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E8AD5749-94E9-41A6-B15A-4D22E1837246}" xr6:coauthVersionLast="47" xr6:coauthVersionMax="47" xr10:uidLastSave="{00000000-0000-0000-0000-000000000000}"/>
  <bookViews>
    <workbookView xWindow="-110" yWindow="-110" windowWidth="19420" windowHeight="10300" activeTab="3" xr2:uid="{04E2F42B-B0E7-C14E-A690-B41CAFCE17AF}"/>
  </bookViews>
  <sheets>
    <sheet name="amazon" sheetId="1" r:id="rId1"/>
    <sheet name="Cleaned_data" sheetId="2" r:id="rId2"/>
    <sheet name="Answers" sheetId="3" r:id="rId3"/>
    <sheet name="DASHBOARD" sheetId="4" r:id="rId4"/>
  </sheets>
  <definedNames>
    <definedName name="_xlcn.WorksheetConnection_Amazoncasestudy1.xlsxamazon1" hidden="1">amazon[]</definedName>
    <definedName name="ExternalData_1" localSheetId="1" hidden="1">Cleaned_data!$A$1:$K$1081</definedName>
    <definedName name="Slicer_category">#N/A</definedName>
  </definedNames>
  <calcPr calcId="191029"/>
  <pivotCaches>
    <pivotCache cacheId="18" r:id="rId5"/>
    <pivotCache cacheId="21" r:id="rId6"/>
    <pivotCache cacheId="24" r:id="rId7"/>
    <pivotCache cacheId="27" r:id="rId8"/>
    <pivotCache cacheId="30" r:id="rId9"/>
    <pivotCache cacheId="33" r:id="rId10"/>
    <pivotCache cacheId="36" r:id="rId11"/>
    <pivotCache cacheId="39" r:id="rId12"/>
    <pivotCache cacheId="42" r:id="rId13"/>
    <pivotCache cacheId="45" r:id="rId14"/>
    <pivotCache cacheId="50" r:id="rId15"/>
  </pivotCaches>
  <extLst>
    <ext xmlns:x14="http://schemas.microsoft.com/office/spreadsheetml/2009/9/main" uri="{876F7934-8845-4945-9796-88D515C7AA90}">
      <x14:pivotCaches>
        <pivotCache cacheId="11"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amazon" name="amazon" connection="WorksheetConnection_Amazon case study (1).xlsx!amaz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6" i="3" l="1"/>
  <c r="B62" i="4"/>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1AE10D-7875-4043-B4DC-2B5B87A8A29A}" keepAlive="1" name="Query - amazon" description="Connection to the 'amazon' query in the workbook." type="5" refreshedVersion="8" background="1" saveData="1">
    <dbPr connection="Provider=Microsoft.Mashup.OleDb.1;Data Source=$Workbook$;Location=amazon;Extended Properties=&quot;&quot;" command="SELECT * FROM [amazon]"/>
  </connection>
  <connection id="2" xr16:uid="{3344CB4B-9A31-4299-B46C-D95BE162438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D498738F-1D82-4DCC-AFF7-EC1B0AB21B85}" name="WorksheetConnection_Amazon case study (1).xlsx!amazon" type="102" refreshedVersion="8" minRefreshableVersion="5">
    <extLst>
      <ext xmlns:x15="http://schemas.microsoft.com/office/spreadsheetml/2010/11/main" uri="{DE250136-89BD-433C-8126-D09CA5730AF9}">
        <x15:connection id="amazon" autoDelete="1">
          <x15:rangePr sourceName="_xlcn.WorksheetConnection_Amazoncasestudy1.xlsxamazon1"/>
        </x15:connection>
      </ext>
    </extLst>
  </connection>
</connections>
</file>

<file path=xl/sharedStrings.xml><?xml version="1.0" encoding="utf-8"?>
<sst xmlns="http://schemas.openxmlformats.org/spreadsheetml/2006/main" count="19579" uniqueCount="13121">
  <si>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</si>
  <si>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</si>
  <si>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</si>
  <si>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</si>
  <si>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</si>
  <si>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</si>
  <si>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</si>
  <si>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</si>
  <si>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</si>
  <si>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</si>
  <si>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</si>
  <si>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</si>
  <si>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</si>
  <si>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</si>
  <si>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</si>
  <si>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</si>
  <si>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</si>
  <si>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</si>
  <si>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</si>
  <si>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</si>
  <si>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</si>
  <si>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</si>
  <si>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</si>
  <si>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</si>
  <si>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</si>
  <si>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</si>
  <si>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</si>
  <si>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</si>
  <si>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</si>
  <si>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</si>
  <si>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</si>
  <si>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</si>
  <si>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</si>
  <si>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</si>
  <si>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</si>
  <si>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</si>
  <si>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</si>
  <si>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</si>
  <si>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</si>
  <si>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</si>
  <si>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</si>
  <si>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</si>
  <si>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</si>
  <si>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</si>
  <si>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</si>
  <si>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</si>
  <si>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</si>
  <si>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</si>
  <si>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</si>
  <si>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</si>
  <si>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</si>
  <si>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</si>
  <si>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</si>
  <si>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</si>
  <si>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</si>
  <si>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</si>
  <si>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</si>
  <si>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</si>
  <si>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</si>
  <si>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</si>
  <si>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</si>
  <si>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</si>
  <si>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</si>
  <si>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</si>
  <si>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</si>
  <si>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</si>
  <si>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</si>
  <si>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</si>
  <si>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</si>
  <si>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</si>
  <si>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</si>
  <si>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</si>
  <si>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</si>
  <si>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</si>
  <si>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</si>
  <si>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</si>
  <si>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</si>
  <si>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</si>
  <si>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</si>
  <si>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</si>
  <si>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</si>
  <si>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</si>
  <si>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</si>
  <si>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</si>
  <si>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</si>
  <si>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</si>
  <si>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</si>
  <si>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</si>
  <si>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</si>
  <si>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</si>
  <si>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</si>
  <si>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</si>
  <si>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</si>
  <si>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</si>
  <si>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</si>
  <si>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</si>
  <si>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</si>
  <si>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</si>
  <si>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</si>
  <si>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</si>
  <si>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</si>
  <si>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</si>
  <si>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</si>
  <si>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</si>
  <si>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</si>
  <si>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</si>
  <si>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</si>
  <si>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</si>
  <si>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</si>
  <si>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</si>
  <si>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</si>
  <si>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</si>
  <si>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</si>
  <si>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</si>
  <si>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</si>
  <si>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</si>
  <si>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</si>
  <si>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</si>
  <si>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</si>
  <si>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</si>
  <si>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</si>
  <si>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</si>
  <si>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</si>
  <si>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</si>
  <si>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</si>
  <si>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</si>
  <si>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</si>
  <si>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</si>
  <si>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</si>
  <si>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</si>
  <si>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</si>
  <si>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</si>
  <si>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</si>
  <si>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</si>
  <si>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</si>
  <si>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</si>
  <si>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</si>
  <si>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</si>
  <si>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</si>
  <si>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</si>
  <si>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</si>
  <si>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</si>
  <si>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</si>
  <si>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</si>
  <si>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</si>
  <si>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</si>
  <si>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</si>
  <si>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</si>
  <si>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</si>
  <si>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</si>
  <si>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</si>
  <si>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</si>
  <si>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</si>
  <si>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</si>
  <si>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</si>
  <si>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</si>
  <si>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</si>
  <si>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</si>
  <si>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</si>
  <si>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</si>
  <si>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</si>
  <si>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</si>
  <si>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</si>
  <si>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</si>
  <si>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</si>
  <si>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</si>
  <si>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</si>
  <si>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</si>
  <si>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</si>
  <si>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</si>
  <si>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</si>
  <si>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</si>
  <si>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</si>
  <si>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</si>
  <si>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</si>
  <si>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</si>
  <si>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</si>
  <si>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</si>
  <si>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</si>
  <si>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</si>
  <si>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</si>
  <si>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</si>
  <si>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</si>
  <si>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</si>
  <si>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</si>
  <si>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</si>
  <si>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</si>
  <si>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</si>
  <si>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</si>
  <si>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</si>
  <si>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</si>
  <si>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</si>
  <si>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</si>
  <si>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</si>
  <si>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</si>
  <si>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</si>
  <si>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</si>
  <si>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</si>
  <si>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</si>
  <si>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</si>
  <si>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</si>
  <si>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</si>
  <si>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</si>
  <si>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</si>
  <si>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</si>
  <si>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</si>
  <si>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</si>
  <si>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</si>
  <si>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</si>
  <si>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</si>
  <si>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</si>
  <si>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</si>
  <si>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</si>
  <si>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</si>
  <si>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</si>
  <si>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</si>
  <si>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</si>
  <si>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</si>
  <si>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</si>
  <si>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</si>
  <si>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</si>
  <si>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</si>
  <si>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</si>
  <si>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</si>
  <si>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</si>
  <si>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</si>
  <si>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</si>
  <si>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</si>
  <si>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</si>
  <si>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</si>
  <si>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</si>
  <si>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</si>
  <si>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</si>
  <si>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</si>
  <si>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</si>
  <si>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</si>
  <si>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</si>
  <si>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</si>
  <si>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</si>
  <si>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</si>
  <si>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</si>
  <si>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</si>
  <si>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</si>
  <si>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</si>
  <si>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</si>
  <si>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</si>
  <si>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</si>
  <si>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</si>
  <si>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</si>
  <si>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</si>
  <si>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</si>
  <si>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</si>
  <si>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</si>
  <si>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</si>
  <si>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</si>
  <si>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</si>
  <si>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</si>
  <si>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</si>
  <si>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</si>
  <si>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</si>
  <si>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</si>
  <si>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</si>
  <si>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</si>
  <si>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</si>
  <si>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</si>
  <si>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</si>
  <si>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</si>
  <si>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</si>
  <si>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</si>
  <si>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</si>
  <si>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</si>
  <si>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</si>
  <si>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</si>
  <si>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</si>
  <si>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</si>
  <si>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</si>
  <si>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</si>
  <si>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</si>
  <si>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</si>
  <si>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</si>
  <si>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</si>
  <si>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</si>
  <si>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</si>
  <si>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</si>
  <si>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</si>
  <si>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</si>
  <si>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</si>
  <si>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</si>
  <si>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</si>
  <si>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</si>
  <si>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</si>
  <si>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</si>
  <si>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</si>
  <si>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</si>
  <si>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</si>
  <si>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</si>
  <si>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</si>
  <si>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</si>
  <si>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</si>
  <si>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</si>
  <si>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</si>
  <si>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</si>
  <si>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</si>
  <si>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</si>
  <si>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</si>
  <si>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</si>
  <si>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</si>
  <si>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</si>
  <si>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</si>
  <si>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</si>
  <si>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</si>
  <si>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</si>
  <si>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</si>
  <si>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</si>
  <si>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</si>
  <si>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</si>
  <si>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</si>
  <si>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</si>
  <si>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</si>
  <si>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</si>
  <si>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</si>
  <si>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</si>
  <si>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</si>
  <si>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</si>
  <si>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</si>
  <si>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</si>
  <si>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</si>
  <si>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</si>
  <si>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</si>
  <si>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</si>
  <si>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</si>
  <si>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</si>
  <si>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</si>
  <si>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</si>
  <si>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</si>
  <si>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</si>
  <si>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</si>
  <si>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</si>
  <si>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</si>
  <si>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</si>
  <si>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</si>
  <si>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</si>
  <si>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</si>
  <si>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</si>
  <si>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</si>
  <si>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</si>
  <si>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</si>
  <si>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</si>
  <si>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</si>
  <si>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</si>
  <si>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</si>
  <si>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</si>
  <si>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</si>
  <si>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</si>
  <si>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</si>
  <si>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</si>
  <si>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</si>
  <si>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</si>
  <si>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</si>
  <si>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</si>
  <si>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</si>
  <si>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</si>
  <si>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</si>
  <si>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</si>
  <si>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</si>
  <si>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</si>
  <si>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</si>
  <si>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</si>
  <si>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</si>
  <si>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</si>
  <si>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</si>
  <si>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</si>
  <si>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</si>
  <si>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</si>
  <si>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</si>
  <si>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</si>
  <si>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</si>
  <si>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</si>
  <si>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</si>
  <si>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</si>
  <si>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</si>
  <si>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</si>
  <si>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</si>
  <si>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</si>
  <si>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</si>
  <si>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</si>
  <si>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</si>
  <si>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</si>
  <si>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</si>
  <si>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</si>
  <si>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</si>
  <si>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</si>
  <si>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</si>
  <si>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</si>
  <si>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</si>
  <si>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</si>
  <si>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</si>
  <si>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</si>
  <si>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</si>
  <si>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</si>
  <si>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</si>
  <si>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</si>
  <si>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</si>
  <si>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</si>
  <si>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</si>
  <si>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</si>
  <si>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</si>
  <si>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</si>
  <si>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</si>
  <si>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</si>
  <si>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</si>
  <si>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</si>
  <si>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</si>
  <si>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</si>
  <si>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</si>
  <si>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</si>
  <si>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</si>
  <si>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</si>
  <si>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</si>
  <si>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</si>
  <si>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</si>
  <si>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</si>
  <si>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</si>
  <si>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</si>
  <si>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</si>
  <si>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</si>
  <si>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</si>
  <si>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</si>
  <si>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</si>
  <si>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</si>
  <si>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</si>
  <si>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</si>
  <si>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</si>
  <si>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</si>
  <si>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</si>
  <si>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</si>
  <si>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</si>
  <si>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</si>
  <si>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</si>
  <si>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</si>
  <si>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</si>
  <si>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</si>
  <si>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</si>
  <si>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</si>
  <si>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</si>
  <si>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</si>
  <si>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</si>
  <si>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</si>
  <si>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</si>
  <si>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</si>
  <si>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</si>
  <si>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</si>
  <si>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</si>
  <si>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</si>
  <si>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</si>
  <si>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</si>
  <si>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</si>
  <si>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</si>
  <si>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</si>
  <si>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</si>
  <si>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</si>
  <si>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</si>
  <si>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</si>
  <si>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</si>
  <si>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</si>
  <si>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</si>
  <si>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</si>
  <si>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</si>
  <si>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</si>
  <si>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</si>
  <si>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</si>
  <si>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</si>
  <si>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</si>
  <si>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</si>
  <si>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</si>
  <si>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</si>
  <si>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</si>
  <si>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</si>
  <si>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</si>
  <si>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</si>
  <si>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</si>
  <si>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</si>
  <si>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</si>
  <si>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</si>
  <si>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</si>
  <si>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</si>
  <si>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</si>
  <si>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</si>
  <si>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</si>
  <si>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</si>
  <si>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</si>
  <si>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</si>
  <si>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</si>
  <si>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</si>
  <si>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</si>
  <si>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</si>
  <si>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</si>
  <si>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</si>
  <si>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</si>
  <si>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</si>
  <si>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</si>
  <si>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</si>
  <si>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</si>
  <si>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</si>
  <si>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</si>
  <si>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</si>
  <si>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</si>
  <si>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</si>
  <si>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</si>
  <si>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</si>
  <si>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</si>
  <si>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</si>
  <si>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</si>
  <si>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</si>
  <si>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</si>
  <si>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</si>
  <si>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</si>
  <si>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</si>
  <si>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</si>
  <si>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</si>
  <si>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</si>
  <si>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</si>
  <si>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</si>
  <si>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</si>
  <si>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</si>
  <si>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</si>
  <si>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</si>
  <si>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</si>
  <si>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</si>
  <si>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</si>
  <si>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</si>
  <si>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</si>
  <si>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</si>
  <si>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</si>
  <si>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</si>
  <si>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</si>
  <si>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</si>
  <si>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</si>
  <si>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</si>
  <si>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</si>
  <si>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</si>
  <si>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</si>
  <si>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</si>
  <si>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</si>
  <si>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</si>
  <si>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</si>
  <si>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</si>
  <si>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</si>
  <si>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</si>
  <si>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</si>
  <si>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</si>
  <si>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</si>
  <si>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</si>
  <si>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</si>
  <si>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</si>
  <si>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</si>
  <si>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</si>
  <si>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</si>
  <si>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</si>
  <si>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</si>
  <si>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</si>
  <si>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</si>
  <si>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</si>
  <si>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</si>
  <si>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</si>
  <si>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</si>
  <si>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</si>
  <si>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</si>
  <si>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</si>
  <si>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</si>
  <si>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</si>
  <si>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</si>
  <si>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</si>
  <si>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</si>
  <si>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</si>
  <si>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</si>
  <si>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</si>
  <si>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</si>
  <si>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</si>
  <si>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</si>
  <si>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</si>
  <si>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</si>
  <si>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</si>
  <si>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</si>
  <si>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</si>
  <si>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</si>
  <si>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</si>
  <si>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</si>
  <si>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</si>
  <si>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</si>
  <si>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</si>
  <si>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</si>
  <si>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</si>
  <si>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</si>
  <si>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</si>
  <si>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</si>
  <si>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</si>
  <si>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</si>
  <si>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</si>
  <si>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</si>
  <si>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</si>
  <si>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</si>
  <si>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</si>
  <si>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</si>
  <si>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</si>
  <si>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</si>
  <si>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</si>
  <si>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</si>
  <si>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</si>
  <si>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</si>
  <si>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</si>
  <si>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</si>
  <si>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</si>
  <si>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</si>
  <si>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</si>
  <si>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</si>
  <si>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</si>
  <si>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</si>
  <si>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</si>
  <si>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</si>
  <si>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</si>
  <si>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</si>
  <si>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</si>
  <si>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</si>
  <si>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</si>
  <si>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</si>
  <si>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</si>
  <si>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</si>
  <si>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</si>
  <si>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</si>
  <si>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</si>
  <si>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</si>
  <si>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</si>
  <si>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</si>
  <si>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</si>
  <si>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</si>
  <si>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</si>
  <si>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</si>
  <si>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</si>
  <si>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</si>
  <si>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</si>
  <si>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</si>
  <si>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</si>
  <si>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</si>
  <si>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</si>
  <si>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</si>
  <si>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</si>
  <si>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</si>
  <si>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</si>
  <si>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</si>
  <si>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</si>
  <si>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</si>
  <si>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</si>
  <si>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</si>
  <si>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</si>
  <si>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</si>
  <si>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</si>
  <si>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</si>
  <si>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</si>
  <si>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</si>
  <si>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</si>
  <si>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</si>
  <si>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</si>
  <si>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</si>
  <si>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</si>
  <si>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</si>
  <si>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</si>
  <si>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</si>
  <si>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</si>
  <si>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</si>
  <si>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</si>
  <si>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</si>
  <si>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</si>
  <si>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</si>
  <si>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</si>
  <si>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</si>
  <si>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</si>
  <si>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</si>
  <si>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</si>
  <si>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</si>
  <si>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</si>
  <si>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</si>
  <si>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</si>
  <si>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</si>
  <si>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</si>
  <si>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</si>
  <si>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</si>
  <si>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</si>
  <si>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</si>
  <si>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</si>
  <si>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</si>
  <si>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</si>
  <si>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</si>
  <si>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</si>
  <si>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</si>
  <si>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</si>
  <si>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</si>
  <si>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</si>
  <si>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</si>
  <si>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</si>
  <si>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</si>
  <si>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</si>
  <si>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</si>
  <si>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</si>
  <si>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</si>
  <si>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</si>
  <si>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</si>
  <si>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</si>
  <si>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</si>
  <si>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</si>
  <si>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</si>
  <si>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</si>
  <si>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</si>
  <si>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</si>
  <si>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</si>
  <si>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</si>
  <si>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</si>
  <si>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</si>
  <si>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</si>
  <si>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</si>
  <si>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</si>
  <si>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</si>
  <si>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</si>
  <si>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</si>
  <si>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</si>
  <si>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</si>
  <si>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</si>
  <si>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</si>
  <si>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</si>
  <si>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</si>
  <si>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</si>
  <si>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</si>
  <si>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</si>
  <si>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</si>
  <si>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</si>
  <si>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</si>
  <si>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</si>
  <si>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</si>
  <si>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</si>
  <si>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</si>
  <si>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</si>
  <si>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</si>
  <si>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</si>
  <si>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</si>
  <si>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</si>
  <si>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</si>
  <si>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</si>
  <si>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</si>
  <si>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</si>
  <si>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</si>
  <si>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</si>
  <si>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</si>
  <si>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</si>
  <si>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</si>
  <si>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</si>
  <si>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</si>
  <si>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</si>
  <si>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</si>
  <si>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</si>
  <si>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</si>
  <si>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</si>
  <si>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</si>
  <si>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</si>
  <si>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</si>
  <si>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</si>
  <si>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</si>
  <si>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</si>
  <si>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</si>
  <si>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</si>
  <si>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</si>
  <si>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</si>
  <si>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</si>
  <si>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</si>
  <si>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</si>
  <si>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</si>
  <si>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</si>
  <si>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</si>
  <si>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</si>
  <si>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</si>
  <si>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</si>
  <si>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</si>
  <si>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</si>
  <si>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</si>
  <si>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</si>
  <si>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</si>
  <si>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</si>
  <si>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</si>
  <si>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</si>
  <si>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</si>
  <si>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</si>
  <si>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</si>
  <si>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</si>
  <si>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</si>
  <si>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</si>
  <si>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</si>
  <si>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</si>
  <si>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</si>
  <si>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</si>
  <si>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</si>
  <si>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</si>
  <si>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</si>
  <si>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</si>
  <si>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</si>
  <si>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</si>
  <si>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</si>
  <si>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</si>
  <si>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</si>
  <si>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</si>
  <si>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</si>
  <si>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</si>
  <si>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</si>
  <si>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</si>
  <si>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</si>
  <si>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</si>
  <si>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</si>
  <si>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</si>
  <si>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</si>
  <si>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</si>
  <si>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</si>
  <si>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</si>
  <si>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</si>
  <si>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</si>
  <si>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</si>
  <si>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</si>
  <si>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</si>
  <si>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</si>
  <si>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</si>
  <si>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</si>
  <si>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</si>
  <si>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</si>
  <si>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</si>
  <si>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</si>
  <si>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</si>
  <si>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</si>
  <si>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</si>
  <si>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</si>
  <si>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</si>
  <si>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</si>
  <si>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</si>
  <si>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</si>
  <si>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</si>
  <si>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</si>
  <si>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</si>
  <si>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</si>
  <si>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</si>
  <si>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</si>
  <si>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</si>
  <si>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</si>
  <si>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</si>
  <si>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</si>
  <si>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</si>
  <si>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</si>
  <si>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</si>
  <si>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</si>
  <si>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</si>
  <si>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</si>
  <si>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</si>
  <si>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</si>
  <si>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</si>
  <si>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</si>
  <si>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</si>
  <si>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</si>
  <si>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</si>
  <si>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</si>
  <si>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</si>
  <si>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</si>
  <si>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</si>
  <si>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</si>
  <si>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</si>
  <si>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</si>
  <si>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</si>
  <si>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</si>
  <si>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</si>
  <si>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</si>
  <si>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</si>
  <si>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</si>
  <si>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</si>
  <si>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</si>
  <si>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</si>
  <si>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</si>
  <si>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</si>
  <si>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</si>
  <si>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</si>
  <si>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</si>
  <si>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</si>
  <si>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</si>
  <si>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</si>
  <si>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</si>
  <si>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</si>
  <si>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</si>
  <si>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</si>
  <si>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</si>
  <si>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</si>
  <si>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</si>
  <si>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</si>
  <si>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</si>
  <si>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</si>
  <si>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</si>
  <si>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</si>
  <si>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</si>
  <si>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</si>
  <si>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</si>
  <si>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</si>
  <si>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</si>
  <si>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</si>
  <si>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</si>
  <si>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</si>
  <si>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</si>
  <si>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</si>
  <si>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</si>
  <si>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</si>
  <si>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</si>
  <si>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</si>
  <si>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</si>
  <si>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</si>
  <si>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</si>
  <si>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</si>
  <si>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</si>
  <si>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</si>
  <si>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</si>
  <si>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</si>
  <si>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</si>
  <si>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</si>
  <si>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</si>
  <si>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</si>
  <si>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</si>
  <si>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</si>
  <si>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</si>
  <si>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</si>
  <si>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</si>
  <si>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</si>
  <si>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</si>
  <si>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</si>
  <si>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</si>
  <si>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</si>
  <si>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</si>
  <si>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</si>
  <si>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</si>
  <si>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</si>
  <si>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</si>
  <si>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</si>
  <si>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</si>
  <si>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</si>
  <si>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</si>
  <si>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</si>
  <si>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</si>
  <si>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</si>
  <si>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</si>
  <si>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</si>
  <si>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</si>
  <si>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</si>
  <si>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</si>
  <si>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</si>
  <si>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</si>
  <si>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</si>
  <si>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</si>
  <si>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</si>
  <si>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</si>
  <si>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</si>
  <si>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</si>
  <si>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</si>
  <si>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</si>
  <si>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</si>
  <si>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</si>
  <si>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</si>
  <si>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</si>
  <si>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</si>
  <si>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</si>
  <si>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</si>
  <si>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</si>
  <si>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</si>
  <si>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</si>
  <si>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</si>
  <si>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</si>
  <si>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</si>
  <si>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</si>
  <si>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</si>
  <si>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</si>
  <si>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</si>
  <si>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</si>
  <si>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</si>
  <si>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</si>
  <si>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</si>
  <si>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</si>
  <si>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</si>
  <si>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</si>
  <si>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</si>
  <si>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</si>
  <si>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</si>
  <si>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</si>
  <si>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</si>
  <si>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</si>
  <si>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</si>
  <si>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</si>
  <si>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</si>
  <si>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</si>
  <si>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</si>
  <si>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</si>
  <si>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</si>
  <si>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</si>
  <si>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</si>
  <si>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</si>
  <si>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</si>
  <si>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</si>
  <si>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</si>
  <si>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</si>
  <si>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</si>
  <si>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</si>
  <si>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</si>
  <si>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</si>
  <si>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</si>
  <si>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</si>
  <si>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</si>
  <si>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</si>
  <si>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</si>
  <si>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</si>
  <si>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</si>
  <si>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</si>
  <si>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</si>
  <si>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</si>
  <si>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</si>
  <si>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</si>
  <si>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</si>
  <si>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</si>
  <si>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</si>
  <si>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</si>
  <si>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</si>
  <si>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</si>
  <si>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</si>
  <si>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</si>
  <si>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</si>
  <si>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</si>
  <si>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</si>
  <si>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</si>
  <si>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</si>
  <si>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</si>
  <si>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</si>
  <si>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</si>
  <si>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</si>
  <si>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</si>
  <si>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</si>
  <si>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</si>
  <si>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</si>
  <si>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</si>
  <si>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</si>
  <si>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</si>
  <si>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</si>
  <si>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</si>
  <si>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</si>
  <si>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</si>
  <si>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</si>
  <si>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</si>
  <si>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</si>
  <si>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</si>
  <si>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</si>
  <si>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</si>
  <si>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</si>
  <si>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</si>
  <si>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</si>
  <si>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</si>
  <si>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</si>
  <si>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</si>
  <si>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</si>
  <si>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</si>
  <si>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</si>
  <si>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</si>
  <si>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</si>
  <si>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</si>
  <si>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</si>
  <si>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</si>
  <si>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</si>
  <si>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</si>
  <si>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</si>
  <si>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</si>
  <si>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</si>
  <si>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</si>
  <si>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</si>
  <si>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</si>
  <si>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</si>
  <si>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</si>
  <si>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</si>
  <si>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</si>
  <si>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</si>
  <si>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</si>
  <si>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</si>
  <si>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</si>
  <si>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</si>
  <si>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</si>
  <si>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</si>
  <si>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</si>
  <si>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</si>
  <si>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</si>
  <si>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</si>
  <si>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</si>
  <si>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</si>
  <si>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</si>
  <si>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</si>
  <si>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</si>
  <si>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</si>
  <si>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</si>
  <si>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</si>
  <si>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</si>
  <si>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</si>
  <si>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</si>
  <si>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</si>
  <si>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</si>
  <si>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</si>
  <si>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</si>
  <si>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</si>
  <si>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</si>
  <si>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</si>
  <si>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</si>
  <si>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</si>
  <si>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</si>
  <si>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</si>
  <si>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</si>
  <si>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</si>
  <si>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</si>
  <si>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</si>
  <si>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</si>
  <si>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</si>
  <si>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</si>
  <si>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</si>
  <si>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</si>
  <si>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</si>
  <si>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</si>
  <si>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</si>
  <si>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</si>
  <si>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</si>
  <si>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</si>
  <si>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</si>
  <si>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</si>
  <si>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</si>
  <si>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</si>
  <si>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</si>
  <si>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</si>
  <si>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</si>
  <si>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</si>
  <si>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</si>
  <si>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</si>
  <si>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</si>
  <si>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</si>
  <si>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</si>
  <si>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</si>
  <si>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</si>
  <si>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</si>
  <si>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</si>
  <si>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</si>
  <si>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</si>
  <si>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</si>
  <si>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</si>
  <si>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</si>
  <si>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</si>
  <si>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</si>
  <si>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</si>
  <si>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</si>
  <si>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</si>
  <si>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</si>
  <si>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</si>
  <si>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</si>
  <si>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</si>
  <si>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</si>
  <si>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</si>
  <si>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</si>
  <si>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</si>
  <si>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</si>
  <si>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</si>
  <si>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</si>
  <si>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</si>
  <si>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</si>
  <si>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</si>
  <si>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</si>
  <si>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</si>
  <si>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</si>
  <si>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</si>
  <si>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</si>
  <si>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</si>
  <si>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</si>
  <si>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</si>
  <si>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</si>
  <si>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</si>
  <si>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</si>
  <si>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</si>
  <si>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</si>
  <si>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</si>
  <si>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</si>
  <si>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</si>
  <si>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</si>
  <si>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</si>
  <si>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</si>
  <si>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</si>
  <si>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</si>
  <si>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</si>
  <si>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</si>
  <si>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</si>
  <si>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</si>
  <si>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</si>
  <si>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</si>
  <si>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</si>
  <si>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</si>
  <si>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</si>
  <si>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</si>
  <si>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</si>
  <si>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</si>
  <si>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</si>
  <si>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</si>
  <si>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</si>
  <si>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</si>
  <si>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</si>
  <si>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</si>
  <si>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</si>
  <si>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</si>
  <si>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</si>
  <si>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</si>
  <si>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</si>
  <si>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</si>
  <si>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</si>
  <si>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</si>
  <si>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</si>
  <si>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</si>
  <si>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</si>
  <si>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</si>
  <si>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</si>
  <si>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</si>
  <si>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</si>
  <si>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</si>
  <si>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</si>
  <si>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</si>
  <si>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</si>
  <si>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</si>
  <si>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</si>
  <si>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</si>
  <si>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</si>
  <si>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</si>
  <si>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</si>
  <si>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</si>
  <si>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</si>
  <si>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</si>
  <si>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</si>
  <si>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</si>
  <si>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</si>
  <si>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</si>
  <si>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</si>
  <si>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</si>
  <si>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</si>
  <si>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</si>
  <si>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</si>
  <si>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</si>
  <si>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</si>
  <si>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</si>
  <si>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</si>
  <si>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</si>
  <si>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</si>
  <si>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</si>
  <si>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</si>
  <si>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</si>
  <si>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</si>
  <si>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</si>
  <si>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</si>
  <si>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</si>
  <si>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</si>
  <si>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</si>
  <si>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</si>
  <si>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</si>
  <si>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</si>
  <si>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</si>
  <si>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</si>
  <si>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</si>
  <si>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</si>
  <si>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</si>
  <si>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</si>
  <si>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</si>
  <si>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</si>
  <si>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</si>
  <si>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</si>
  <si>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</si>
  <si>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</si>
  <si>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</si>
  <si>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</si>
  <si>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</si>
  <si>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</si>
  <si>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</si>
  <si>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</si>
  <si>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</si>
  <si>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</si>
  <si>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</si>
  <si>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</si>
  <si>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</si>
  <si>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</si>
  <si>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</si>
  <si>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</si>
  <si>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</si>
  <si>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</si>
  <si>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</si>
  <si>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</si>
  <si>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</si>
  <si>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</si>
  <si>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</si>
  <si>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</si>
  <si>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</si>
  <si>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</si>
  <si>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</si>
  <si>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</si>
  <si>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</si>
  <si>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</si>
  <si>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</si>
  <si>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</si>
  <si>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</si>
  <si>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</si>
  <si>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</si>
  <si>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</si>
  <si>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</si>
  <si>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</si>
  <si>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</si>
  <si>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</si>
  <si>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</si>
  <si>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</si>
  <si>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</si>
  <si>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</si>
  <si>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</si>
  <si>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</si>
  <si>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</si>
  <si>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</si>
  <si>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</si>
  <si>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</si>
  <si>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</si>
  <si>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</si>
  <si>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</si>
  <si>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</si>
  <si>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</si>
  <si>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</si>
  <si>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</si>
  <si>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</si>
  <si>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</si>
  <si>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</si>
  <si>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</si>
  <si>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</si>
  <si>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</si>
  <si>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</si>
  <si>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</si>
  <si>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</si>
  <si>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</si>
  <si>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</si>
  <si>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</si>
  <si>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</si>
  <si>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</si>
  <si>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</si>
  <si>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</si>
  <si>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</si>
  <si>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</si>
  <si>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</si>
  <si>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</si>
  <si>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</si>
  <si>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</si>
  <si>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</si>
  <si>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</si>
  <si>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</si>
  <si>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</si>
  <si>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</si>
  <si>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</si>
  <si>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</si>
  <si>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</si>
  <si>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</si>
  <si>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</si>
  <si>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</si>
  <si>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</si>
  <si>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</si>
  <si>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</si>
  <si>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</si>
  <si>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</si>
  <si>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</si>
  <si>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</si>
  <si>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</si>
  <si>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</si>
  <si>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</si>
  <si>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</si>
  <si>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</si>
  <si>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</si>
  <si>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</si>
  <si>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</si>
  <si>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</si>
  <si>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</si>
  <si>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</si>
  <si>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</si>
  <si>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</si>
  <si>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</si>
  <si>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</si>
  <si>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</si>
  <si>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</si>
  <si>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</si>
  <si>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</si>
  <si>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</si>
  <si>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</si>
  <si>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</si>
  <si>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</si>
  <si>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</si>
  <si>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</si>
  <si>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</si>
  <si>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</si>
  <si>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</si>
  <si>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</si>
  <si>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</si>
  <si>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</si>
  <si>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</si>
  <si>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</si>
  <si>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</si>
  <si>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</si>
  <si>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</si>
  <si>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</si>
  <si>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</si>
  <si>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</si>
  <si>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</si>
  <si>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</si>
  <si>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</si>
  <si>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</si>
  <si>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</si>
  <si>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</si>
  <si>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</si>
  <si>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</si>
  <si>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</si>
  <si>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</si>
  <si>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</si>
  <si>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</si>
  <si>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</si>
  <si>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</si>
  <si>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</si>
  <si>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</si>
  <si>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</si>
  <si>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</si>
  <si>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</si>
  <si>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</si>
  <si>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</si>
  <si>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</si>
  <si>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</si>
  <si>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</si>
  <si>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</si>
  <si>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</si>
  <si>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</si>
  <si>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</si>
  <si>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</si>
  <si>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</si>
  <si>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</si>
  <si>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</si>
  <si>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</si>
  <si>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</si>
  <si>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</si>
  <si>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</si>
  <si>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</si>
  <si>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</si>
  <si>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</si>
  <si>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</si>
  <si>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</si>
  <si>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</si>
  <si>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</si>
  <si>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</si>
  <si>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</si>
  <si>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</si>
  <si>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</si>
  <si>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</si>
  <si>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</si>
  <si>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</si>
  <si>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</si>
  <si>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</si>
  <si>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</si>
  <si>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</si>
  <si>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</si>
  <si>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</si>
  <si>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</si>
  <si>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</si>
  <si>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</si>
  <si>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</si>
  <si>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</si>
  <si>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</si>
  <si>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</si>
  <si>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</si>
  <si>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</si>
  <si>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</si>
  <si>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</si>
  <si>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</si>
  <si>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</si>
  <si>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</si>
  <si>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</si>
  <si>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</si>
  <si>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</si>
  <si>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</si>
  <si>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</si>
  <si>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</si>
  <si>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</si>
  <si>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</si>
  <si>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</si>
  <si>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</si>
  <si>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</si>
  <si>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</si>
  <si>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</si>
  <si>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</si>
  <si>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</si>
  <si>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</si>
  <si>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</si>
  <si>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</si>
  <si>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</si>
  <si>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</si>
  <si>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</si>
  <si>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</si>
  <si>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</si>
  <si>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</si>
  <si>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</si>
  <si>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</si>
  <si>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</si>
  <si>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</si>
  <si>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</si>
  <si>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</si>
  <si>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</si>
  <si>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</si>
  <si>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</si>
  <si>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</si>
  <si>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</si>
  <si>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</si>
  <si>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</si>
  <si>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</si>
  <si>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</si>
  <si>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</si>
  <si>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</si>
  <si>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</si>
  <si>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</si>
  <si>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</si>
  <si>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</si>
  <si>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</si>
  <si>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</si>
  <si>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</si>
  <si>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</si>
  <si>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</si>
  <si>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</si>
  <si>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</si>
  <si>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</si>
  <si>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</si>
  <si>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</si>
  <si>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</si>
  <si>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</si>
  <si>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</si>
  <si>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</si>
  <si>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</si>
  <si>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</si>
  <si>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</si>
  <si>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</si>
  <si>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</si>
  <si>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</si>
  <si>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</si>
  <si>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</si>
  <si>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</si>
  <si>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</si>
  <si>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</si>
  <si>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</si>
  <si>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</si>
  <si>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</si>
  <si>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</si>
  <si>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</si>
  <si>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</si>
  <si>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</si>
  <si>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</si>
  <si>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</si>
  <si>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</si>
  <si>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</si>
  <si>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</si>
  <si>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</si>
  <si>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</si>
  <si>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</si>
  <si>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</si>
  <si>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</si>
  <si>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</si>
  <si>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</si>
  <si>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</si>
  <si>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</si>
  <si>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</si>
  <si>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</si>
  <si>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</si>
  <si>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</si>
  <si>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</si>
  <si>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</si>
  <si>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</si>
  <si>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</si>
  <si>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</si>
  <si>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</si>
  <si>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</si>
  <si>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</si>
  <si>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</si>
  <si>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</si>
  <si>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</si>
  <si>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</si>
  <si>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</si>
  <si>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</si>
  <si>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</si>
  <si>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</si>
  <si>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</si>
  <si>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</si>
  <si>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</si>
  <si>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</si>
  <si>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</si>
  <si>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</si>
  <si>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</si>
  <si>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</si>
  <si>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</si>
  <si>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</si>
  <si>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</si>
  <si>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</si>
  <si>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</si>
  <si>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</si>
  <si>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</si>
  <si>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</si>
  <si>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</si>
  <si>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</si>
  <si>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</si>
  <si>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</si>
  <si>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</si>
  <si>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</si>
  <si>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</si>
  <si>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</si>
  <si>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</si>
  <si>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</si>
  <si>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</si>
  <si>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</si>
  <si>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</si>
  <si>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</si>
  <si>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</si>
  <si>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</si>
  <si>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</si>
  <si>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</si>
  <si>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</si>
  <si>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</si>
  <si>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</si>
  <si>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</si>
  <si>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</si>
  <si>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</si>
  <si>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</si>
  <si>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</si>
  <si>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</si>
  <si>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</si>
  <si>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</si>
  <si>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</si>
  <si>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</si>
  <si>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</si>
  <si>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</si>
  <si>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</si>
  <si>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</si>
  <si>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</si>
  <si>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</si>
  <si>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</si>
  <si>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</si>
  <si>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</si>
  <si>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</si>
  <si>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</si>
  <si>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</si>
  <si>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</si>
  <si>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</si>
  <si>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</si>
  <si>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</si>
  <si>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</si>
  <si>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</si>
  <si>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</si>
  <si>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</si>
  <si>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</si>
  <si>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</si>
  <si>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</si>
  <si>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</si>
  <si>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</si>
  <si>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</si>
  <si>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</si>
  <si>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</si>
  <si>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</si>
  <si>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</si>
  <si>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</si>
  <si>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</si>
  <si>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</si>
  <si>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</si>
  <si>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</si>
  <si>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</si>
  <si>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</si>
  <si>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</si>
  <si>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</si>
  <si>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</si>
  <si>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</si>
  <si>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</si>
  <si>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</si>
  <si>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</si>
  <si>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</si>
  <si>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</si>
  <si>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</si>
  <si>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</si>
  <si>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</si>
  <si>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</si>
  <si>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</si>
  <si>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</si>
  <si>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</si>
  <si>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</si>
  <si>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</si>
  <si>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</si>
  <si>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</si>
  <si>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</si>
  <si>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</si>
  <si>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</si>
  <si>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</si>
  <si>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</si>
  <si>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</si>
  <si>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</si>
  <si>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</si>
  <si>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</si>
  <si>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</si>
  <si>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</si>
  <si>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</si>
  <si>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</si>
  <si>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</si>
  <si>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</si>
  <si>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</si>
  <si>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</si>
  <si>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</si>
  <si>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</si>
  <si>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</si>
  <si>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</si>
  <si>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</si>
  <si>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</si>
  <si>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</si>
  <si>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</si>
  <si>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</si>
  <si>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</si>
  <si>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</si>
  <si>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</si>
  <si>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</si>
  <si>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</si>
  <si>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</si>
  <si>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</si>
  <si>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</si>
  <si>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</si>
  <si>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</si>
  <si>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</si>
  <si>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</si>
  <si>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</si>
  <si>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</si>
  <si>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</si>
  <si>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</si>
  <si>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</si>
  <si>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</si>
  <si>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</si>
  <si>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</si>
  <si>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</si>
  <si>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</si>
  <si>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</si>
  <si>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</si>
  <si>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</si>
  <si>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</si>
  <si>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</si>
  <si>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</si>
  <si>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</si>
  <si>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</si>
  <si>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</si>
  <si>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</si>
  <si>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</si>
  <si>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</si>
  <si>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</si>
  <si>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</si>
  <si>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</si>
  <si>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</si>
  <si>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</si>
  <si>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</si>
  <si>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</si>
  <si>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</si>
  <si>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</si>
  <si>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</si>
  <si>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</si>
  <si>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</si>
  <si>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</si>
  <si>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</si>
  <si>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</si>
  <si>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</si>
  <si>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</si>
  <si>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</si>
  <si>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</si>
  <si>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</si>
  <si>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</si>
  <si>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</si>
  <si>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</si>
  <si>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</si>
  <si>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</si>
  <si>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</si>
  <si>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</si>
  <si>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</si>
  <si>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</si>
  <si>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</si>
  <si>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</si>
  <si>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</si>
  <si>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</si>
  <si>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</si>
  <si>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</si>
  <si>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</si>
  <si>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</si>
  <si>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</si>
  <si>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</si>
  <si>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</si>
  <si>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</si>
  <si>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</si>
  <si>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</si>
  <si>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</si>
  <si>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</si>
  <si>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</si>
  <si>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</si>
  <si>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</si>
  <si>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</si>
  <si>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</si>
  <si>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</si>
  <si>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</si>
  <si>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</si>
  <si>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</si>
  <si>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</si>
  <si>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</si>
  <si>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</si>
  <si>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</si>
  <si>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</si>
  <si>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</si>
  <si>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</si>
  <si>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</si>
  <si>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</si>
  <si>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</si>
  <si>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</si>
  <si>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</si>
  <si>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</si>
  <si>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</si>
  <si>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</si>
  <si>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</si>
  <si>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</si>
  <si>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</si>
  <si>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</si>
  <si>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</si>
  <si>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</si>
  <si>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</si>
  <si>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</si>
  <si>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</si>
  <si>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</si>
  <si>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</si>
  <si>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</si>
  <si>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</si>
  <si>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</si>
  <si>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</si>
  <si>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</si>
  <si>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</si>
  <si>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</si>
  <si>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</si>
  <si>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</si>
  <si>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</si>
  <si>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</si>
  <si>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</si>
  <si>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</si>
  <si>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</si>
  <si>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</si>
  <si>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</si>
  <si>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</si>
  <si>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</si>
  <si>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</si>
  <si>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</si>
  <si>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</si>
  <si>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</si>
  <si>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</si>
  <si>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</si>
  <si>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</si>
  <si>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</si>
  <si>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</si>
  <si>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</si>
  <si>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</si>
  <si>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</si>
  <si>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</si>
  <si>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</si>
  <si>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</si>
  <si>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</si>
  <si>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</si>
  <si>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</si>
  <si>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</si>
  <si>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</si>
  <si>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</si>
  <si>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</si>
  <si>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</si>
  <si>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</si>
  <si>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</si>
  <si>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</si>
  <si>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</si>
  <si>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</si>
  <si>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</si>
  <si>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</si>
  <si>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</si>
  <si>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</si>
  <si>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</si>
  <si>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</si>
  <si>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</si>
  <si>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</si>
  <si>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</si>
  <si>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</si>
  <si>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</si>
  <si>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</si>
  <si>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</si>
  <si>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</si>
  <si>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</si>
  <si>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</si>
  <si>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</si>
  <si>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</si>
  <si>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</si>
  <si>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</si>
  <si>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</si>
  <si>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</si>
  <si>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</si>
  <si>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</si>
  <si>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</si>
  <si>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</si>
  <si>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</si>
  <si>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</si>
  <si>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</si>
  <si>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</si>
  <si>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</si>
  <si>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</si>
  <si>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</si>
  <si>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</si>
  <si>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</si>
  <si>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</si>
  <si>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</si>
  <si>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</si>
  <si>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</si>
  <si>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</si>
  <si>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</si>
  <si>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</si>
  <si>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</si>
  <si>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</si>
  <si>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</si>
  <si>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</si>
  <si>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</si>
  <si>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</si>
  <si>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</si>
  <si>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</si>
  <si>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</si>
  <si>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</si>
  <si>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</si>
  <si>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</si>
  <si>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</si>
  <si>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</si>
  <si>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</si>
  <si>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</si>
  <si>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</si>
  <si>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</si>
  <si>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</si>
  <si>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</si>
  <si>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</si>
  <si>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</si>
  <si>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</si>
  <si>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</si>
  <si>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</si>
  <si>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</si>
  <si>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</si>
  <si>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</si>
  <si>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</si>
  <si>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</si>
  <si>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</si>
  <si>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</si>
  <si>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</si>
  <si>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</si>
  <si>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</si>
  <si>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</si>
  <si>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</si>
  <si>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</si>
  <si>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</si>
  <si>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</si>
  <si>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</si>
  <si>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</si>
  <si>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</si>
  <si>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</si>
  <si>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</si>
  <si>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</si>
  <si>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</si>
  <si>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</si>
  <si>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</si>
  <si>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</si>
  <si>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</si>
  <si>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</si>
  <si>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</si>
  <si>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</si>
  <si>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</si>
  <si>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</si>
  <si>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</si>
  <si>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</si>
  <si>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</si>
  <si>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</si>
  <si>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</si>
  <si>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</si>
  <si>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</si>
  <si>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</si>
  <si>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</si>
  <si>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</si>
  <si>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</si>
  <si>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</si>
  <si>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</si>
  <si>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</si>
  <si>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</si>
  <si>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</si>
  <si>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</si>
  <si>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</si>
  <si>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</si>
  <si>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</si>
  <si>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</si>
  <si>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</si>
  <si>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</si>
  <si>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</si>
  <si>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</si>
  <si>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</si>
  <si>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</si>
  <si>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</si>
  <si>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</si>
  <si>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</si>
  <si>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</si>
  <si>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</si>
  <si>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</si>
  <si>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</si>
  <si>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</si>
  <si>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</si>
  <si>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</si>
  <si>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</si>
  <si>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</si>
  <si>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</si>
  <si>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</si>
  <si>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</si>
  <si>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</si>
  <si>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</si>
  <si>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</si>
  <si>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</si>
  <si>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</si>
  <si>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</si>
  <si>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</si>
  <si>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</si>
  <si>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</si>
  <si>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</si>
  <si>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</si>
  <si>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</si>
  <si>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</si>
  <si>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</si>
  <si>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</si>
  <si>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</si>
  <si>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</si>
  <si>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</si>
  <si>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</si>
  <si>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</si>
  <si>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</si>
  <si>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</si>
  <si>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</si>
  <si>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</si>
  <si>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</si>
  <si>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</si>
  <si>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</si>
  <si>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</si>
  <si>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</si>
  <si>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</si>
  <si>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</si>
  <si>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</si>
  <si>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</si>
  <si>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</si>
  <si>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</si>
  <si>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</si>
  <si>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</si>
  <si>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</si>
  <si>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</si>
  <si>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</si>
  <si>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</si>
  <si>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</si>
  <si>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</si>
  <si>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</si>
  <si>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</si>
  <si>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</si>
  <si>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</si>
  <si>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</si>
  <si>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</si>
  <si>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</si>
  <si>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</si>
  <si>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</si>
  <si>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</si>
  <si>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</si>
  <si>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</si>
  <si>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</si>
  <si>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</si>
  <si>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</si>
  <si>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</si>
  <si>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</si>
  <si>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</si>
  <si>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</si>
  <si>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</si>
  <si>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</si>
  <si>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</si>
  <si>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</si>
  <si>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</si>
  <si>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</si>
  <si>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</si>
  <si>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</si>
  <si>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</si>
  <si>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</si>
  <si>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</si>
  <si>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</si>
  <si>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</si>
  <si>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</si>
  <si>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</si>
  <si>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</si>
  <si>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</si>
  <si>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</si>
  <si>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</si>
  <si>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</si>
  <si>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</si>
  <si>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</si>
  <si>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</si>
  <si>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</si>
  <si>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</si>
  <si>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</si>
  <si>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</si>
  <si>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</si>
  <si>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</si>
  <si>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</si>
  <si>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</si>
  <si>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</si>
  <si>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</si>
  <si>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</si>
  <si>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</si>
  <si>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</si>
  <si>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</si>
  <si>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</si>
  <si>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</si>
  <si>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</si>
  <si>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</si>
  <si>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</si>
  <si>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</si>
  <si>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</si>
  <si>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</si>
  <si>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</si>
  <si>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</si>
  <si>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</si>
  <si>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</si>
  <si>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</si>
  <si>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</si>
  <si>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</si>
  <si>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</si>
  <si>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</si>
  <si>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</si>
  <si>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</si>
  <si>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</si>
  <si>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</si>
  <si>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</si>
  <si>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</si>
  <si>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</si>
  <si>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</si>
  <si>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</si>
  <si>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</si>
  <si>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</si>
  <si>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</si>
  <si>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</si>
  <si>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</si>
  <si>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</si>
  <si>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</si>
  <si>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</si>
  <si>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</si>
  <si>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</si>
  <si>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</si>
  <si>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</si>
  <si>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</si>
  <si>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</si>
  <si>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</si>
  <si>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</si>
  <si>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</si>
  <si>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</si>
  <si>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</si>
  <si>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</si>
  <si>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</si>
  <si>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</si>
  <si>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</si>
  <si>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</si>
  <si>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</si>
  <si>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</si>
  <si>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</si>
  <si>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</si>
  <si>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</si>
  <si>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</si>
  <si>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</si>
  <si>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</si>
  <si>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</si>
  <si>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</si>
  <si>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</si>
  <si>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</si>
  <si>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</si>
  <si>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</si>
  <si>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</si>
  <si>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</si>
  <si>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</si>
  <si>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</si>
  <si>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</si>
  <si>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</si>
  <si>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</si>
  <si>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</si>
  <si>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</si>
  <si>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</si>
  <si>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</si>
  <si>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</si>
  <si>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</si>
  <si>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</si>
  <si>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</si>
  <si>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</si>
  <si>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</si>
  <si>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</si>
  <si>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</si>
  <si>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</si>
  <si>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</si>
  <si>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</si>
  <si>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</si>
  <si>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</si>
  <si>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</si>
  <si>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</si>
  <si>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</si>
  <si>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</si>
  <si>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</si>
  <si>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</si>
  <si>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</si>
  <si>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</si>
  <si>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</si>
  <si>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</si>
  <si>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</si>
  <si>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</si>
  <si>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</si>
  <si>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</si>
  <si>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</si>
  <si>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</si>
  <si>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</si>
  <si>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</si>
  <si>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</si>
  <si>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</si>
  <si>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</si>
  <si>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</si>
  <si>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</si>
  <si>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</si>
  <si>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</si>
  <si>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</si>
  <si>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</si>
  <si>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</si>
  <si>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</si>
  <si>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</si>
  <si>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</si>
  <si>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</si>
  <si>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</si>
  <si>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</si>
  <si>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</si>
  <si>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</si>
  <si>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</si>
  <si>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</si>
  <si>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</si>
  <si>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</si>
  <si>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</si>
  <si>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</si>
  <si>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</si>
  <si>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</si>
  <si>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</si>
  <si>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</si>
  <si>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</si>
  <si>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</si>
  <si>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</si>
  <si>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</si>
  <si>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</si>
  <si>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</si>
  <si>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</si>
  <si>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</si>
  <si>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</si>
  <si>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</si>
  <si>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</si>
  <si>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</si>
  <si>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</si>
  <si>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</si>
  <si>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</si>
  <si>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</si>
  <si>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</si>
  <si>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</si>
  <si>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</si>
  <si>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</si>
  <si>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</si>
  <si>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</si>
  <si>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</si>
  <si>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</si>
  <si>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</si>
  <si>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</si>
  <si>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</si>
  <si>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</si>
  <si>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</si>
  <si>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</si>
  <si>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</si>
  <si>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</si>
  <si>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</si>
  <si>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</si>
  <si>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</si>
  <si>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</si>
  <si>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</si>
  <si>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</si>
  <si>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</si>
  <si>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</si>
  <si>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</si>
  <si>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</si>
  <si>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</si>
  <si>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</si>
  <si>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</si>
  <si>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</si>
  <si>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</si>
  <si>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</si>
  <si>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</si>
  <si>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</si>
  <si>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</si>
  <si>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</si>
  <si>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</si>
  <si>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</si>
  <si>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</si>
  <si>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</si>
  <si>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</si>
  <si>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</si>
  <si>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</si>
  <si>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</si>
  <si>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</si>
  <si>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</si>
  <si>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</si>
  <si>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</si>
  <si>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</si>
  <si>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</si>
  <si>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</si>
  <si>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</si>
  <si>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</si>
  <si>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</si>
  <si>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</si>
  <si>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</si>
  <si>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</si>
  <si>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</si>
  <si>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</si>
  <si>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</si>
  <si>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</si>
  <si>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</si>
  <si>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</si>
  <si>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</si>
  <si>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</si>
  <si>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</si>
  <si>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</si>
  <si>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</si>
  <si>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</si>
  <si>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</si>
  <si>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</si>
  <si>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</si>
  <si>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</si>
  <si>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</si>
  <si>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</si>
  <si>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</si>
  <si>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</si>
  <si>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</si>
  <si>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</si>
  <si>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</si>
  <si>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</si>
  <si>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</si>
  <si>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</si>
  <si>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</si>
  <si>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</si>
  <si>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</si>
  <si>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</si>
  <si>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</si>
  <si>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</si>
  <si>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</si>
  <si>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</si>
  <si>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</si>
  <si>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</si>
  <si>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</si>
  <si>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</si>
  <si>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</si>
  <si>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</si>
  <si>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</si>
  <si>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</si>
  <si>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</si>
  <si>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</si>
  <si>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</si>
  <si>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</si>
  <si>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</si>
  <si>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</si>
  <si>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</si>
  <si>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</si>
  <si>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</si>
  <si>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</si>
  <si>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</si>
  <si>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</si>
  <si>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</si>
  <si>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</si>
  <si>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</si>
  <si>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</si>
  <si>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</si>
  <si>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</si>
  <si>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</si>
  <si>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</si>
  <si>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</si>
  <si>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</si>
  <si>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</si>
  <si>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</si>
  <si>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</si>
  <si>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</si>
  <si>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</si>
  <si>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</si>
  <si>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</si>
  <si>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</si>
  <si>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</si>
  <si>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</si>
  <si>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</si>
  <si>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</si>
  <si>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</si>
  <si>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</si>
  <si>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</si>
  <si>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</si>
  <si>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</si>
  <si>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</si>
  <si>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</si>
  <si>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</si>
  <si>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</si>
  <si>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</si>
  <si>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</si>
  <si>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</si>
  <si>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</si>
  <si>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</si>
  <si>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</si>
  <si>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</si>
  <si>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</si>
  <si>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</si>
  <si>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</si>
  <si>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</si>
  <si>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</si>
  <si>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</si>
  <si>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</si>
  <si>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</si>
  <si>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</si>
  <si>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</si>
  <si>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</si>
  <si>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</si>
  <si>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</si>
  <si>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</si>
  <si>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</si>
  <si>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</si>
  <si>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</si>
  <si>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</si>
  <si>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</si>
  <si>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</si>
  <si>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</si>
  <si>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</si>
  <si>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</si>
  <si>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</si>
  <si>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</si>
  <si>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</si>
  <si>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</si>
  <si>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</si>
  <si>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</si>
  <si>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</si>
  <si>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</si>
  <si>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</si>
  <si>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</si>
  <si>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</si>
  <si>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</si>
  <si>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</si>
  <si>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</si>
  <si>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</si>
  <si>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</si>
  <si>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</si>
  <si>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</si>
  <si>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</si>
  <si>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</si>
  <si>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</si>
  <si>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</si>
  <si>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</si>
  <si>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</si>
  <si>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</si>
  <si>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</si>
  <si>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</si>
  <si>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</si>
  <si>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</si>
  <si>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</si>
  <si>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</si>
  <si>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</si>
  <si>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</si>
  <si>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</si>
  <si>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</si>
  <si>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</si>
  <si>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</si>
  <si>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</si>
  <si>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</si>
  <si>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</si>
  <si>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</si>
  <si>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</si>
  <si>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</si>
  <si>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</si>
  <si>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</si>
  <si>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</si>
  <si>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</si>
  <si>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</si>
  <si>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</si>
  <si>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</si>
  <si>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</si>
  <si>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</si>
  <si>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</si>
  <si>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</si>
  <si>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</si>
  <si>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</si>
  <si>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</si>
  <si>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</si>
  <si>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</si>
  <si>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</si>
  <si>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</si>
  <si>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</si>
  <si>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</si>
  <si>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</si>
  <si>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</si>
  <si>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</si>
  <si>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</si>
  <si>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</si>
  <si>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</si>
  <si>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</si>
  <si>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</si>
  <si>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</si>
  <si>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</si>
  <si>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</si>
  <si>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</si>
  <si>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</si>
  <si>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</si>
  <si>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</si>
  <si>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</si>
  <si>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</si>
  <si>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</si>
  <si>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</si>
  <si>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</si>
  <si>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</si>
  <si>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</si>
  <si>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</si>
  <si>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</si>
  <si>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</si>
  <si>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</si>
  <si>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</si>
  <si>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</si>
  <si>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</si>
  <si>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</si>
  <si>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</si>
  <si>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</si>
  <si>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</si>
  <si>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</si>
  <si>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</si>
  <si>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</si>
  <si>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</si>
  <si>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</si>
  <si>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</si>
  <si>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</si>
  <si>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</si>
  <si>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</si>
  <si>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</si>
  <si>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</si>
  <si>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</si>
  <si>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</si>
  <si>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</si>
  <si>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</si>
  <si>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</si>
  <si>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</si>
  <si>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</si>
  <si>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</si>
  <si>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</si>
  <si>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</si>
  <si>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</si>
  <si>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</si>
  <si>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</si>
  <si>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</si>
  <si>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</si>
  <si>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</si>
  <si>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</si>
  <si>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</si>
  <si>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</si>
  <si>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</si>
  <si>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</si>
  <si>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</si>
  <si>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</si>
  <si>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</si>
  <si>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</si>
  <si>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</si>
  <si>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</si>
  <si>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</si>
  <si>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</si>
  <si>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</si>
  <si>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</si>
  <si>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</si>
  <si>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</si>
  <si>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</si>
  <si>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</si>
  <si>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</si>
  <si>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</si>
  <si>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</si>
  <si>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</si>
  <si>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</si>
  <si>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</si>
  <si>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</si>
  <si>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</si>
  <si>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</si>
  <si>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</si>
  <si>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</si>
  <si>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</si>
  <si>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</si>
  <si>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</si>
  <si>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</si>
  <si>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</si>
  <si>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</si>
  <si>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</si>
  <si>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</si>
  <si>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</si>
  <si>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</si>
  <si>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</si>
  <si>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</si>
  <si>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</si>
  <si>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</si>
  <si>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</si>
  <si>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</si>
  <si>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</si>
  <si>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</si>
  <si>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</si>
  <si>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</si>
  <si>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</si>
  <si>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</si>
  <si>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</si>
  <si>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</si>
  <si>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</si>
  <si>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</si>
  <si>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</si>
  <si>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</si>
  <si>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</si>
  <si>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</si>
  <si>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</si>
  <si>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</si>
  <si>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</si>
  <si>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</si>
  <si>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</si>
  <si>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</si>
  <si>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</si>
  <si>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</si>
  <si>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</si>
  <si>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</si>
  <si>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</si>
  <si>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</si>
  <si>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</si>
  <si>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</si>
  <si>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</si>
  <si>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</si>
  <si>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</si>
  <si>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</si>
  <si>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</si>
  <si>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</si>
  <si>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</si>
  <si>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</si>
  <si>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</si>
  <si>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</si>
  <si>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</si>
  <si>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</si>
  <si>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</si>
  <si>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</si>
  <si>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</si>
  <si>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</si>
  <si>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</si>
  <si>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</si>
  <si>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</si>
  <si>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</si>
  <si>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</si>
  <si>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</si>
  <si>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</si>
  <si>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</si>
  <si>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</si>
  <si>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</si>
  <si>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</si>
  <si>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</si>
  <si>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</si>
  <si>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</si>
  <si>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</si>
  <si>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</si>
  <si>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</si>
  <si>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</si>
  <si>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</si>
  <si>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</si>
  <si>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</si>
  <si>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</si>
  <si>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</si>
  <si>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</si>
  <si>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</si>
  <si>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</si>
  <si>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</si>
  <si>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</si>
  <si>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</si>
  <si>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</si>
  <si>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</si>
  <si>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</si>
  <si>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</si>
  <si>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</si>
  <si>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</si>
  <si>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</si>
  <si>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</si>
  <si>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</si>
  <si>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</si>
  <si>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</si>
  <si>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</si>
  <si>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</si>
  <si>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</si>
  <si>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</si>
  <si>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</si>
  <si>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</si>
  <si>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</si>
  <si>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</si>
  <si>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</si>
  <si>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</si>
  <si>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</si>
  <si>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</si>
  <si>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</si>
  <si>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</si>
  <si>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</si>
  <si>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</si>
  <si>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</si>
  <si>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</si>
  <si>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</si>
  <si>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</si>
  <si>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</si>
  <si>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</si>
  <si>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</si>
  <si>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</si>
  <si>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</si>
  <si>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</si>
  <si>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</si>
  <si>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</si>
  <si>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</si>
  <si>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</si>
  <si>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</si>
  <si>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</si>
  <si>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</si>
  <si>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</si>
  <si>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</si>
  <si>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</si>
  <si>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</si>
  <si>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</si>
  <si>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</si>
  <si>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</si>
  <si>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</si>
  <si>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</si>
  <si>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</si>
  <si>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</si>
  <si>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</si>
  <si>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</si>
  <si>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</si>
  <si>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</si>
  <si>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</si>
  <si>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</si>
  <si>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</si>
  <si>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</si>
  <si>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</si>
  <si>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</si>
  <si>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</si>
  <si>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</si>
  <si>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</si>
  <si>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</si>
  <si>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</si>
  <si>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</si>
  <si>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</si>
  <si>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</si>
  <si>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</si>
  <si>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</si>
  <si>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</si>
  <si>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</si>
  <si>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</si>
  <si>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</si>
  <si>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</si>
  <si>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</si>
  <si>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</si>
  <si>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</si>
  <si>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</si>
  <si>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</si>
  <si>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</si>
  <si>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</si>
  <si>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</si>
  <si>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</si>
  <si>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</si>
  <si>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</si>
  <si>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</si>
  <si>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</si>
  <si>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</si>
  <si>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</si>
  <si>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</si>
  <si>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</si>
  <si>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</si>
  <si>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</si>
  <si>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</si>
  <si>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</si>
  <si>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</si>
  <si>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</si>
  <si>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</si>
  <si>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</si>
  <si>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</si>
  <si>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</si>
  <si>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</si>
  <si>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</si>
  <si>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</si>
  <si>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</si>
  <si>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</si>
  <si>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</si>
  <si>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</si>
  <si>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</si>
  <si>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</si>
  <si>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</si>
  <si>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</si>
  <si>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</si>
  <si>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</si>
  <si>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</si>
  <si>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</si>
  <si>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</si>
  <si>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</si>
  <si>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</si>
  <si>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</si>
  <si>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</si>
  <si>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</si>
  <si>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</si>
  <si>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</si>
  <si>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</si>
  <si>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</si>
  <si>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</si>
  <si>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</si>
  <si>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</si>
  <si>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</si>
  <si>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</si>
  <si>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</si>
  <si>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</si>
  <si>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</si>
  <si>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</si>
  <si>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</si>
  <si>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</si>
  <si>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</si>
  <si>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</si>
  <si>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</si>
  <si>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</si>
  <si>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</si>
  <si>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</si>
  <si>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</si>
  <si>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</si>
  <si>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</si>
  <si>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</si>
  <si>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</si>
  <si>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</si>
  <si>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</si>
  <si>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</si>
  <si>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</si>
  <si>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</si>
  <si>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</si>
  <si>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</si>
  <si>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</si>
  <si>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</si>
  <si>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</si>
  <si>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</si>
  <si>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</si>
  <si>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</si>
  <si>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</si>
  <si>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</si>
  <si>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</si>
  <si>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</si>
  <si>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</si>
  <si>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</si>
  <si>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</si>
  <si>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</si>
  <si>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</si>
  <si>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</si>
  <si>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</si>
  <si>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</si>
  <si>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</si>
  <si>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</si>
  <si>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</si>
  <si>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</si>
  <si>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</si>
  <si>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</si>
  <si>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</si>
  <si>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</si>
  <si>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</si>
  <si>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</si>
  <si>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</si>
  <si>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</si>
  <si>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</si>
  <si>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</si>
  <si>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</si>
  <si>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</si>
  <si>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</si>
  <si>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</si>
  <si>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</si>
  <si>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</si>
  <si>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</si>
  <si>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</si>
  <si>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</si>
  <si>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</si>
  <si>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</si>
  <si>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</si>
  <si>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</si>
  <si>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</si>
  <si>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</si>
  <si>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</si>
  <si>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</si>
  <si>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</si>
  <si>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</si>
  <si>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</si>
  <si>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</si>
  <si>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</si>
  <si>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</si>
  <si>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</si>
  <si>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</si>
  <si>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</si>
  <si>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</si>
  <si>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</si>
  <si>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</si>
  <si>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</si>
  <si>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</si>
  <si>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</si>
  <si>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</si>
  <si>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</si>
  <si>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</si>
  <si>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</si>
  <si>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</si>
  <si>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</si>
  <si>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</si>
  <si>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</si>
  <si>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</si>
  <si>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</si>
  <si>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</si>
  <si>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</si>
  <si>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</si>
  <si>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</si>
  <si>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</si>
  <si>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</si>
  <si>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</si>
  <si>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</si>
  <si>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</si>
  <si>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</si>
  <si>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</si>
  <si>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</si>
  <si>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</si>
  <si>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</si>
  <si>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</si>
  <si>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</si>
  <si>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</si>
  <si>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</si>
  <si>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</si>
  <si>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</si>
  <si>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</si>
  <si>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</si>
  <si>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</si>
  <si>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</si>
  <si>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</si>
  <si>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</si>
  <si>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</si>
  <si>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</si>
  <si>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</si>
  <si>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</si>
  <si>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</si>
  <si>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</si>
  <si>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</si>
  <si>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</si>
  <si>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</si>
  <si>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</si>
  <si>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</si>
  <si>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</si>
  <si>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</si>
  <si>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</si>
  <si>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</si>
  <si>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</si>
  <si>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</si>
  <si>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</si>
  <si>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</si>
  <si>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</si>
  <si>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</si>
  <si>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</si>
  <si>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</si>
  <si>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</si>
  <si>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</si>
  <si>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</si>
  <si>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</si>
  <si>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</si>
  <si>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</si>
  <si>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</si>
  <si>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</si>
  <si>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</si>
  <si>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</si>
  <si>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</si>
  <si>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</si>
  <si>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</si>
  <si>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</si>
  <si>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</si>
  <si>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</si>
  <si>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</si>
  <si>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</si>
  <si>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</si>
  <si>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</si>
  <si>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</si>
  <si>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</si>
  <si>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</si>
  <si>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</si>
  <si>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</si>
  <si>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</si>
  <si>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</si>
  <si>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</si>
  <si>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</si>
  <si>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</si>
  <si>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</si>
  <si>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</si>
  <si>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</si>
  <si>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</si>
  <si>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</si>
  <si>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</si>
  <si>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</si>
  <si>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</si>
  <si>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</si>
  <si>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</si>
  <si>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</si>
  <si>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</si>
  <si>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</si>
  <si>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</si>
  <si>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</si>
  <si>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</si>
  <si>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</si>
  <si>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</si>
  <si>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</si>
  <si>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</si>
  <si>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</si>
  <si>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</si>
  <si>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</si>
  <si>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</si>
  <si>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</si>
  <si>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</si>
  <si>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</si>
  <si>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</si>
  <si>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</si>
  <si>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</si>
  <si>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</si>
  <si>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</si>
  <si>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</si>
  <si>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</si>
  <si>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</si>
  <si>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</si>
  <si>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</si>
  <si>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</si>
  <si>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</si>
  <si>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</si>
  <si>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</si>
  <si>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</si>
  <si>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</si>
  <si>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</si>
  <si>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</si>
  <si>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</si>
  <si>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</si>
  <si>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</si>
  <si>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</si>
  <si>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</si>
  <si>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</si>
  <si>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</si>
  <si>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</si>
  <si>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</si>
  <si>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</si>
  <si>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</si>
  <si>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</si>
  <si>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</si>
  <si>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</si>
  <si>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</si>
  <si>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</si>
  <si>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</si>
  <si>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</si>
  <si>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</si>
  <si>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</si>
  <si>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</si>
  <si>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</si>
  <si>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</si>
  <si>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</si>
  <si>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</si>
  <si>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</si>
  <si>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</si>
  <si>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</si>
  <si>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</si>
  <si>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</si>
  <si>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</si>
  <si>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</si>
  <si>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</si>
  <si>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</si>
  <si>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</si>
  <si>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</si>
  <si>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</si>
  <si>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</si>
  <si>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</si>
  <si>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</si>
  <si>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</si>
  <si>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</si>
  <si>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</si>
  <si>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</si>
  <si>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</si>
  <si>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</si>
  <si>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</si>
  <si>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</si>
  <si>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</si>
  <si>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</si>
  <si>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</si>
  <si>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</si>
  <si>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</si>
  <si>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</si>
  <si>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</si>
  <si>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</si>
  <si>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</si>
  <si>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</si>
  <si>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</si>
  <si>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</si>
  <si>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</si>
  <si>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</si>
  <si>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</si>
  <si>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</si>
  <si>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</si>
  <si>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</si>
  <si>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</si>
  <si>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</si>
  <si>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</si>
  <si>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</si>
  <si>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</si>
  <si>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</si>
  <si>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</si>
  <si>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</si>
  <si>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</si>
  <si>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</si>
  <si>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</si>
  <si>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</si>
  <si>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</si>
  <si>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</si>
  <si>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</si>
  <si>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</si>
  <si>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</si>
  <si>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</si>
  <si>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</si>
  <si>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</si>
  <si>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</si>
  <si>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</si>
  <si>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</si>
  <si>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</si>
  <si>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</si>
  <si>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</si>
  <si>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</si>
  <si>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</si>
  <si>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</si>
  <si>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</si>
  <si>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</si>
  <si>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</si>
  <si>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</si>
  <si>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</si>
  <si>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</si>
  <si>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</si>
  <si>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</si>
  <si>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</si>
  <si>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</si>
  <si>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</si>
  <si>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</si>
  <si>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</si>
  <si>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</si>
  <si>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</si>
  <si>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</si>
  <si>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</si>
  <si>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</si>
  <si>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</si>
  <si>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</si>
  <si>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</si>
  <si>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</si>
  <si>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</si>
  <si>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</si>
  <si>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</si>
  <si>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</si>
  <si>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</si>
  <si>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</si>
  <si>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</si>
  <si>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</si>
  <si>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</si>
  <si>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</si>
  <si>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</si>
  <si>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</si>
  <si>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</si>
  <si>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</si>
  <si>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</si>
  <si>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</si>
  <si>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</si>
  <si>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</si>
  <si>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</si>
  <si>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</si>
  <si>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</si>
  <si>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</si>
  <si>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</si>
  <si>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</si>
  <si>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</si>
  <si>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</si>
  <si>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</si>
  <si>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</si>
  <si>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</si>
  <si>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</si>
  <si>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</si>
  <si>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</si>
  <si>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</si>
  <si>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</si>
  <si>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</si>
  <si>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</si>
  <si>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</si>
  <si>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</si>
  <si>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</si>
  <si>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</si>
  <si>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</si>
  <si>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</si>
  <si>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</si>
  <si>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</si>
  <si>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</si>
  <si>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</si>
  <si>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</si>
  <si>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</si>
  <si>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</si>
  <si>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</si>
  <si>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</si>
  <si>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</si>
  <si>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</si>
  <si>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</si>
  <si>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</si>
  <si>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</si>
  <si>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</si>
  <si>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</si>
  <si>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</si>
  <si>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</si>
  <si>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</si>
  <si>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</si>
  <si>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</si>
  <si>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</si>
  <si>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</si>
  <si>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</si>
  <si>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</si>
  <si>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</si>
  <si>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</si>
  <si>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</si>
  <si>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</si>
  <si>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</si>
  <si>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</si>
  <si>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</si>
  <si>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</si>
  <si>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</si>
  <si>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</si>
  <si>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</si>
  <si>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</si>
  <si>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</si>
  <si>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</si>
  <si>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</si>
  <si>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</si>
  <si>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</si>
  <si>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</si>
  <si>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</si>
  <si>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</si>
  <si>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</si>
  <si>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</si>
  <si>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</si>
  <si>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</si>
  <si>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</si>
  <si>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</si>
  <si>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</si>
  <si>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</si>
  <si>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</si>
  <si>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</si>
  <si>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</si>
  <si>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</si>
  <si>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</si>
  <si>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</si>
  <si>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</si>
  <si>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</si>
  <si>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</si>
  <si>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</si>
  <si>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</si>
  <si>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</si>
  <si>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</si>
  <si>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</si>
  <si>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</si>
  <si>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</si>
  <si>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</si>
  <si>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</si>
  <si>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</si>
  <si>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</si>
  <si>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</si>
  <si>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</si>
  <si>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</si>
  <si>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</si>
  <si>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</si>
  <si>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</si>
  <si>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</si>
  <si>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</si>
  <si>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</si>
  <si>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</si>
  <si>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</si>
  <si>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</si>
  <si>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</si>
  <si>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</si>
  <si>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</si>
  <si>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</si>
  <si>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</si>
  <si>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</si>
  <si>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</si>
  <si>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</si>
  <si>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</si>
  <si>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</si>
  <si>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</si>
  <si>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</si>
  <si>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</si>
  <si>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</si>
  <si>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</si>
  <si>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</si>
  <si>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</si>
  <si>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</si>
  <si>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</si>
  <si>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</si>
  <si>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</si>
  <si>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</si>
  <si>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</si>
  <si>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</si>
  <si>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</si>
  <si>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</si>
  <si>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</si>
  <si>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</si>
  <si>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</si>
  <si>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</si>
  <si>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</si>
  <si>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</si>
  <si>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</si>
  <si>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</si>
  <si>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</si>
  <si>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</si>
  <si>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</si>
  <si>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</si>
  <si>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</si>
  <si>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</si>
  <si>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</si>
  <si>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</si>
  <si>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</si>
  <si>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</si>
  <si>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</si>
  <si>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</si>
  <si>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</si>
  <si>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</si>
  <si>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</si>
  <si>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</si>
  <si>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</si>
  <si>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</si>
  <si>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</si>
  <si>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</si>
  <si>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</si>
  <si>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</si>
  <si>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</si>
  <si>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</si>
  <si>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</si>
  <si>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</si>
  <si>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</si>
  <si>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</si>
  <si>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</si>
  <si>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</si>
  <si>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</si>
  <si>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</si>
  <si>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</si>
  <si>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</si>
  <si>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</si>
  <si>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</si>
  <si>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</si>
  <si>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</si>
  <si>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</si>
  <si>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</si>
  <si>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</si>
  <si>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</si>
  <si>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</si>
  <si>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</si>
  <si>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</si>
  <si>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</si>
  <si>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</si>
  <si>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</si>
  <si>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</si>
  <si>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</si>
  <si>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</si>
  <si>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</si>
  <si>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</si>
  <si>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</si>
  <si>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</si>
  <si>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</si>
  <si>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</si>
  <si>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</si>
  <si>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</si>
  <si>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</si>
  <si>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</si>
  <si>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</si>
  <si>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</si>
  <si>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</si>
  <si>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</si>
  <si>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</si>
  <si>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</si>
  <si>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</si>
  <si>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</si>
  <si>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</si>
  <si>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</si>
  <si>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</si>
  <si>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</si>
  <si>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</si>
  <si>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</si>
  <si>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</si>
  <si>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</si>
  <si>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</si>
  <si>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</si>
  <si>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</si>
  <si>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</si>
  <si>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</si>
  <si>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</si>
  <si>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</si>
  <si>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</si>
  <si>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</si>
  <si>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</si>
  <si>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</si>
  <si>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</si>
  <si>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</si>
  <si>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</si>
  <si>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</si>
  <si>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</si>
  <si>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</si>
  <si>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</si>
  <si>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</si>
  <si>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</si>
  <si>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</si>
  <si>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</si>
  <si>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</si>
  <si>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</si>
  <si>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</si>
  <si>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</si>
  <si>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</si>
  <si>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</si>
  <si>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</si>
  <si>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</si>
  <si>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</si>
  <si>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</si>
  <si>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</si>
  <si>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</si>
  <si>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</si>
  <si>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</si>
  <si>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</si>
  <si>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</si>
  <si>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</si>
  <si>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</si>
  <si>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</si>
  <si>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</si>
  <si>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</si>
  <si>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</si>
  <si>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</si>
  <si>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</si>
  <si>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</si>
  <si>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</si>
  <si>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</si>
  <si>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</si>
  <si>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</si>
  <si>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</si>
  <si>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</si>
  <si>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</si>
  <si>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</si>
  <si>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</si>
  <si>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</si>
  <si>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</si>
  <si>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</si>
  <si>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</si>
  <si>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</si>
  <si>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</si>
  <si>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</si>
  <si>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</si>
  <si>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</si>
  <si>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</si>
  <si>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</si>
  <si>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</si>
  <si>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</si>
  <si>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</si>
  <si>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</si>
  <si>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</si>
  <si>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</si>
  <si>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</si>
  <si>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</si>
  <si>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</si>
  <si>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</si>
  <si>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</si>
  <si>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</si>
  <si>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</si>
  <si>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</si>
  <si>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</si>
  <si>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</si>
  <si>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</si>
  <si>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</si>
  <si>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</si>
  <si>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</si>
  <si>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</si>
  <si>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</si>
  <si>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</si>
  <si>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</si>
  <si>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</si>
  <si>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</si>
  <si>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</si>
  <si>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</si>
  <si>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</si>
  <si>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</si>
  <si>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</si>
  <si>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</si>
  <si>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</si>
  <si>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</si>
  <si>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</si>
  <si>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</si>
  <si>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</si>
  <si>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</si>
  <si>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</si>
  <si>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</si>
  <si>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</si>
  <si>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</si>
  <si>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</si>
  <si>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</si>
  <si>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</si>
  <si>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</si>
  <si>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</si>
  <si>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</si>
  <si>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</si>
  <si>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</si>
  <si>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</si>
  <si>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</si>
  <si>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</si>
  <si>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</si>
  <si>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</si>
  <si>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</si>
  <si>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</si>
  <si>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</si>
  <si>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</si>
  <si>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</si>
  <si>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</si>
  <si>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</si>
  <si>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</si>
  <si>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</si>
  <si>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</si>
  <si>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</si>
  <si>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</si>
  <si>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</si>
  <si>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</si>
  <si>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</si>
  <si>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</si>
  <si>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</si>
  <si>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</si>
  <si>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</si>
  <si>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</si>
  <si>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</si>
  <si>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</si>
  <si>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</si>
  <si>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</si>
  <si>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</si>
  <si>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</si>
  <si>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</si>
  <si>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</si>
  <si>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</si>
  <si>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</si>
  <si>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</si>
  <si>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</si>
  <si>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</si>
  <si>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</si>
  <si>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</si>
  <si>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</si>
  <si>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</si>
  <si>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</si>
  <si>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</si>
  <si>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</si>
  <si>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</si>
  <si>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</si>
  <si>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</si>
  <si>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</si>
  <si>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</si>
  <si>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</si>
  <si>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</si>
  <si>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</si>
  <si>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</si>
  <si>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</si>
  <si>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</si>
  <si>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</si>
  <si>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</si>
  <si>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</si>
  <si>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</si>
  <si>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</si>
  <si>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</si>
  <si>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</si>
  <si>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</si>
  <si>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</si>
  <si>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</si>
  <si>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</si>
  <si>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</si>
  <si>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</si>
  <si>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</si>
  <si>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</si>
  <si>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</si>
  <si>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</si>
  <si>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</si>
  <si>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</si>
  <si>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</si>
  <si>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</si>
  <si>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</si>
  <si>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</si>
  <si>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</si>
  <si>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</si>
  <si>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</si>
  <si>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</si>
  <si>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</si>
  <si>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</si>
  <si>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</si>
  <si>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</si>
  <si>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</si>
  <si>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</si>
  <si>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</si>
  <si>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</si>
  <si>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</si>
  <si>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</si>
  <si>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</si>
  <si>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</si>
  <si>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</si>
  <si>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</si>
  <si>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</si>
  <si>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</si>
  <si>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</si>
  <si>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</si>
  <si>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</si>
  <si>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</si>
  <si>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</si>
  <si>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</si>
  <si>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</si>
  <si>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</si>
  <si>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</si>
  <si>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</si>
  <si>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</si>
  <si>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</si>
  <si>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</si>
  <si>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</si>
  <si>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</si>
  <si>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</si>
  <si>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</si>
  <si>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</si>
  <si>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</si>
  <si>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</si>
  <si>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</si>
  <si>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</si>
  <si>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</si>
  <si>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</si>
  <si>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</si>
  <si>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</si>
  <si>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</si>
  <si>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</si>
  <si>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</si>
  <si>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</si>
  <si>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</si>
  <si>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</si>
  <si>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</si>
  <si>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</si>
  <si>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</si>
  <si>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</si>
  <si>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</si>
  <si>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</si>
  <si>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</si>
  <si>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</si>
  <si>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</si>
  <si>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</si>
  <si>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</si>
  <si>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</si>
  <si>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</si>
  <si>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</si>
  <si>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</si>
  <si>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</si>
  <si>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</si>
  <si>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</si>
  <si>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</si>
  <si>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</si>
  <si>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</si>
  <si>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</si>
  <si>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</si>
  <si>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</si>
  <si>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</si>
  <si>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</si>
  <si>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</si>
  <si>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</si>
  <si>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</si>
  <si>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</si>
  <si>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</si>
  <si>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</si>
  <si>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</si>
  <si>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</si>
  <si>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</si>
  <si>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</si>
  <si>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</si>
  <si>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</si>
  <si>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</si>
  <si>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</si>
  <si>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</si>
  <si>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</si>
  <si>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</si>
  <si>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</si>
  <si>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</si>
  <si>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</si>
  <si>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</si>
  <si>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</si>
  <si>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</si>
  <si>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</si>
  <si>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</si>
  <si>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</si>
  <si>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</si>
  <si>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</si>
  <si>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</si>
  <si>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</si>
  <si>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</si>
  <si>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</si>
  <si>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</si>
  <si>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</si>
  <si>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</si>
  <si>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</si>
  <si>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</si>
  <si>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</si>
  <si>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</si>
  <si>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</si>
  <si>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</si>
  <si>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</si>
  <si>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</si>
  <si>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</si>
  <si>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</si>
  <si>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</si>
  <si>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</si>
  <si>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</si>
  <si>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</si>
  <si>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</si>
  <si>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</si>
  <si>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</si>
  <si>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</si>
  <si>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</si>
  <si>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</si>
  <si>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</si>
  <si>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</si>
  <si>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</si>
  <si>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</si>
  <si>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</si>
  <si>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</si>
  <si>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</si>
  <si>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</si>
  <si>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</si>
  <si>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</si>
  <si>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</si>
  <si>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</si>
  <si>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</si>
  <si>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</si>
  <si>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</si>
  <si>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</si>
  <si>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</si>
  <si>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</si>
  <si>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</si>
  <si>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</si>
  <si>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</si>
  <si>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</si>
  <si>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</si>
  <si>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</si>
  <si>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</si>
  <si>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</si>
  <si>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</si>
  <si>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</si>
  <si>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</si>
  <si>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</si>
  <si>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</si>
  <si>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</si>
  <si>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</si>
  <si>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</si>
  <si>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</si>
  <si>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</si>
  <si>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</si>
  <si>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</si>
  <si>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</si>
  <si>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</si>
  <si>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</si>
  <si>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</si>
  <si>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</si>
  <si>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</si>
  <si>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</si>
  <si>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</si>
  <si>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</si>
  <si>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</si>
  <si>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</si>
  <si>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</si>
  <si>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</si>
  <si>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</si>
  <si>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</si>
  <si>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</si>
  <si>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</si>
  <si>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</si>
  <si>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</si>
  <si>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</si>
  <si>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</si>
  <si>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</si>
  <si>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</si>
  <si>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</si>
  <si>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</si>
  <si>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</si>
  <si>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</si>
  <si>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</si>
  <si>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</si>
  <si>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</si>
  <si>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</si>
  <si>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</si>
  <si>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</si>
  <si>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</si>
  <si>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</si>
  <si>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</si>
  <si>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</si>
  <si>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</si>
  <si>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</si>
  <si>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</si>
  <si>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</si>
  <si>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</si>
  <si>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</si>
  <si>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</si>
  <si>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</si>
  <si>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</si>
  <si>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</si>
  <si>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</si>
  <si>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</si>
  <si>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</si>
  <si>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</si>
  <si>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</si>
  <si>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</si>
  <si>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</si>
  <si>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</si>
  <si>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</si>
  <si>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</si>
  <si>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</si>
  <si>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</si>
  <si>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</si>
  <si>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</si>
  <si>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</si>
  <si>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</si>
  <si>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</si>
  <si>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</si>
  <si>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</si>
  <si>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</si>
  <si>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</si>
  <si>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</si>
  <si>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</si>
  <si>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</si>
  <si>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</si>
  <si>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</si>
  <si>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</si>
  <si>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</si>
  <si>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</si>
  <si>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</si>
  <si>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</si>
  <si>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</si>
  <si>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</si>
  <si>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</si>
  <si>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</si>
  <si>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</si>
  <si>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</si>
  <si>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</si>
  <si>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</si>
  <si>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</si>
  <si>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</si>
  <si>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</si>
  <si>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</si>
  <si>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</si>
  <si>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</si>
  <si>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</si>
  <si>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</si>
  <si>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</si>
  <si>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</si>
  <si>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</si>
  <si>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</si>
  <si>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</si>
  <si>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</si>
  <si>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</si>
  <si>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</si>
  <si>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</si>
  <si>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</si>
  <si>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</si>
  <si>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</si>
  <si>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</si>
  <si>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</si>
  <si>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</si>
  <si>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</si>
  <si>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</si>
  <si>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</si>
  <si>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</si>
  <si>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</si>
  <si>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</si>
  <si>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</si>
  <si>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</si>
  <si>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</si>
  <si>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</si>
  <si>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</si>
  <si>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</si>
  <si>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</si>
  <si>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</si>
  <si>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</si>
  <si>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</si>
  <si>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</si>
  <si>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</si>
  <si>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</si>
  <si>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</si>
  <si>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</si>
  <si>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</si>
  <si>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</si>
  <si>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</si>
  <si>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</si>
  <si>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</si>
  <si>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</si>
  <si>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</si>
  <si>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</si>
  <si>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</si>
  <si>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</si>
  <si>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</si>
  <si>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</si>
  <si>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</si>
  <si>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</si>
  <si>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</si>
  <si>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</si>
  <si>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</si>
  <si>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</si>
  <si>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</si>
  <si>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</si>
  <si>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</si>
  <si>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</si>
  <si>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</si>
  <si>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</si>
  <si>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</si>
  <si>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</si>
  <si>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</si>
  <si>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</si>
  <si>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</si>
  <si>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</si>
  <si>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</si>
  <si>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</si>
  <si>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</si>
  <si>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</si>
  <si>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</si>
  <si>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</si>
  <si>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</si>
  <si>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</si>
  <si>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</si>
  <si>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</si>
  <si>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</si>
  <si>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</si>
  <si>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</si>
  <si>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</si>
  <si>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</si>
  <si>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</si>
  <si>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</si>
  <si>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</si>
  <si>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</si>
  <si>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</si>
  <si>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</si>
  <si>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</si>
  <si>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</si>
  <si>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</si>
  <si>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</si>
  <si>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</si>
  <si>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</si>
  <si>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</si>
  <si>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</si>
  <si>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</si>
  <si>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</si>
  <si>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</si>
  <si>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</si>
  <si>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</si>
  <si>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</si>
  <si>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</si>
  <si>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</si>
  <si>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</si>
  <si>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</si>
  <si>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</si>
  <si>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</si>
  <si>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</si>
  <si>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</si>
  <si>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</si>
  <si>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</si>
  <si>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</si>
  <si>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</si>
  <si>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</si>
  <si>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</si>
  <si>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</si>
  <si>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</si>
  <si>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</si>
  <si>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</si>
  <si>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</si>
  <si>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</si>
  <si>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</si>
  <si>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</si>
  <si>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</si>
  <si>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</si>
  <si>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</si>
  <si>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</si>
  <si>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</si>
  <si>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</si>
  <si>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</si>
  <si>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</si>
  <si>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</si>
  <si>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</si>
  <si>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</si>
  <si>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</si>
  <si>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</si>
  <si>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</si>
  <si>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</si>
  <si>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</si>
  <si>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</si>
  <si>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</si>
  <si>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</si>
  <si>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</si>
  <si>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</si>
  <si>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</si>
  <si>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</si>
  <si>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</si>
  <si>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</si>
  <si>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</si>
  <si>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</si>
  <si>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</si>
  <si>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</si>
  <si>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</si>
  <si>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</si>
  <si>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</si>
  <si>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</si>
  <si>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</si>
  <si>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</si>
  <si>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</si>
  <si>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</si>
  <si>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</si>
  <si>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</si>
  <si>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</si>
  <si>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</si>
  <si>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</si>
  <si>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</si>
  <si>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</si>
  <si>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</si>
  <si>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</si>
  <si>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</si>
  <si>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</si>
  <si>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</si>
  <si>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</si>
  <si>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</si>
  <si>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</si>
  <si>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</si>
  <si>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</si>
  <si>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</si>
  <si>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</si>
  <si>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</si>
  <si>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</si>
  <si>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</si>
  <si>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</si>
  <si>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</si>
  <si>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</si>
  <si>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</si>
  <si>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</si>
  <si>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</si>
  <si>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</si>
  <si>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</si>
  <si>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</si>
  <si>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</si>
  <si>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</si>
  <si>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</si>
  <si>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</si>
  <si>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</si>
  <si>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</si>
  <si>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</si>
  <si>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</si>
  <si>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</si>
  <si>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</si>
  <si>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</si>
  <si>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</si>
  <si>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</si>
  <si>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</si>
  <si>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</si>
  <si>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</si>
  <si>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</si>
  <si>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</si>
  <si>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</si>
  <si>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</si>
  <si>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</si>
  <si>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</si>
  <si>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</si>
  <si>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</si>
  <si>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</si>
  <si>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</si>
  <si>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</si>
  <si>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</si>
  <si>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</si>
  <si>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</si>
  <si>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</si>
  <si>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</si>
  <si>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</si>
  <si>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</si>
  <si>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</si>
  <si>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</si>
  <si>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</si>
  <si>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</si>
  <si>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</si>
  <si>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</si>
  <si>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</si>
  <si>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</si>
  <si>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</si>
  <si>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</si>
  <si>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</si>
  <si>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</si>
  <si>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</si>
  <si>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</si>
  <si>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</si>
  <si>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</si>
  <si>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</si>
  <si>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</si>
  <si>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</si>
  <si>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</si>
  <si>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</si>
  <si>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</si>
  <si>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</si>
  <si>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</si>
  <si>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</si>
  <si>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</si>
  <si>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</si>
  <si>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</si>
  <si>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</si>
  <si>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</si>
  <si>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</si>
  <si>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</si>
  <si>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</si>
  <si>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</si>
  <si>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</si>
  <si>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</si>
  <si>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</si>
  <si>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</si>
  <si>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</si>
  <si>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</si>
  <si>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</si>
  <si>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</si>
  <si>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</si>
  <si>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</si>
  <si>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</si>
  <si>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</si>
  <si>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</si>
  <si>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</si>
  <si>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</si>
  <si>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</si>
  <si>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</si>
  <si>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</si>
  <si>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</si>
  <si>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</si>
  <si>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</si>
  <si>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</si>
  <si>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</si>
  <si>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</si>
  <si>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</si>
  <si>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</si>
  <si>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</si>
  <si>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</si>
  <si>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</si>
  <si>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</si>
  <si>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</si>
  <si>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</si>
  <si>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</si>
  <si>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</si>
  <si>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</si>
  <si>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</si>
  <si>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</si>
  <si>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</si>
  <si>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</si>
  <si>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</si>
  <si>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</si>
  <si>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</si>
  <si>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</si>
  <si>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</si>
  <si>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</si>
  <si>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</si>
  <si>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</si>
  <si>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</si>
  <si>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</si>
  <si>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</si>
  <si>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</si>
  <si>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</si>
  <si>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</si>
  <si>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</si>
  <si>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</si>
  <si>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</si>
  <si>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</si>
  <si>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</si>
  <si>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</si>
  <si>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</si>
  <si>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</si>
  <si>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</si>
  <si>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</si>
  <si>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</si>
  <si>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</si>
  <si>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</si>
  <si>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</si>
  <si>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</si>
  <si>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</si>
  <si>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</si>
  <si>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</si>
  <si>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</si>
  <si>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</si>
  <si>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</si>
  <si>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</si>
  <si>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</si>
  <si>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</si>
  <si>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</si>
  <si>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</si>
  <si>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</si>
  <si>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</si>
  <si>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</si>
  <si>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</si>
  <si>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</si>
  <si>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</si>
  <si>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</si>
  <si>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</si>
  <si>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</si>
  <si>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</si>
  <si>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</si>
  <si>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</si>
  <si>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</si>
  <si>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</si>
  <si>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</si>
  <si>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</si>
  <si>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</si>
  <si>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</si>
  <si>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</si>
  <si>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</si>
  <si>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</si>
  <si>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</si>
  <si>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</si>
  <si>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</si>
  <si>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</si>
  <si>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</si>
  <si>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</si>
  <si>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</si>
  <si>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</si>
  <si>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</si>
  <si>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</si>
  <si>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</si>
  <si>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</si>
  <si>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</si>
  <si>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</si>
  <si>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</si>
  <si>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</si>
  <si>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</si>
  <si>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</si>
  <si>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</si>
  <si>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</si>
  <si>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</si>
  <si>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</si>
  <si>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</si>
  <si>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</si>
  <si>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</si>
  <si>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</si>
  <si>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</si>
  <si>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</si>
  <si>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</si>
  <si>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</si>
  <si>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</si>
  <si>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</si>
  <si>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</si>
  <si>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</si>
  <si>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</si>
  <si>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</si>
  <si>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</si>
  <si>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</si>
  <si>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</si>
  <si>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</si>
  <si>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</si>
  <si>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</si>
  <si>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</si>
  <si>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</si>
  <si>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</si>
  <si>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</si>
  <si>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</si>
  <si>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</si>
  <si>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</si>
  <si>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</si>
  <si>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</si>
  <si>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</si>
  <si>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</si>
  <si>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</si>
  <si>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</si>
  <si>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</si>
  <si>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</si>
  <si>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</si>
  <si>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</si>
  <si>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</si>
  <si>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</si>
  <si>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</si>
  <si>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</si>
  <si>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</si>
  <si>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</si>
  <si>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</si>
  <si>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</si>
  <si>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</si>
  <si>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</si>
  <si>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</si>
  <si>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</si>
  <si>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</si>
  <si>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</si>
  <si>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</si>
  <si>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</si>
  <si>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</si>
  <si>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</si>
  <si>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</si>
  <si>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</si>
  <si>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</si>
  <si>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</si>
  <si>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</si>
  <si>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</si>
  <si>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</si>
  <si>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</si>
  <si>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</si>
  <si>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</si>
  <si>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</si>
  <si>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</si>
  <si>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</si>
  <si>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</si>
  <si>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</si>
  <si>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</si>
  <si>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</si>
  <si>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</si>
  <si>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</si>
  <si>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</si>
  <si>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</si>
  <si>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</si>
  <si>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</si>
  <si>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</si>
  <si>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</si>
  <si>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</si>
  <si>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</si>
  <si>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</si>
  <si>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</si>
  <si>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</si>
  <si>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</si>
  <si>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</si>
  <si>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</si>
  <si>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</si>
  <si>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</si>
  <si>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</si>
  <si>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</si>
  <si>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</si>
  <si>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</si>
  <si>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</si>
  <si>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</si>
  <si>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</si>
  <si>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</si>
  <si>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</si>
  <si>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</si>
  <si>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</si>
  <si>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</si>
  <si>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</si>
  <si>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</si>
  <si>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</si>
  <si>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</si>
  <si>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</si>
  <si>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</si>
  <si>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</si>
  <si>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</si>
  <si>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</si>
  <si>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</si>
  <si>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</si>
  <si>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</si>
  <si>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</si>
  <si>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</si>
  <si>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</si>
  <si>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</si>
  <si>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</si>
  <si>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</si>
  <si>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</si>
  <si>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</si>
  <si>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</si>
  <si>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</si>
  <si>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</si>
  <si>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</si>
  <si>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</si>
  <si>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</si>
  <si>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</si>
  <si>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</si>
  <si>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</si>
  <si>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</si>
  <si>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</si>
  <si>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</si>
  <si>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</si>
  <si>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</si>
  <si>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</si>
  <si>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</si>
  <si>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</si>
  <si>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</si>
  <si>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</si>
  <si>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</si>
  <si>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</si>
  <si>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</si>
  <si>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</si>
  <si>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</si>
  <si>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</si>
  <si>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</si>
  <si>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</si>
  <si>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</si>
  <si>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</si>
  <si>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</si>
  <si>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</si>
  <si>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</si>
  <si>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</si>
  <si>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</si>
  <si>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</si>
  <si>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</si>
  <si>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</si>
  <si>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</si>
  <si>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</si>
  <si>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</si>
  <si>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</si>
  <si>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</si>
  <si>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</si>
  <si>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</si>
  <si>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</si>
  <si>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</si>
  <si>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</si>
  <si>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</si>
  <si>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</si>
  <si>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</si>
  <si>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</si>
  <si>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</si>
  <si>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</si>
  <si>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</si>
  <si>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</si>
  <si>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</si>
  <si>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</si>
  <si>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</si>
  <si>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</si>
  <si>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</si>
  <si>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</si>
  <si>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</si>
  <si>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</si>
  <si>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</si>
  <si>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</si>
  <si>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</si>
  <si>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</si>
  <si>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</si>
  <si>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</si>
  <si>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</si>
  <si>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</si>
  <si>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</si>
  <si>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</si>
  <si>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</si>
  <si>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</si>
  <si>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</si>
  <si>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</si>
  <si>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</si>
  <si>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</si>
  <si>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</si>
  <si>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</si>
  <si>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</si>
  <si>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</si>
  <si>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</si>
  <si>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</si>
  <si>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</si>
  <si>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</si>
  <si>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</si>
  <si>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</si>
  <si>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</si>
  <si>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</si>
  <si>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</si>
  <si>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</si>
  <si>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</si>
  <si>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</si>
  <si>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</si>
  <si>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</si>
  <si>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</si>
  <si>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</si>
  <si>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</si>
  <si>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</si>
  <si>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</si>
  <si>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</si>
  <si>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</si>
  <si>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</si>
  <si>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</si>
  <si>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</si>
  <si>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</si>
  <si>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</si>
  <si>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</si>
  <si>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</si>
  <si>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</si>
  <si>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</si>
  <si>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</si>
  <si>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</si>
  <si>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</si>
  <si>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</si>
  <si>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</si>
  <si>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</si>
  <si>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</si>
  <si>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</si>
  <si>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</si>
  <si>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</si>
  <si>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</si>
  <si>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</si>
  <si>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</si>
  <si>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</si>
  <si>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</si>
  <si>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</si>
  <si>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</si>
  <si>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</si>
  <si>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</si>
  <si>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</si>
  <si>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</si>
  <si>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</si>
  <si>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</si>
  <si>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</si>
  <si>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</si>
  <si>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</si>
  <si>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</si>
  <si>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</si>
  <si>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</si>
  <si>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</si>
  <si>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</si>
  <si>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</si>
  <si>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</si>
  <si>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</si>
  <si>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</si>
  <si>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</si>
  <si>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</si>
  <si>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</si>
  <si>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</si>
  <si>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</si>
  <si>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</si>
  <si>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</si>
  <si>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</si>
  <si>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</si>
  <si>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</si>
  <si>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</si>
  <si>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</si>
  <si>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</si>
  <si>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</si>
  <si>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</si>
  <si>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</si>
  <si>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</si>
  <si>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</si>
  <si>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</si>
  <si>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</si>
  <si>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</si>
  <si>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</si>
  <si>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</si>
  <si>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</si>
  <si>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</si>
  <si>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</si>
  <si>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</si>
  <si>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</si>
  <si>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</si>
  <si>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</si>
  <si>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</si>
  <si>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</si>
  <si>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</si>
  <si>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</si>
  <si>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</si>
  <si>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</si>
  <si>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</si>
  <si>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</si>
  <si>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</si>
  <si>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</si>
  <si>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</si>
  <si>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</si>
  <si>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</si>
  <si>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</si>
  <si>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</si>
  <si>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</si>
  <si>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</si>
  <si>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</si>
  <si>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</si>
  <si>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</si>
  <si>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</si>
  <si>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</si>
  <si>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</si>
  <si>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</si>
  <si>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</si>
  <si>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</si>
  <si>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</si>
  <si>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</si>
  <si>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</si>
  <si>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</si>
  <si>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</si>
  <si>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</si>
  <si>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</si>
  <si>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</si>
  <si>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</si>
  <si>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</si>
  <si>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</si>
  <si>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</si>
  <si>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</si>
  <si>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</si>
  <si>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</si>
  <si>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</si>
  <si>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</si>
  <si>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</si>
  <si>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</si>
  <si>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</si>
  <si>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</si>
  <si>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</si>
  <si>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</si>
  <si>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</si>
  <si>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</si>
  <si>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</si>
  <si>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</si>
  <si>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</si>
  <si>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</si>
  <si>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</si>
  <si>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</si>
  <si>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</si>
  <si>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</si>
  <si>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</si>
  <si>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</si>
  <si>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</si>
  <si>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</si>
  <si>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</si>
  <si>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</si>
  <si>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</si>
  <si>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</si>
  <si>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</si>
  <si>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</si>
  <si>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</si>
  <si>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</si>
  <si>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</si>
  <si>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</si>
  <si>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</si>
  <si>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</si>
  <si>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</si>
  <si>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</si>
  <si>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</si>
  <si>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</si>
  <si>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</si>
  <si>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</si>
  <si>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</si>
  <si>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</si>
  <si>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</si>
  <si>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</si>
  <si>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</si>
  <si>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</si>
  <si>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</si>
  <si>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</si>
  <si>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</si>
  <si>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</si>
  <si>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</si>
  <si>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</si>
  <si>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</si>
  <si>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</si>
  <si>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</si>
  <si>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</si>
  <si>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</si>
  <si>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</si>
  <si>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</si>
  <si>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</si>
  <si>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</si>
  <si>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</si>
  <si>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</si>
  <si>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</si>
  <si>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</si>
  <si>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</si>
  <si>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</si>
  <si>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</si>
  <si>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</si>
  <si>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</si>
  <si>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</si>
  <si>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</si>
  <si>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</si>
  <si>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</si>
  <si>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</si>
  <si>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</si>
  <si>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</si>
  <si>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</si>
  <si>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</si>
  <si>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</si>
  <si>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</si>
  <si>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</si>
  <si>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</si>
  <si>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</si>
  <si>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</si>
  <si>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</si>
  <si>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</si>
  <si>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</si>
  <si>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</si>
  <si>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</si>
  <si>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</si>
  <si>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</si>
  <si>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</si>
  <si>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</si>
  <si>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</si>
  <si>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</si>
  <si>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</si>
  <si>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</si>
  <si>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</si>
  <si>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</si>
  <si>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</si>
  <si>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</si>
  <si>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</si>
  <si>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</si>
  <si>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</si>
  <si>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</si>
  <si>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</si>
  <si>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</si>
  <si>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</si>
  <si>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</si>
  <si>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</si>
  <si>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</si>
  <si>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</si>
  <si>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</si>
  <si>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</si>
  <si>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</si>
  <si>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</si>
  <si>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</si>
  <si>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</si>
  <si>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</si>
  <si>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</si>
  <si>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</si>
  <si>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</si>
  <si>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</si>
  <si>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</si>
  <si>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</si>
  <si>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</si>
  <si>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</si>
  <si>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</si>
  <si>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</si>
  <si>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</si>
  <si>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</si>
  <si>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</si>
  <si>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</si>
  <si>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</si>
  <si>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</si>
  <si>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</si>
  <si>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</si>
  <si>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</si>
  <si>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</si>
  <si>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</si>
  <si>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</si>
  <si>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</si>
  <si>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</si>
  <si>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</si>
  <si>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</si>
  <si>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</si>
  <si>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</si>
  <si>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</si>
  <si>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</si>
  <si>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</si>
  <si>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</si>
  <si>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</si>
  <si>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</si>
  <si>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</si>
  <si>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</si>
  <si>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</si>
  <si>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</si>
  <si>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</si>
  <si>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</si>
  <si>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</si>
  <si>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</si>
  <si>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</si>
  <si>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</si>
  <si>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</si>
  <si>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</si>
  <si>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</si>
  <si>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</si>
  <si>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</si>
  <si>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</si>
  <si>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</si>
  <si>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</si>
  <si>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</si>
  <si>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</si>
  <si>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</si>
  <si>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</si>
  <si>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</si>
  <si>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</si>
  <si>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</si>
  <si>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</si>
  <si>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</si>
  <si>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</si>
  <si>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</si>
  <si>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</si>
  <si>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</si>
  <si>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</si>
  <si>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</si>
  <si>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</si>
  <si>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</si>
  <si>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</si>
  <si>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</si>
  <si>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</si>
  <si>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</si>
  <si>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</si>
  <si>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</si>
  <si>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</si>
  <si>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</si>
  <si>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</si>
  <si>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</si>
  <si>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</si>
  <si>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</si>
  <si>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</si>
  <si>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</si>
  <si>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</si>
  <si>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</si>
  <si>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</si>
  <si>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</si>
  <si>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</si>
  <si>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</si>
  <si>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</si>
  <si>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</si>
  <si>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</si>
  <si>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</si>
  <si>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</si>
  <si>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</si>
  <si>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</si>
  <si>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</si>
  <si>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</si>
  <si>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</si>
  <si>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</si>
  <si>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</si>
  <si>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</si>
  <si>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</si>
  <si>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</si>
  <si>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</si>
  <si>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</si>
  <si>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</si>
  <si>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</si>
  <si>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</si>
  <si>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</si>
  <si>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</si>
  <si>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</si>
  <si>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</si>
  <si>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</si>
  <si>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</si>
  <si>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</si>
  <si>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</si>
  <si>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</si>
  <si>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</si>
  <si>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</si>
  <si>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</si>
  <si>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</si>
  <si>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</si>
  <si>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</si>
  <si>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</si>
  <si>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</si>
  <si>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</si>
  <si>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</si>
  <si>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</si>
  <si>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</si>
  <si>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</si>
  <si>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</si>
  <si>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</si>
  <si>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</si>
  <si>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</si>
  <si>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</si>
  <si>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</si>
  <si>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</si>
  <si>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</si>
  <si>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</si>
  <si>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</si>
  <si>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</si>
  <si>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</si>
  <si>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</si>
  <si>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</si>
  <si>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</si>
  <si>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</si>
  <si>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</si>
  <si>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</si>
  <si>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</si>
  <si>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</si>
  <si>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</si>
  <si>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</si>
  <si>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</si>
  <si>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</si>
  <si>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</si>
  <si>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</si>
  <si>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</si>
  <si>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</si>
  <si>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</si>
  <si>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</si>
  <si>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</si>
  <si>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</si>
  <si>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</si>
  <si>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</si>
  <si>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</si>
  <si>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</si>
  <si>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</si>
  <si>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</si>
  <si>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</si>
  <si>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</si>
  <si>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</si>
  <si>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</si>
  <si>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</si>
  <si>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</si>
  <si>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</si>
  <si>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</si>
  <si>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</si>
  <si>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</si>
  <si>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</si>
  <si>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</si>
  <si>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</si>
  <si>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</si>
  <si>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</si>
  <si>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</si>
  <si>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</si>
  <si>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</si>
  <si>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</si>
  <si>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</si>
  <si>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</si>
  <si>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</si>
  <si>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</si>
  <si>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</si>
  <si>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</si>
  <si>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</si>
  <si>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</si>
  <si>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</si>
  <si>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</si>
  <si>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</si>
  <si>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</si>
  <si>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</si>
  <si>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</si>
  <si>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</si>
  <si>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</si>
  <si>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</si>
  <si>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</si>
  <si>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</si>
  <si>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</si>
  <si>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</si>
  <si>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</si>
  <si>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</si>
  <si>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</si>
  <si>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</si>
  <si>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</si>
  <si>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</si>
  <si>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</si>
  <si>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</si>
  <si>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</si>
  <si>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</si>
  <si>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</si>
  <si>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</si>
  <si>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</si>
  <si>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</si>
  <si>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</si>
  <si>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</si>
  <si>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</si>
  <si>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</si>
  <si>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</si>
  <si>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</si>
  <si>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</si>
  <si>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</si>
  <si>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</si>
  <si>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</si>
  <si>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</si>
  <si>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</si>
  <si>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</si>
  <si>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</si>
  <si>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</si>
  <si>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</si>
  <si>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</si>
  <si>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</si>
  <si>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</si>
  <si>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</si>
  <si>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</si>
  <si>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</si>
  <si>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</si>
  <si>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</si>
  <si>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</si>
  <si>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</si>
  <si>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</si>
  <si>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</si>
  <si>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</si>
  <si>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</si>
  <si>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</si>
  <si>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</si>
  <si>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</si>
  <si>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</si>
  <si>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</si>
  <si>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</si>
  <si>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</si>
  <si>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</si>
  <si>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</si>
  <si>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</si>
  <si>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</si>
  <si>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</si>
  <si>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</si>
  <si>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</si>
  <si>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</si>
  <si>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</si>
  <si>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</si>
  <si>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</si>
  <si>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</si>
  <si>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</si>
  <si>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</si>
  <si>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</si>
  <si>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</si>
  <si>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</si>
  <si>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</si>
  <si>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</si>
  <si>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</si>
  <si>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</si>
  <si>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</si>
  <si>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</si>
  <si>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</si>
  <si>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</si>
  <si>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</si>
  <si>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</si>
  <si>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</si>
  <si>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</si>
  <si>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</si>
  <si>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</si>
  <si>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</si>
  <si>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</si>
  <si>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</si>
  <si>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</si>
  <si>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</si>
  <si>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</si>
  <si>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</si>
  <si>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</si>
  <si>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</si>
  <si>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</si>
  <si>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</si>
  <si>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</si>
  <si>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</si>
  <si>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</si>
  <si>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</si>
  <si>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</si>
  <si>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</si>
  <si>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</si>
  <si>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</si>
  <si>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</si>
  <si>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</si>
  <si>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</si>
  <si>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</si>
  <si>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</si>
  <si>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</si>
  <si>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</si>
  <si>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</si>
  <si>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</si>
  <si>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</si>
  <si>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</si>
  <si>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</si>
  <si>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</si>
  <si>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</si>
  <si>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</si>
  <si>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</si>
  <si>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</si>
  <si>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</si>
  <si>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</si>
  <si>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</si>
  <si>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</si>
  <si>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</si>
  <si>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</si>
  <si>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</si>
  <si>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</si>
  <si>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</si>
  <si>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</si>
  <si>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</si>
  <si>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</si>
  <si>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</si>
  <si>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</si>
  <si>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</si>
  <si>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</si>
  <si>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</si>
  <si>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</si>
  <si>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</si>
  <si>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</si>
  <si>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</si>
  <si>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</si>
  <si>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</si>
  <si>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</si>
  <si>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</si>
  <si>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</si>
  <si>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</si>
  <si>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</si>
  <si>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</si>
  <si>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</si>
  <si>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</si>
  <si>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</si>
  <si>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</si>
  <si>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</si>
  <si>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</si>
  <si>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</si>
  <si>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</si>
  <si>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</si>
  <si>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</si>
  <si>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</si>
  <si>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</si>
  <si>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</si>
  <si>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</si>
  <si>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</si>
  <si>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</si>
  <si>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</si>
  <si>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</si>
  <si>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</si>
  <si>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</si>
  <si>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</si>
  <si>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</si>
  <si>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</si>
  <si>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</si>
  <si>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</si>
  <si>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</si>
  <si>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</si>
  <si>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</si>
  <si>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</si>
  <si>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</si>
  <si>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</si>
  <si>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</si>
  <si>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</si>
  <si>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</si>
  <si>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</si>
  <si>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</si>
  <si>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</si>
  <si>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</si>
  <si>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</si>
  <si>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</si>
  <si>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</si>
  <si>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</si>
  <si>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</si>
  <si>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</si>
  <si>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</si>
  <si>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</si>
  <si>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</si>
  <si>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</si>
  <si>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</si>
  <si>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</si>
  <si>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</si>
  <si>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</si>
  <si>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</si>
  <si>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</si>
  <si>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</si>
  <si>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</si>
  <si>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</si>
  <si>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</si>
  <si>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</si>
  <si>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</si>
  <si>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</si>
  <si>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</si>
  <si>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</si>
  <si>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</si>
  <si>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</si>
  <si>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</si>
  <si>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</si>
  <si>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</si>
  <si>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</si>
  <si>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</si>
  <si>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</si>
  <si>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</si>
  <si>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</si>
  <si>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</si>
  <si>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</si>
  <si>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</si>
  <si>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</si>
  <si>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</si>
  <si>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</si>
  <si>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</si>
  <si>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</si>
  <si>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</si>
  <si>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</si>
  <si>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</si>
  <si>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</si>
  <si>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</si>
  <si>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</si>
  <si>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</si>
  <si>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</si>
  <si>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</si>
  <si>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</si>
  <si>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</si>
  <si>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</si>
  <si>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</si>
  <si>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</si>
  <si>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</si>
  <si>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</si>
  <si>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</si>
  <si>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</si>
  <si>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</si>
  <si>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</si>
  <si>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</si>
  <si>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</si>
  <si>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</si>
  <si>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</si>
  <si>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</si>
  <si>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</si>
  <si>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</si>
  <si>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</si>
  <si>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</si>
  <si>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</si>
  <si>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</si>
  <si>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</si>
  <si>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</si>
  <si>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</si>
  <si>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</si>
  <si>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</si>
  <si>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</si>
  <si>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</si>
  <si>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</si>
  <si>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</si>
  <si>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</si>
  <si>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</si>
  <si>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</si>
  <si>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</si>
  <si>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</si>
  <si>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</si>
  <si>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</si>
  <si>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</si>
  <si>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</si>
  <si>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</si>
  <si>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</si>
  <si>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</si>
  <si>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</si>
  <si>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</si>
  <si>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</si>
  <si>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</si>
  <si>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</si>
  <si>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</si>
  <si>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</si>
  <si>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</si>
  <si>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</si>
  <si>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</si>
  <si>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</si>
  <si>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</si>
  <si>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</si>
  <si>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</si>
  <si>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</si>
  <si>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</si>
  <si>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</si>
  <si>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</si>
  <si>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</si>
  <si>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</si>
  <si>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</si>
  <si>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</si>
  <si>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</si>
  <si>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</si>
  <si>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</si>
  <si>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</si>
  <si>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</si>
  <si>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</si>
  <si>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</si>
  <si>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</si>
  <si>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</si>
  <si>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</si>
  <si>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</si>
  <si>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</si>
  <si>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</si>
  <si>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</si>
  <si>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</si>
  <si>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</si>
  <si>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</si>
  <si>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</si>
  <si>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</si>
  <si>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</si>
  <si>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</si>
  <si>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</si>
  <si>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</si>
  <si>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</si>
  <si>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</si>
  <si>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</si>
  <si>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</si>
  <si>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</si>
  <si>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</si>
  <si>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</si>
  <si>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</si>
  <si>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</si>
  <si>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</si>
  <si>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</si>
  <si>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</si>
  <si>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</si>
  <si>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</si>
  <si>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</si>
  <si>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</si>
  <si>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</si>
  <si>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</si>
  <si>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</si>
  <si>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</si>
  <si>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</si>
  <si>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</si>
  <si>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</si>
  <si>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</si>
  <si>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</si>
  <si>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</si>
  <si>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</si>
  <si>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</si>
  <si>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</si>
  <si>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</si>
  <si>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</si>
  <si>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</si>
  <si>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</si>
  <si>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</si>
  <si>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</si>
  <si>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</si>
  <si>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</si>
  <si>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</si>
  <si>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</si>
  <si>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</si>
  <si>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</si>
  <si>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</si>
  <si>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</si>
  <si>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</si>
  <si>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</si>
  <si>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</si>
  <si>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</si>
  <si>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</si>
  <si>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</si>
  <si>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</si>
  <si>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</si>
  <si>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</si>
  <si>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</si>
  <si>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</si>
  <si>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</si>
  <si>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</si>
  <si>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</si>
  <si>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</si>
  <si>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</si>
  <si>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</si>
  <si>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</si>
  <si>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</si>
  <si>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</si>
  <si>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</si>
  <si>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</si>
  <si>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</si>
  <si>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</si>
  <si>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</si>
  <si>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</si>
  <si>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</si>
  <si>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</si>
  <si>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</si>
  <si>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</si>
  <si>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</si>
  <si>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</si>
  <si>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</si>
  <si>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</si>
  <si>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</si>
  <si>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</si>
  <si>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</si>
  <si>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</si>
  <si>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</si>
  <si>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</si>
  <si>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</si>
  <si>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</si>
  <si>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</si>
  <si>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</si>
  <si>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</si>
  <si>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</si>
  <si>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</si>
  <si>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</si>
  <si>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</si>
  <si>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</si>
  <si>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</si>
  <si>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</si>
  <si>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</si>
  <si>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</si>
  <si>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</si>
  <si>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</si>
  <si>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</si>
  <si>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</si>
  <si>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</si>
  <si>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</si>
  <si>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</si>
  <si>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</si>
  <si>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</si>
  <si>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</si>
  <si>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</si>
  <si>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</si>
  <si>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</si>
  <si>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</si>
  <si>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</si>
  <si>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</si>
  <si>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</si>
  <si>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</si>
  <si>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</si>
  <si>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</si>
  <si>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</si>
  <si>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</si>
  <si>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</si>
  <si>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</si>
  <si>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</si>
  <si>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</si>
  <si>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</si>
  <si>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</si>
  <si>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</si>
  <si>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</si>
  <si>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</si>
  <si>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</si>
  <si>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</si>
  <si>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</si>
  <si>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</si>
  <si>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</si>
  <si>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</si>
  <si>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</si>
  <si>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</si>
  <si>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</si>
  <si>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</si>
  <si>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</si>
  <si>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</si>
  <si>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</si>
  <si>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</si>
  <si>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</si>
  <si>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</si>
  <si>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</si>
  <si>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</si>
  <si>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</si>
  <si>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</si>
  <si>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</si>
  <si>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</si>
  <si>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</si>
  <si>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</si>
  <si>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</si>
  <si>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</si>
  <si>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</si>
  <si>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</si>
  <si>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</si>
  <si>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</si>
  <si>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</si>
  <si>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</si>
  <si>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</si>
  <si>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</si>
  <si>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</si>
  <si>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</si>
  <si>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</si>
  <si>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</si>
  <si>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</si>
  <si>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</si>
  <si>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</si>
  <si>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</si>
  <si>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</si>
  <si>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</si>
  <si>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</si>
  <si>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</si>
  <si>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</si>
  <si>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</si>
  <si>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</si>
  <si>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</si>
  <si>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</si>
  <si>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</si>
  <si>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</si>
  <si>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</si>
  <si>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</si>
  <si>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</si>
  <si>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</si>
  <si>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</si>
  <si>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</si>
  <si>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</si>
  <si>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</si>
  <si>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</si>
  <si>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</si>
  <si>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</si>
  <si>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</si>
  <si>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</si>
  <si>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</si>
  <si>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</si>
  <si>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</si>
  <si>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</si>
  <si>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</si>
  <si>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</si>
  <si>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</si>
  <si>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</si>
  <si>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</si>
  <si>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</si>
  <si>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</si>
  <si>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</si>
  <si>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</si>
  <si>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</si>
  <si>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</si>
  <si>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</si>
  <si>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</si>
  <si>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</si>
  <si>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</si>
  <si>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</si>
  <si>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</si>
  <si>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</si>
  <si>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</si>
  <si>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</si>
  <si>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</si>
  <si>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</si>
  <si>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</si>
  <si>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</si>
  <si>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</si>
  <si>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</si>
  <si>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</si>
  <si>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</si>
  <si>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</si>
  <si>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</si>
  <si>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</si>
  <si>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</si>
  <si>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</si>
  <si>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</si>
  <si>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</si>
  <si>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</si>
  <si>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</si>
  <si>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</si>
  <si>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</si>
  <si>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</si>
  <si>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</si>
  <si>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</si>
  <si>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</si>
  <si>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</si>
  <si>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</si>
  <si>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</si>
  <si>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</si>
  <si>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</si>
  <si>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</si>
  <si>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</si>
  <si>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</si>
  <si>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</si>
  <si>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</si>
  <si>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</si>
  <si>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</si>
  <si>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</si>
  <si>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</si>
  <si>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</si>
  <si>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</si>
  <si>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</si>
  <si>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</si>
  <si>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</si>
  <si>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</si>
  <si>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</si>
  <si>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</si>
  <si>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</si>
  <si>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</si>
  <si>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</si>
  <si>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</si>
  <si>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</si>
  <si>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</si>
  <si>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</si>
  <si>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</si>
  <si>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</si>
  <si>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</si>
  <si>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</si>
  <si>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</si>
  <si>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</si>
  <si>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</si>
  <si>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</si>
  <si>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</si>
  <si>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</si>
  <si>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</si>
  <si>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</si>
  <si>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</si>
  <si>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</si>
  <si>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</si>
  <si>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</si>
  <si>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</si>
  <si>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</si>
  <si>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</si>
  <si>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</si>
  <si>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</si>
  <si>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</si>
  <si>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</si>
  <si>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</si>
  <si>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</si>
  <si>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</si>
  <si>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</si>
  <si>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</si>
  <si>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</si>
  <si>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</si>
  <si>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</si>
  <si>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</si>
  <si>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</si>
  <si>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</si>
  <si>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</si>
  <si>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</si>
  <si>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</si>
  <si>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</si>
  <si>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</si>
  <si>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</si>
  <si>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</si>
  <si>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</si>
  <si>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</si>
  <si>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</si>
  <si>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</si>
  <si>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</si>
  <si>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</si>
  <si>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</si>
  <si>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</si>
  <si>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</si>
  <si>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</si>
  <si>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</si>
  <si>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</si>
  <si>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</si>
  <si>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</si>
  <si>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</si>
  <si>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</si>
  <si>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</si>
  <si>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</si>
  <si>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</si>
  <si>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</si>
  <si>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</si>
  <si>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</si>
  <si>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</si>
  <si>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</si>
  <si>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</si>
  <si>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</si>
  <si>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</si>
  <si>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</si>
  <si>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</si>
  <si>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</si>
  <si>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</si>
  <si>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</si>
  <si>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</si>
  <si>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</si>
  <si>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</si>
  <si>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</si>
  <si>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</si>
  <si>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</si>
  <si>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</si>
  <si>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</si>
  <si>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</si>
  <si>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</si>
  <si>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</si>
  <si>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</si>
  <si>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</si>
  <si>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</si>
  <si>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</si>
  <si>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</si>
  <si>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</si>
  <si>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</si>
  <si>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</si>
  <si>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</si>
  <si>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</si>
  <si>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</si>
  <si>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</si>
  <si>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</si>
  <si>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</si>
  <si>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</si>
  <si>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</si>
  <si>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</si>
  <si>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</si>
  <si>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</si>
  <si>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</si>
  <si>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</si>
  <si>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</si>
  <si>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</si>
  <si>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</si>
  <si>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</si>
  <si>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</si>
  <si>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</si>
  <si>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</si>
  <si>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</si>
  <si>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</si>
  <si>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</si>
  <si>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</si>
  <si>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</si>
  <si>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</si>
  <si>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</si>
  <si>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</si>
  <si>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</si>
  <si>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</si>
  <si>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</si>
  <si>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</si>
  <si>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</si>
  <si>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</si>
  <si>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</si>
  <si>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</si>
  <si>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</si>
  <si>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</si>
  <si>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</si>
  <si>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</si>
  <si>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</si>
  <si>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</si>
  <si>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</si>
  <si>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</si>
  <si>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</si>
  <si>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</si>
  <si>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</si>
  <si>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</si>
  <si>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</si>
  <si>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</si>
  <si>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</si>
  <si>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</si>
  <si>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</si>
  <si>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</si>
  <si>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</si>
  <si>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</si>
  <si>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</si>
  <si>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</si>
  <si>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</si>
  <si>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</si>
  <si>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</si>
  <si>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</si>
  <si>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</si>
  <si>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</si>
  <si>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</si>
  <si>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</si>
  <si>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</si>
  <si>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</si>
  <si>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</si>
  <si>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</si>
  <si>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</si>
  <si>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</si>
  <si>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</si>
  <si>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</si>
  <si>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</si>
  <si>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</si>
  <si>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</si>
  <si>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</si>
  <si>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</si>
  <si>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</si>
  <si>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</si>
  <si>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</si>
  <si>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</si>
  <si>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</si>
  <si>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</si>
  <si>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</si>
  <si>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</si>
  <si>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</si>
  <si>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</si>
  <si>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</si>
  <si>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</si>
  <si>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</si>
  <si>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</si>
  <si>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</si>
  <si>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</si>
  <si>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</si>
  <si>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</si>
  <si>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</si>
  <si>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</si>
  <si>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</si>
  <si>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</si>
  <si>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</si>
  <si>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</si>
  <si>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</si>
  <si>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</si>
  <si>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</si>
  <si>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</si>
  <si>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</si>
  <si>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</si>
  <si>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</si>
  <si>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</si>
  <si>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</si>
  <si>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</si>
  <si>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</si>
  <si>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</si>
  <si>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</si>
  <si>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</si>
  <si>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</si>
  <si>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</si>
  <si>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</si>
  <si>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</si>
  <si>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</si>
  <si>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</si>
  <si>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</si>
  <si>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</si>
  <si>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</si>
  <si>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</si>
  <si>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</si>
  <si>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</si>
  <si>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</si>
  <si>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</si>
  <si>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</si>
  <si>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</si>
  <si>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</si>
  <si>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</si>
  <si>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</si>
  <si>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</si>
  <si>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</si>
  <si>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</si>
  <si>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</si>
  <si>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</si>
  <si>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</si>
  <si>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</si>
  <si>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</si>
  <si>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</si>
  <si>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</si>
  <si>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</si>
  <si>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</si>
  <si>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</si>
  <si>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</si>
  <si>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</si>
  <si>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</si>
  <si>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</si>
  <si>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</si>
  <si>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</si>
  <si>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</si>
  <si>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</si>
  <si>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</si>
  <si>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</si>
  <si>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</si>
  <si>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</si>
  <si>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</si>
  <si>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</si>
  <si>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</si>
  <si>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</si>
  <si>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</si>
  <si>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</si>
  <si>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</si>
  <si>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</si>
  <si>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</si>
  <si>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</si>
  <si>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</si>
  <si>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</si>
  <si>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</si>
  <si>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</si>
  <si>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</si>
  <si>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</si>
  <si>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</si>
  <si>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</si>
  <si>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</si>
  <si>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</si>
  <si>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</si>
  <si>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</si>
  <si>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</si>
  <si>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</si>
  <si>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</si>
  <si>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</si>
  <si>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</si>
  <si>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</si>
  <si>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</si>
  <si>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</si>
  <si>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</si>
  <si>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</si>
  <si>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</si>
  <si>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</si>
  <si>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</si>
  <si>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</si>
  <si>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</si>
  <si>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</si>
  <si>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</si>
  <si>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</si>
  <si>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</si>
  <si>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</si>
  <si>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</si>
  <si>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</si>
  <si>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</si>
  <si>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</si>
  <si>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</si>
  <si>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</si>
  <si>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</si>
  <si>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</si>
  <si>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</si>
  <si>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</si>
  <si>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</si>
  <si>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</si>
  <si>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</si>
  <si>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</si>
  <si>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</si>
  <si>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</si>
  <si>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</si>
  <si>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</si>
  <si>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</si>
  <si>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</si>
  <si>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</si>
  <si>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</si>
  <si>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</si>
  <si>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</si>
  <si>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</si>
  <si>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</si>
  <si>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</si>
  <si>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</si>
  <si>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</si>
  <si>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</si>
  <si>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</si>
  <si>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</si>
  <si>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</si>
  <si>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</si>
  <si>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</si>
  <si>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</si>
  <si>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</si>
  <si>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</si>
  <si>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</si>
  <si>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</si>
  <si>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</si>
  <si>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</si>
  <si>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</si>
  <si>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</si>
  <si>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</si>
  <si>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</si>
  <si>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</si>
  <si>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</si>
  <si>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</si>
  <si>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</si>
  <si>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</si>
  <si>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</si>
  <si>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</si>
  <si>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</si>
  <si>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</si>
  <si>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</si>
  <si>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</si>
  <si>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</si>
  <si>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</si>
  <si>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</si>
  <si>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</si>
  <si>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</si>
  <si>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</si>
  <si>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</si>
  <si>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</si>
  <si>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</si>
  <si>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</si>
  <si>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</si>
  <si>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</si>
  <si>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</si>
  <si>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</si>
  <si>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</si>
  <si>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</si>
  <si>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</si>
  <si>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</si>
  <si>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</si>
  <si>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</si>
  <si>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</si>
  <si>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</si>
  <si>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</si>
  <si>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</si>
  <si>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</si>
  <si>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</si>
  <si>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</si>
  <si>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</si>
  <si>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</si>
  <si>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</si>
  <si>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</si>
  <si>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</si>
  <si>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</si>
  <si>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</si>
  <si>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</si>
  <si>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</si>
  <si>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</si>
  <si>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</si>
  <si>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</si>
  <si>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</si>
  <si>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</si>
  <si>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</si>
  <si>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</si>
  <si>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</si>
  <si>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</si>
  <si>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</si>
  <si>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</si>
  <si>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</si>
  <si>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</si>
  <si>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</si>
  <si>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</si>
  <si>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</si>
  <si>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</si>
  <si>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</si>
  <si>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</si>
  <si>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</si>
  <si>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</si>
  <si>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</si>
  <si>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</si>
  <si>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</si>
  <si>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</si>
  <si>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</si>
  <si>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</si>
  <si>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</si>
  <si>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</si>
  <si>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</si>
  <si>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</si>
  <si>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</si>
  <si>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</si>
  <si>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</si>
  <si>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</si>
  <si>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</si>
  <si>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</si>
  <si>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</si>
  <si>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</si>
  <si>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</si>
  <si>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</si>
  <si>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</si>
  <si>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</si>
  <si>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</si>
  <si>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</si>
  <si>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</si>
  <si>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</si>
  <si>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</si>
  <si>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</si>
  <si>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</si>
  <si>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</si>
  <si>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</si>
  <si>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</si>
  <si>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</si>
  <si>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</si>
  <si>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</si>
  <si>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</si>
  <si>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</si>
  <si>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</si>
  <si>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</si>
  <si>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</si>
  <si>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</si>
  <si>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</si>
  <si>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</si>
  <si>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</si>
  <si>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</si>
  <si>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</si>
  <si>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</si>
  <si>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</si>
  <si>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</si>
  <si>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</si>
  <si>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</si>
  <si>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</si>
  <si>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</si>
  <si>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</si>
  <si>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</si>
  <si>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</si>
  <si>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</si>
  <si>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</si>
  <si>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</si>
  <si>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</si>
  <si>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</si>
  <si>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</si>
  <si>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</si>
  <si>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</si>
  <si>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</si>
  <si>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</si>
  <si>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</si>
  <si>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</si>
  <si>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</si>
  <si>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</si>
  <si>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</si>
  <si>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</si>
  <si>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</si>
  <si>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</si>
  <si>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</si>
  <si>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</si>
  <si>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</si>
  <si>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</si>
  <si>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</si>
  <si>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</si>
  <si>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</si>
  <si>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</si>
  <si>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</si>
  <si>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</si>
  <si>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</si>
  <si>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</si>
  <si>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</si>
  <si>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</si>
  <si>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</si>
  <si>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</si>
  <si>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</si>
  <si>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</si>
  <si>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</si>
  <si>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</si>
  <si>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</si>
  <si>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</si>
  <si>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</si>
  <si>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</si>
  <si>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</si>
  <si>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</si>
  <si>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</si>
  <si>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</si>
  <si>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</si>
  <si>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</si>
  <si>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</si>
  <si>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</si>
  <si>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</si>
  <si>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</si>
  <si>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</si>
  <si>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</si>
  <si>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</si>
  <si>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</si>
  <si>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</si>
  <si>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</si>
  <si>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</si>
  <si>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</si>
  <si>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</si>
  <si>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</si>
  <si>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</si>
  <si>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</si>
  <si>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</si>
  <si>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</si>
  <si>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</si>
  <si>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</si>
  <si>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</si>
  <si>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</si>
  <si>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</si>
  <si>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</si>
  <si>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</si>
  <si>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</si>
  <si>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</si>
  <si>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</si>
  <si>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</si>
  <si>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</si>
  <si>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</si>
  <si>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</si>
  <si>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</si>
  <si>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</si>
  <si>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</si>
  <si>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</si>
  <si>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</si>
  <si>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</si>
  <si>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</si>
  <si>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</si>
  <si>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</si>
  <si>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</si>
  <si>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</si>
  <si>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</si>
  <si>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</si>
  <si>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</si>
  <si>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</si>
  <si>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</si>
  <si>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</si>
  <si>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</si>
  <si>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</si>
  <si>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</si>
  <si>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</si>
  <si>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</si>
  <si>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</si>
  <si>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</si>
  <si>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</si>
  <si>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</si>
  <si>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</si>
  <si>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</si>
  <si>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</si>
  <si>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</si>
  <si>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</si>
  <si>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</si>
  <si>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</si>
  <si>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</si>
  <si>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</si>
  <si>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</si>
  <si>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</si>
  <si>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</si>
  <si>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</si>
  <si>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</si>
  <si>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</si>
  <si>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</si>
  <si>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</si>
  <si>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</si>
  <si>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</si>
  <si>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</si>
  <si>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</si>
  <si>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</si>
  <si>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</si>
  <si>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</si>
  <si>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</si>
  <si>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</si>
  <si>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</si>
  <si>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</si>
  <si>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</si>
  <si>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</si>
  <si>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</si>
  <si>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</si>
  <si>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</si>
  <si>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</si>
  <si>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</si>
  <si>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</si>
  <si>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</si>
  <si>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</si>
  <si>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</si>
  <si>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</si>
  <si>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</si>
  <si>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</si>
  <si>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</si>
  <si>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</si>
  <si>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</si>
  <si>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</si>
  <si>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</si>
  <si>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</si>
  <si>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</si>
  <si>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</si>
  <si>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</si>
  <si>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</si>
  <si>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</si>
  <si>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</si>
  <si>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</si>
  <si>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</si>
  <si>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</si>
  <si>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</si>
  <si>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</si>
  <si>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</si>
  <si>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</si>
  <si>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</si>
  <si>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</si>
  <si>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</si>
  <si>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</si>
  <si>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</si>
  <si>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</si>
  <si>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</si>
  <si>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</si>
  <si>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</si>
  <si>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</si>
  <si>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</si>
  <si>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</si>
  <si>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</si>
  <si>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</si>
  <si>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</si>
  <si>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</si>
  <si>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</si>
  <si>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</si>
  <si>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</si>
  <si>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</si>
  <si>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</si>
  <si>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</si>
  <si>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</si>
  <si>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</si>
  <si>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</si>
  <si>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</si>
  <si>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</si>
  <si>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</si>
  <si>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</si>
  <si>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</si>
  <si>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</si>
  <si>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</si>
  <si>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</si>
  <si>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</si>
  <si>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</si>
  <si>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</si>
  <si>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</si>
  <si>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</si>
  <si>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</si>
  <si>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</si>
  <si>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</si>
  <si>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</si>
  <si>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</si>
  <si>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</si>
  <si>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</si>
  <si>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</si>
  <si>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</si>
  <si>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</si>
  <si>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</si>
  <si>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</si>
  <si>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</si>
  <si>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</si>
  <si>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</si>
  <si>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</si>
  <si>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</si>
  <si>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</si>
  <si>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</si>
  <si>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</si>
  <si>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</si>
  <si>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</si>
  <si>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</si>
  <si>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</si>
  <si>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</si>
  <si>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</si>
  <si>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</si>
  <si>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</si>
  <si>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</si>
  <si>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</si>
  <si>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</si>
  <si>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</si>
  <si>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</si>
  <si>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</si>
  <si>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</si>
  <si>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</si>
  <si>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</si>
  <si>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</si>
  <si>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</si>
  <si>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</si>
  <si>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</si>
  <si>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</si>
  <si>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</si>
  <si>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</si>
  <si>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</si>
  <si>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</si>
  <si>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</si>
  <si>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</si>
  <si>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</si>
  <si>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</si>
  <si>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</si>
  <si>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</si>
  <si>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</si>
  <si>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</si>
  <si>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</si>
  <si>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</si>
  <si>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</si>
  <si>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</si>
  <si>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</si>
  <si>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</si>
  <si>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</si>
  <si>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</si>
  <si>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</si>
  <si>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</si>
  <si>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</si>
  <si>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</si>
  <si>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</si>
  <si>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</si>
  <si>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</si>
  <si>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</si>
  <si>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</si>
  <si>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</si>
  <si>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</si>
  <si>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</si>
  <si>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</si>
  <si>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</si>
  <si>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</si>
  <si>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</si>
  <si>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</si>
  <si>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</si>
  <si>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</si>
  <si>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</si>
  <si>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</si>
  <si>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</si>
  <si>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</si>
  <si>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</si>
  <si>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</si>
  <si>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</si>
  <si>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</si>
  <si>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</si>
  <si>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</si>
  <si>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</si>
  <si>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</si>
  <si>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</si>
  <si>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</si>
  <si>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</si>
  <si>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</si>
  <si>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</si>
  <si>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</si>
  <si>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</si>
  <si>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</si>
  <si>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</si>
  <si>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</si>
  <si>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</si>
  <si>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</si>
  <si>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</si>
  <si>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</si>
  <si>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</si>
  <si>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</si>
  <si>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</si>
  <si>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</si>
  <si>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</si>
  <si>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</si>
  <si>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</si>
  <si>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</si>
  <si>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</si>
  <si>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</si>
  <si>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</si>
  <si>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</si>
  <si>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</si>
  <si>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</si>
  <si>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</si>
  <si>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</si>
  <si>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</si>
  <si>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</si>
  <si>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</si>
  <si>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</si>
  <si>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</si>
  <si>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</si>
  <si>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</si>
  <si>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</si>
  <si>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</si>
  <si>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</si>
  <si>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</si>
  <si>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</si>
  <si>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</si>
  <si>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</si>
  <si>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</si>
  <si>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</si>
  <si>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</si>
  <si>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</si>
  <si>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</si>
  <si>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</si>
  <si>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</si>
  <si>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</si>
  <si>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</si>
  <si>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</si>
  <si>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</si>
  <si>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</si>
  <si>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</si>
  <si>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</si>
  <si>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</si>
  <si>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</si>
  <si>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</si>
  <si>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</si>
  <si>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</si>
  <si>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</si>
  <si>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</si>
  <si>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</si>
  <si>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</si>
  <si>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</si>
  <si>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</si>
  <si>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</si>
  <si>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</si>
  <si>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</si>
  <si>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</si>
  <si>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</si>
  <si>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</si>
  <si>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</si>
  <si>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</si>
  <si>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</si>
  <si>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</si>
  <si>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</si>
  <si>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</si>
  <si>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</si>
  <si>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</si>
  <si>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</si>
  <si>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</si>
  <si>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</si>
  <si>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</si>
  <si>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</si>
  <si>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</si>
  <si>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</si>
  <si>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</si>
  <si>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</si>
  <si>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</si>
  <si>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</si>
  <si>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</si>
  <si>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</si>
  <si>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</si>
  <si>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</si>
  <si>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</si>
  <si>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</si>
  <si>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</si>
  <si>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</si>
  <si>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</si>
  <si>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</si>
  <si>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</si>
  <si>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</si>
  <si>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</si>
  <si>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</si>
  <si>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</si>
  <si>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</si>
  <si>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</si>
  <si>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</si>
  <si>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</si>
  <si>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</si>
  <si>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</si>
  <si>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</si>
  <si>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</si>
  <si>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</si>
  <si>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</si>
  <si>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</si>
  <si>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</si>
  <si>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</si>
  <si>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</si>
  <si>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</si>
  <si>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</si>
  <si>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</si>
  <si>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</si>
  <si>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</si>
  <si>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</si>
  <si>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</si>
  <si>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</si>
  <si>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</si>
  <si>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</si>
  <si>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</si>
  <si>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</si>
  <si>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</si>
  <si>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</si>
  <si>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</si>
  <si>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</si>
  <si>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</si>
  <si>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</si>
  <si>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</si>
  <si>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</si>
  <si>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</si>
  <si>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</si>
  <si>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</si>
  <si>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</si>
  <si>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</si>
  <si>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</si>
  <si>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</si>
  <si>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</si>
  <si>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</si>
  <si>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</si>
  <si>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</si>
  <si>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</si>
  <si>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</si>
  <si>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</si>
  <si>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</si>
  <si>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</si>
  <si>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</si>
  <si>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</si>
  <si>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</si>
  <si>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</si>
  <si>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</si>
  <si>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</si>
  <si>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</si>
  <si>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</si>
  <si>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</si>
  <si>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</si>
  <si>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</si>
  <si>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</si>
  <si>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</si>
  <si>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</si>
  <si>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</si>
  <si>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</si>
  <si>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</si>
  <si>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</si>
  <si>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</si>
  <si>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</si>
  <si>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</si>
  <si>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</si>
  <si>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</si>
  <si>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</si>
  <si>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</si>
  <si>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</si>
  <si>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</si>
  <si>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</si>
  <si>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</si>
  <si>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</si>
  <si>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</si>
  <si>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</si>
  <si>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</si>
  <si>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</si>
  <si>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</si>
  <si>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</si>
  <si>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</si>
  <si>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</si>
  <si>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</si>
  <si>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</si>
  <si>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</si>
  <si>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</si>
  <si>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</si>
  <si>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</si>
  <si>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</si>
  <si>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</si>
  <si>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</si>
  <si>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</si>
  <si>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</si>
  <si>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</si>
  <si>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</si>
  <si>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</si>
  <si>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</si>
  <si>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</si>
  <si>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</si>
  <si>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</si>
  <si>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</si>
  <si>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</si>
  <si>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</si>
  <si>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</si>
  <si>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</si>
  <si>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</si>
  <si>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</si>
  <si>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</si>
  <si>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</si>
  <si>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</si>
  <si>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</si>
  <si>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</si>
  <si>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</si>
  <si>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</si>
  <si>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</si>
  <si>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</si>
  <si>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</si>
  <si>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</si>
  <si>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</si>
  <si>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</si>
  <si>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</si>
  <si>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</si>
  <si>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</si>
  <si>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</si>
  <si>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</si>
  <si>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</si>
  <si>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</si>
  <si>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</si>
  <si>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</si>
  <si>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</si>
  <si>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</si>
  <si>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</si>
  <si>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</si>
  <si>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</si>
  <si>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</si>
  <si>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</si>
  <si>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</si>
  <si>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</si>
  <si>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</si>
  <si>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</si>
  <si>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</si>
  <si>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</si>
  <si>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</si>
  <si>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</si>
  <si>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</si>
  <si>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</si>
  <si>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</si>
  <si>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</si>
  <si>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</si>
  <si>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</si>
  <si>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</si>
  <si>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</si>
  <si>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</si>
  <si>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</si>
  <si>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</si>
  <si>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</si>
  <si>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</si>
  <si>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</si>
  <si>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</si>
  <si>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</si>
  <si>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</si>
  <si>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</si>
  <si>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</si>
  <si>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</si>
  <si>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</si>
  <si>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</si>
  <si>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</si>
  <si>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</si>
  <si>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</si>
  <si>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</si>
  <si>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</si>
  <si>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</si>
  <si>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</si>
  <si>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</si>
  <si>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</si>
  <si>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</si>
  <si>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</si>
  <si>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</si>
  <si>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</si>
  <si>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</si>
  <si>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</si>
  <si>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</si>
  <si>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</si>
  <si>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</si>
  <si>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</si>
  <si>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</si>
  <si>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</si>
  <si>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</si>
  <si>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</si>
  <si>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</si>
  <si>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</si>
  <si>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</si>
  <si>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</si>
  <si>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</si>
  <si>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</si>
  <si>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</si>
  <si>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</si>
  <si>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</si>
  <si>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</si>
  <si>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</si>
  <si>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</si>
  <si>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</si>
  <si>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</si>
  <si>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</si>
  <si>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</si>
  <si>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</si>
  <si>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</si>
  <si>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</si>
  <si>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</si>
  <si>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</si>
  <si>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</si>
  <si>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</si>
  <si>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</si>
  <si>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</si>
  <si>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</si>
  <si>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</si>
  <si>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</si>
  <si>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</si>
  <si>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</si>
  <si>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</si>
  <si>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</si>
  <si>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</si>
  <si>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</si>
  <si>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</si>
  <si>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</si>
  <si>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</si>
  <si>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</si>
  <si>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</si>
  <si>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</si>
  <si>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</si>
  <si>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</si>
  <si>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</si>
  <si>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</si>
  <si>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</si>
  <si>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</si>
  <si>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</si>
  <si>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</si>
  <si>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</si>
  <si>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</si>
  <si>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</si>
  <si>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</si>
  <si>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</si>
  <si>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</si>
  <si>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</si>
  <si>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</si>
  <si>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</si>
  <si>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</si>
  <si>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</si>
  <si>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</si>
  <si>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</si>
  <si>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</si>
  <si>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</si>
  <si>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</si>
  <si>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</si>
  <si>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</si>
  <si>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</si>
  <si>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</si>
  <si>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</si>
  <si>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</si>
  <si>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</si>
  <si>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</si>
  <si>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</si>
  <si>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</si>
  <si>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</si>
  <si>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</si>
  <si>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</si>
  <si>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</si>
  <si>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</si>
  <si>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</si>
  <si>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</si>
  <si>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</si>
  <si>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</si>
  <si>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</si>
  <si>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</si>
  <si>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</si>
  <si>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</si>
  <si>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</si>
  <si>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</si>
  <si>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</si>
  <si>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</si>
  <si>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</si>
  <si>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</si>
  <si>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</si>
  <si>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</si>
  <si>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</si>
  <si>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</si>
  <si>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</si>
  <si>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</si>
  <si>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</si>
  <si>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</si>
  <si>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</si>
  <si>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</si>
  <si>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</si>
  <si>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</si>
  <si>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</si>
  <si>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</si>
  <si>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</si>
  <si>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</si>
  <si>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</si>
  <si>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</si>
  <si>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</si>
  <si>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</si>
  <si>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</si>
  <si>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</si>
  <si>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</si>
  <si>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</si>
  <si>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</si>
  <si>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</si>
  <si>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</si>
  <si>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</si>
  <si>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</si>
  <si>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</si>
  <si>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</si>
  <si>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</si>
  <si>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</si>
  <si>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</si>
  <si>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</si>
  <si>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</si>
  <si>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</si>
  <si>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</si>
  <si>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</si>
  <si>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</si>
  <si>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</si>
  <si>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</si>
  <si>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</si>
  <si>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</si>
  <si>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</si>
  <si>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</si>
  <si>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</si>
  <si>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</si>
  <si>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</si>
  <si>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</si>
  <si>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</si>
  <si>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</si>
  <si>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</si>
  <si>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</si>
  <si>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</si>
  <si>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</si>
  <si>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</si>
  <si>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</si>
  <si>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</si>
  <si>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</si>
  <si>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</si>
  <si>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</si>
  <si>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</si>
  <si>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</si>
  <si>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</si>
  <si>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</si>
  <si>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</si>
  <si>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</si>
  <si>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</si>
  <si>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</si>
  <si>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</si>
  <si>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</si>
  <si>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</si>
  <si>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</si>
  <si>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</si>
  <si>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</si>
  <si>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</si>
  <si>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</si>
  <si>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</si>
  <si>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</si>
  <si>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</si>
  <si>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</si>
  <si>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</si>
  <si>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</si>
  <si>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</si>
  <si>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</si>
  <si>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</si>
  <si>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</si>
  <si>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</si>
  <si>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</si>
  <si>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</si>
  <si>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</si>
  <si>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</si>
  <si>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</si>
  <si>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</si>
  <si>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</si>
  <si>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</si>
  <si>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</si>
  <si>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</si>
  <si>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</si>
  <si>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</si>
  <si>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</si>
  <si>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</si>
  <si>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</si>
  <si>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</si>
  <si>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</si>
  <si>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</si>
  <si>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</si>
  <si>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</si>
  <si>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</si>
  <si>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</si>
  <si>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</si>
  <si>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</si>
  <si>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</si>
  <si>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</si>
  <si>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</si>
  <si>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</si>
  <si>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</si>
  <si>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</si>
  <si>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</si>
  <si>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</si>
  <si>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</si>
  <si>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</si>
  <si>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</si>
  <si>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</si>
  <si>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</si>
  <si>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</si>
  <si>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</si>
  <si>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</si>
  <si>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</si>
  <si>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</si>
  <si>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</si>
  <si>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</si>
  <si>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</si>
  <si>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</si>
  <si>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</si>
  <si>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</si>
  <si>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</si>
  <si>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</si>
  <si>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</si>
  <si>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</si>
  <si>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</si>
  <si>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</si>
  <si>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</si>
  <si>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</si>
  <si>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</si>
  <si>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</si>
  <si>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</si>
  <si>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</si>
  <si>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</si>
  <si>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</si>
  <si>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</si>
  <si>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</si>
  <si>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</si>
  <si>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</si>
  <si>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</si>
  <si>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</si>
  <si>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</si>
  <si>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</si>
  <si>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</si>
  <si>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</si>
  <si>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</si>
  <si>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</si>
  <si>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</si>
  <si>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</si>
  <si>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</si>
  <si>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</si>
  <si>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</si>
  <si>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</si>
  <si>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</si>
  <si>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</si>
  <si>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</si>
  <si>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</si>
  <si>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</si>
  <si>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</si>
  <si>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</si>
  <si>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</si>
  <si>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</si>
  <si>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</si>
  <si>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</si>
  <si>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</si>
  <si>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</si>
  <si>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</si>
  <si>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</si>
  <si>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</si>
  <si>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</si>
  <si>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</si>
  <si>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</si>
  <si>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</si>
  <si>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</si>
  <si>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</si>
  <si>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</si>
  <si>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</si>
  <si>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</si>
  <si>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</si>
  <si>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</si>
  <si>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</si>
  <si>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</si>
  <si>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</si>
  <si>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</si>
  <si>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</si>
  <si>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</si>
  <si>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</si>
  <si>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</si>
  <si>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</si>
  <si>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</si>
  <si>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</si>
  <si>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</si>
  <si>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</si>
  <si>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</si>
  <si>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</si>
  <si>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</si>
  <si>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</si>
  <si>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</si>
  <si>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</si>
  <si>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</si>
  <si>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</si>
  <si>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</si>
  <si>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</si>
  <si>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</si>
  <si>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</si>
  <si>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</si>
  <si>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</si>
  <si>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</si>
  <si>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</si>
  <si>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</si>
  <si>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</si>
  <si>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</si>
  <si>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</si>
  <si>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</si>
  <si>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</si>
  <si>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</si>
  <si>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</si>
  <si>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</si>
  <si>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</si>
  <si>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</si>
  <si>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</si>
  <si>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</si>
  <si>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</si>
  <si>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</si>
  <si>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</si>
  <si>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</si>
  <si>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</si>
  <si>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</si>
  <si>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</si>
  <si>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</si>
  <si>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</si>
  <si>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</si>
  <si>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</si>
  <si>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</si>
  <si>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</si>
  <si>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</si>
  <si>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</si>
  <si>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</si>
  <si>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</si>
  <si>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</si>
  <si>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</si>
  <si>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</si>
  <si>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</si>
  <si>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</si>
  <si>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</si>
  <si>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</si>
  <si>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</si>
  <si>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</si>
  <si>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</si>
  <si>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</si>
  <si>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</si>
  <si>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</si>
  <si>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</si>
  <si>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</si>
  <si>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</si>
  <si>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</si>
  <si>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</si>
  <si>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</si>
  <si>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</si>
  <si>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</si>
  <si>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</si>
  <si>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</si>
  <si>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</si>
  <si>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</si>
  <si>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</si>
  <si>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</si>
  <si>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</si>
  <si>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</si>
  <si>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</si>
  <si>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</si>
  <si>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</si>
  <si>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</si>
  <si>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</si>
  <si>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</si>
  <si>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</si>
  <si>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</si>
  <si>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</si>
  <si>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</si>
  <si>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</si>
  <si>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</si>
  <si>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</si>
  <si>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</si>
  <si>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</si>
  <si>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</si>
  <si>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</si>
  <si>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</si>
  <si>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</si>
  <si>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</si>
  <si>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</si>
  <si>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</si>
  <si>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</si>
  <si>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</si>
  <si>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</si>
  <si>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</si>
  <si>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</si>
  <si>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</si>
  <si>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</si>
  <si>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</si>
  <si>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</si>
  <si>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</si>
  <si>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</si>
  <si>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</si>
  <si>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</si>
  <si>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</si>
  <si>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</si>
  <si>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</si>
  <si>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</si>
  <si>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</si>
  <si>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</si>
  <si>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</si>
  <si>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</si>
  <si>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</si>
  <si>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</si>
  <si>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</si>
  <si>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</si>
  <si>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</si>
  <si>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</si>
  <si>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</si>
  <si>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</si>
  <si>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</si>
  <si>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</si>
  <si>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</si>
  <si>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</si>
  <si>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</si>
  <si>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</si>
  <si>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</si>
  <si>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</si>
  <si>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</si>
  <si>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</si>
  <si>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</si>
  <si>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</si>
  <si>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</si>
  <si>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</si>
  <si>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</si>
  <si>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</si>
  <si>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</si>
  <si>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</si>
  <si>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</si>
  <si>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</si>
  <si>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</si>
  <si>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</si>
  <si>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</si>
  <si>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</si>
  <si>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</si>
  <si>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</si>
  <si>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</si>
  <si>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</si>
  <si>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</si>
  <si>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</si>
  <si>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</si>
  <si>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</si>
  <si>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</si>
  <si>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</si>
  <si>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</si>
  <si>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</si>
  <si>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</si>
  <si>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</si>
  <si>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</si>
  <si>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</si>
  <si>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</si>
  <si>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</si>
  <si>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</si>
  <si>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</si>
  <si>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</si>
  <si>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</si>
  <si>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</si>
  <si>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</si>
  <si>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</si>
  <si>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</si>
  <si>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</si>
  <si>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</si>
  <si>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</si>
  <si>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</si>
  <si>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</si>
  <si>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</si>
  <si>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</si>
  <si>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</si>
  <si>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</si>
  <si>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</si>
  <si>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</si>
  <si>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</si>
  <si>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</si>
  <si>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</si>
  <si>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</si>
  <si>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</si>
  <si>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</si>
  <si>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</si>
  <si>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</si>
  <si>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</si>
  <si>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</si>
  <si>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</si>
  <si>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</si>
  <si>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</si>
  <si>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</si>
  <si>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</si>
  <si>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</si>
  <si>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</si>
  <si>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</si>
  <si>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</si>
  <si>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</si>
  <si>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</si>
  <si>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</si>
  <si>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</si>
  <si>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</si>
  <si>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</si>
  <si>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</si>
  <si>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</si>
  <si>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</si>
  <si>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</si>
  <si>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</si>
  <si>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</si>
  <si>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</si>
  <si>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</si>
  <si>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</si>
  <si>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</si>
  <si>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</si>
  <si>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</si>
  <si>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</si>
  <si>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</si>
  <si>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</si>
  <si>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</si>
  <si>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</si>
  <si>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</si>
  <si>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</si>
  <si>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</si>
  <si>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</si>
  <si>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</si>
  <si>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</si>
  <si>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</si>
  <si>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</si>
  <si>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</si>
  <si>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</si>
  <si>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</si>
  <si>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</si>
  <si>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</si>
  <si>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</si>
  <si>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</si>
  <si>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</si>
  <si>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</si>
  <si>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</si>
  <si>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</si>
  <si>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</si>
  <si>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</si>
  <si>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</si>
  <si>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</si>
  <si>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</si>
  <si>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</si>
  <si>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</si>
  <si>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</si>
  <si>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</si>
  <si>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</si>
  <si>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</si>
  <si>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</si>
  <si>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</si>
  <si>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</si>
  <si>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</si>
  <si>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</si>
  <si>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</si>
  <si>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</si>
  <si>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</si>
  <si>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</si>
  <si>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</si>
  <si>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</si>
  <si>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</si>
  <si>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</si>
  <si>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</si>
  <si>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</si>
  <si>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</si>
  <si>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</si>
  <si>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</si>
  <si>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</si>
  <si>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</si>
  <si>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</si>
  <si>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</si>
  <si>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</si>
  <si>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</si>
  <si>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</si>
  <si>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</si>
  <si>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</si>
  <si>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</si>
  <si>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</si>
  <si>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</si>
  <si>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</si>
  <si>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</si>
  <si>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</si>
  <si>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</si>
  <si>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</si>
  <si>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</si>
  <si>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</si>
  <si>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</si>
  <si>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</si>
  <si>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</si>
  <si>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</si>
  <si>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</si>
  <si>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</si>
  <si>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</si>
  <si>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</si>
  <si>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</si>
  <si>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</si>
  <si>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</si>
  <si>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</si>
  <si>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</si>
  <si>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</si>
  <si>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</si>
  <si>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</si>
  <si>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</si>
  <si>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</si>
  <si>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</si>
  <si>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</si>
  <si>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</si>
  <si>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</si>
  <si>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</si>
  <si>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</si>
  <si>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</si>
  <si>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</si>
  <si>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</si>
  <si>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</si>
  <si>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</si>
  <si>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</si>
  <si>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</si>
  <si>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</si>
  <si>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</si>
  <si>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</si>
  <si>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</si>
  <si>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</si>
  <si>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</si>
  <si>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</si>
  <si>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</si>
  <si>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</si>
  <si>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</si>
  <si>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</si>
  <si>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</si>
  <si>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</si>
  <si>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</si>
  <si>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</si>
  <si>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</si>
  <si>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</si>
  <si>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</si>
  <si>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</si>
  <si>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</si>
  <si>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</si>
  <si>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</si>
  <si>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</si>
  <si>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</si>
  <si>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</si>
  <si>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</si>
  <si>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</si>
  <si>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</si>
  <si>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</si>
  <si>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</si>
  <si>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</si>
  <si>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</si>
  <si>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</si>
  <si>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</si>
  <si>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</si>
  <si>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</si>
  <si>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</si>
  <si>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</si>
  <si>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</si>
  <si>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</si>
  <si>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</si>
  <si>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</si>
  <si>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</si>
  <si>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</si>
  <si>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</si>
  <si>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</si>
  <si>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</si>
  <si>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</si>
  <si>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</si>
  <si>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</si>
  <si>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</si>
  <si>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</si>
  <si>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</si>
  <si>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</si>
  <si>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</si>
  <si>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</si>
  <si>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</si>
  <si>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</si>
  <si>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</si>
  <si>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</si>
  <si>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</si>
  <si>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</si>
  <si>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</si>
  <si>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</si>
  <si>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</si>
  <si>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</si>
  <si>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</si>
  <si>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</si>
  <si>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</si>
  <si>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</si>
  <si>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</si>
  <si>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</si>
  <si>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</si>
  <si>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</si>
  <si>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</si>
  <si>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</si>
  <si>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</si>
  <si>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</si>
  <si>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</si>
  <si>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</si>
  <si>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</si>
  <si>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</si>
  <si>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</si>
  <si>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</si>
  <si>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</si>
  <si>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</si>
  <si>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</si>
  <si>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</si>
  <si>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</si>
  <si>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</si>
  <si>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</si>
  <si>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</si>
  <si>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</si>
  <si>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</si>
  <si>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</si>
  <si>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</si>
  <si>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</si>
  <si>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</si>
  <si>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</si>
  <si>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</si>
  <si>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</si>
  <si>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</si>
  <si>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</si>
  <si>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</si>
  <si>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</si>
  <si>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</si>
  <si>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</si>
  <si>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</si>
  <si>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</si>
  <si>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</si>
  <si>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</si>
  <si>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</si>
  <si>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</si>
  <si>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</si>
  <si>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</si>
  <si>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</si>
  <si>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</si>
  <si>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</si>
  <si>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</si>
  <si>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</si>
  <si>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</si>
  <si>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</si>
  <si>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</si>
  <si>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</si>
  <si>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</si>
  <si>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</si>
  <si>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</si>
  <si>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</si>
  <si>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</si>
  <si>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</si>
  <si>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</si>
  <si>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</si>
  <si>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</si>
  <si>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</si>
  <si>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</si>
  <si>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</si>
  <si>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</si>
  <si>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</si>
  <si>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</si>
  <si>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</si>
  <si>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</si>
  <si>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</si>
  <si>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</si>
  <si>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</si>
  <si>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</si>
  <si>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</si>
  <si>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</si>
  <si>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</si>
  <si>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</si>
  <si>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</si>
  <si>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</si>
  <si>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</si>
  <si>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</si>
  <si>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</si>
  <si>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</si>
  <si>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</si>
  <si>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</si>
  <si>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</si>
  <si>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</si>
  <si>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</si>
  <si>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</si>
  <si>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</si>
  <si>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</si>
  <si>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</si>
  <si>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</si>
  <si>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</si>
  <si>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</si>
  <si>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</si>
  <si>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</si>
  <si>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</si>
  <si>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</si>
  <si>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</si>
  <si>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</si>
  <si>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</si>
  <si>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</si>
  <si>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</si>
  <si>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</si>
  <si>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</si>
  <si>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</si>
  <si>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</si>
  <si>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</si>
  <si>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</si>
  <si>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</si>
  <si>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</si>
  <si>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</si>
  <si>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</si>
  <si>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</si>
  <si>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</si>
  <si>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</si>
  <si>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</si>
  <si>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</si>
  <si>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</si>
  <si>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</si>
  <si>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</si>
  <si>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</si>
  <si>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</si>
  <si>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</si>
  <si>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</si>
  <si>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</si>
  <si>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</si>
  <si>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</si>
  <si>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</si>
  <si>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</si>
  <si>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</si>
  <si>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</si>
  <si>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</si>
  <si>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</si>
  <si>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</si>
  <si>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</si>
  <si>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</si>
  <si>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</si>
  <si>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</si>
  <si>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</si>
  <si>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</si>
  <si>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</si>
  <si>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</si>
  <si>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</si>
  <si>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</si>
  <si>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</si>
  <si>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</si>
  <si>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</si>
  <si>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</si>
  <si>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</si>
  <si>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</si>
  <si>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</si>
  <si>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</si>
  <si>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</si>
  <si>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</si>
  <si>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</si>
  <si>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</si>
  <si>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</si>
  <si>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</si>
  <si>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</si>
  <si>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</si>
  <si>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</si>
  <si>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</si>
  <si>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</si>
  <si>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</si>
  <si>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</si>
  <si>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</si>
  <si>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</si>
  <si>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</si>
  <si>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</si>
  <si>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</si>
  <si>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</si>
  <si>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</si>
  <si>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</si>
  <si>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</si>
  <si>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</si>
  <si>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</si>
  <si>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</si>
  <si>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</si>
  <si>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</si>
  <si>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</si>
  <si>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</si>
  <si>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</si>
  <si>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</si>
  <si>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</si>
  <si>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</si>
  <si>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</si>
  <si>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</si>
  <si>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</si>
  <si>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</si>
  <si>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</si>
  <si>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</si>
  <si>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</si>
  <si>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</si>
  <si>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</si>
  <si>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</si>
  <si>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</si>
  <si>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</si>
  <si>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</si>
  <si>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</si>
  <si>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</si>
  <si>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</si>
  <si>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</si>
  <si>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</si>
  <si>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</si>
  <si>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</si>
  <si>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</si>
  <si>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</si>
  <si>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</si>
  <si>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</si>
  <si>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</si>
  <si>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</si>
  <si>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</si>
  <si>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</si>
  <si>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</si>
  <si>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</si>
  <si>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</si>
  <si>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</si>
  <si>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</si>
  <si>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</si>
  <si>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</si>
  <si>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</si>
  <si>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</si>
  <si>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</si>
  <si>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</si>
  <si>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</si>
  <si>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</si>
  <si>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</si>
  <si>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</si>
  <si>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</si>
  <si>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</si>
  <si>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</si>
  <si>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</si>
  <si>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</si>
  <si>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</si>
  <si>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</si>
  <si>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</si>
  <si>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</si>
  <si>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</si>
  <si>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</si>
  <si>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</si>
  <si>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</si>
  <si>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</si>
  <si>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</si>
  <si>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</si>
  <si>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</si>
  <si>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</si>
  <si>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</si>
  <si>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</si>
  <si>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</si>
  <si>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</si>
  <si>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</si>
  <si>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</si>
  <si>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</si>
  <si>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</si>
  <si>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</si>
  <si>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</si>
  <si>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</si>
  <si>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</si>
  <si>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</si>
  <si>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</si>
  <si>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</si>
  <si>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</si>
  <si>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</si>
  <si>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</si>
  <si>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</si>
  <si>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</si>
  <si>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</si>
  <si>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</si>
  <si>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</si>
  <si>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</si>
  <si>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</si>
  <si>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</si>
  <si>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</si>
  <si>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</si>
  <si>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</si>
  <si>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</si>
  <si>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</si>
  <si>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</si>
  <si>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</si>
  <si>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</si>
  <si>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</si>
  <si>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</si>
  <si>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</si>
  <si>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</si>
  <si>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</si>
  <si>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</si>
  <si>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</si>
  <si>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</si>
  <si>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</si>
  <si>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</si>
  <si>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</si>
  <si>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</si>
  <si>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</si>
  <si>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</si>
  <si>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</si>
  <si>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</si>
  <si>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</si>
  <si>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</si>
  <si>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</si>
  <si>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</si>
  <si>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</si>
  <si>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</si>
  <si>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</si>
  <si>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</si>
  <si>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</si>
  <si>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</si>
  <si>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</si>
  <si>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</si>
  <si>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</si>
  <si>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</si>
  <si>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</si>
  <si>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</si>
  <si>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</si>
  <si>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</si>
  <si>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</si>
  <si>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</si>
  <si>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</si>
  <si>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</si>
  <si>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</si>
  <si>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</si>
  <si>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</si>
  <si>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</si>
  <si>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</si>
  <si>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</si>
  <si>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</si>
  <si>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</si>
  <si>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</si>
  <si>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</si>
  <si>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</si>
  <si>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</si>
  <si>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</si>
  <si>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</si>
  <si>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</si>
  <si>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</si>
  <si>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</si>
  <si>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</si>
  <si>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</si>
  <si>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</si>
  <si>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</si>
  <si>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</si>
  <si>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</si>
  <si>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</si>
  <si>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</si>
  <si>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</si>
  <si>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</si>
  <si>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</si>
  <si>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</si>
  <si>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</si>
  <si>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</si>
  <si>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</si>
  <si>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</si>
  <si>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</si>
  <si>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</si>
  <si>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</si>
  <si>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</si>
  <si>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</si>
  <si>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</si>
  <si>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</si>
  <si>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</si>
  <si>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</si>
  <si>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</si>
  <si>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</si>
  <si>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</si>
  <si>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</si>
  <si>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</si>
  <si>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</si>
  <si>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</si>
  <si>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</si>
  <si>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</si>
  <si>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</si>
  <si>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</si>
  <si>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</si>
  <si>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</si>
  <si>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</si>
  <si>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</si>
  <si>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</si>
  <si>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</si>
  <si>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</si>
  <si>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</si>
  <si>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</si>
  <si>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</si>
  <si>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</si>
  <si>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</si>
  <si>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</si>
  <si>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</si>
  <si>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</si>
  <si>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</si>
  <si>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</si>
  <si>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</si>
  <si>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</si>
  <si>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</si>
  <si>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</si>
  <si>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</si>
  <si>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</si>
  <si>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</si>
  <si>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</si>
  <si>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</si>
  <si>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</si>
  <si>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</si>
  <si>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</si>
  <si>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</si>
  <si>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</si>
  <si>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</si>
  <si>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</si>
  <si>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</si>
  <si>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</si>
  <si>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</si>
  <si>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</si>
  <si>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</si>
  <si>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</si>
  <si>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</si>
  <si>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</si>
  <si>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</si>
  <si>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</si>
  <si>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</si>
  <si>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</si>
  <si>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</si>
  <si>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</si>
  <si>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</si>
  <si>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</si>
  <si>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</si>
  <si>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</si>
  <si>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</si>
  <si>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</si>
  <si>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</si>
  <si>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</si>
  <si>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</si>
  <si>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</si>
  <si>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</si>
  <si>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</si>
  <si>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</si>
  <si>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</si>
  <si>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</si>
  <si>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</si>
  <si>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</si>
  <si>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</si>
  <si>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</si>
  <si>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</si>
  <si>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</si>
  <si>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</si>
  <si>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</si>
  <si>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</si>
  <si>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</si>
  <si>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</si>
  <si>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</si>
  <si>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</si>
  <si>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</si>
  <si>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</si>
  <si>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</si>
  <si>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</si>
  <si>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</si>
  <si>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</si>
  <si>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</si>
  <si>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</si>
  <si>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</si>
  <si>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</si>
  <si>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</si>
  <si>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</si>
  <si>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</si>
  <si>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</si>
  <si>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</si>
  <si>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</si>
  <si>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</si>
  <si>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</si>
  <si>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</si>
  <si>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</si>
  <si>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</si>
  <si>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</si>
  <si>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</si>
  <si>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</si>
  <si>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</si>
  <si>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</si>
  <si>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</si>
  <si>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</si>
  <si>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</si>
  <si>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</si>
  <si>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</si>
  <si>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</si>
  <si>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</si>
  <si>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</si>
  <si>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</si>
  <si>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</si>
  <si>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</si>
  <si>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</si>
  <si>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</si>
  <si>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</si>
  <si>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</si>
  <si>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</si>
  <si>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</si>
  <si>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</si>
  <si>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</si>
  <si>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</si>
  <si>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</si>
  <si>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</si>
  <si>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</si>
  <si>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</si>
  <si>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</si>
  <si>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</si>
  <si>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</si>
  <si>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</si>
  <si>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</si>
  <si>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</si>
  <si>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</si>
  <si>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</si>
  <si>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</si>
  <si>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</si>
  <si>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</si>
  <si>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</si>
  <si>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</si>
  <si>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</si>
  <si>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</si>
  <si>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</si>
  <si>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</si>
  <si>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</si>
  <si>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</si>
  <si>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</si>
  <si>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</si>
  <si>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</si>
  <si>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</si>
  <si>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</si>
  <si>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</si>
  <si>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</si>
  <si>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</si>
  <si>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</si>
  <si>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</si>
  <si>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</si>
  <si>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</si>
  <si>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</si>
  <si>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</si>
  <si>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</si>
  <si>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</si>
  <si>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</si>
  <si>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</si>
  <si>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</si>
  <si>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</si>
  <si>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</si>
  <si>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</si>
  <si>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</si>
  <si>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</si>
  <si>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</si>
  <si>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</si>
  <si>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</si>
  <si>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</si>
  <si>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</si>
  <si>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</si>
  <si>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</si>
  <si>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</si>
  <si>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</si>
  <si>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</si>
  <si>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</si>
  <si>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</si>
  <si>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</si>
  <si>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</si>
  <si>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</si>
  <si>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</si>
  <si>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</si>
  <si>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</si>
  <si>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</si>
  <si>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</si>
  <si>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</si>
  <si>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</si>
  <si>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</si>
  <si>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</si>
  <si>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</si>
  <si>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</si>
  <si>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</si>
  <si>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</si>
  <si>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</si>
  <si>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</si>
  <si>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</si>
  <si>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</si>
  <si>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</si>
  <si>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</si>
  <si>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</si>
  <si>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</si>
  <si>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</si>
  <si>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</si>
  <si>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</si>
  <si>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</si>
  <si>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</si>
  <si>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</si>
  <si>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</si>
  <si>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</si>
  <si>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</si>
  <si>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</si>
  <si>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</si>
  <si>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</si>
  <si>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</si>
  <si>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</si>
  <si>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</si>
  <si>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</si>
  <si>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</si>
  <si>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</si>
  <si>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</si>
  <si>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</si>
  <si>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</si>
  <si>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</si>
  <si>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</si>
  <si>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</si>
  <si>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</si>
  <si>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</si>
  <si>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</si>
  <si>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</si>
  <si>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</si>
  <si>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</si>
  <si>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</si>
  <si>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</si>
  <si>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</si>
  <si>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</si>
  <si>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</si>
  <si>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</si>
  <si>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</si>
  <si>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</si>
  <si>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</si>
  <si>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</si>
  <si>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</si>
  <si>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</si>
  <si>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</si>
  <si>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</si>
  <si>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</si>
  <si>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</si>
  <si>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</si>
  <si>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</si>
  <si>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</si>
  <si>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</si>
  <si>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</si>
  <si>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</si>
  <si>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</si>
  <si>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</si>
  <si>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</si>
  <si>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</si>
  <si>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</si>
  <si>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</si>
  <si>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</si>
  <si>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</si>
  <si>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</si>
  <si>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</si>
  <si>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</si>
  <si>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</si>
  <si>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</si>
  <si>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</si>
  <si>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</si>
  <si>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</si>
  <si>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</si>
  <si>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</si>
  <si>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</si>
  <si>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</si>
  <si>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</si>
  <si>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</si>
  <si>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</si>
  <si>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</si>
  <si>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</si>
  <si>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</si>
  <si>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</si>
  <si>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</si>
  <si>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</si>
  <si>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</si>
  <si>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</si>
  <si>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</si>
  <si>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</si>
  <si>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</si>
  <si>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</si>
  <si>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</si>
  <si>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</si>
  <si>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</si>
  <si>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</si>
  <si>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</si>
  <si>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</si>
  <si>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</si>
  <si>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</si>
  <si>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</si>
  <si>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</si>
  <si>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</si>
  <si>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</si>
  <si>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</si>
  <si>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</si>
  <si>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</si>
  <si>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</si>
  <si>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</si>
  <si>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</si>
  <si>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</si>
  <si>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</si>
  <si>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</si>
  <si>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</si>
  <si>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</si>
  <si>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</si>
  <si>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</si>
  <si>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</si>
  <si>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</si>
  <si>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</si>
  <si>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</si>
  <si>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</si>
  <si>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</si>
  <si>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</si>
  <si>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</si>
  <si>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</si>
  <si>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</si>
  <si>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</si>
  <si>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</si>
  <si>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</si>
  <si>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</si>
  <si>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</si>
  <si>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</si>
  <si>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</si>
  <si>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</si>
  <si>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</si>
  <si>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</si>
  <si>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</si>
  <si>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</si>
  <si>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</si>
  <si>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</si>
  <si>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</si>
  <si>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</si>
  <si>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</si>
  <si>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</si>
  <si>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</si>
  <si>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</si>
  <si>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</si>
  <si>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</si>
  <si>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</si>
  <si>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</si>
  <si>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</si>
  <si>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</si>
  <si>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</si>
  <si>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</si>
  <si>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</si>
  <si>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</si>
  <si>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</si>
  <si>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</si>
  <si>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</si>
  <si>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</si>
  <si>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</si>
  <si>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</si>
  <si>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</si>
  <si>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</si>
  <si>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</si>
  <si>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</si>
  <si>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</si>
  <si>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</si>
  <si>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</si>
  <si>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</si>
  <si>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</si>
  <si>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</si>
  <si>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</si>
  <si>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</si>
  <si>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</si>
  <si>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</si>
  <si>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</si>
  <si>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</si>
  <si>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</si>
  <si>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</si>
  <si>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</si>
  <si>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</si>
  <si>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</si>
  <si>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</si>
  <si>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</si>
  <si>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</si>
  <si>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</si>
  <si>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</si>
  <si>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</si>
  <si>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</si>
  <si>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</si>
  <si>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</si>
  <si>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</si>
  <si>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</si>
  <si>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</si>
  <si>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</si>
  <si>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</si>
  <si>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</si>
  <si>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</si>
  <si>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</si>
  <si>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</si>
  <si>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</si>
  <si>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</si>
  <si>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</si>
  <si>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</si>
  <si>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</si>
  <si>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</si>
  <si>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</si>
  <si>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</si>
  <si>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</si>
  <si>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</si>
  <si>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</si>
  <si>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</si>
  <si>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</si>
  <si>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</si>
  <si>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</si>
  <si>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</si>
  <si>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</si>
  <si>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</si>
  <si>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</si>
  <si>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</si>
  <si>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</si>
  <si>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</si>
  <si>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</si>
  <si>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</si>
  <si>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</si>
  <si>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</si>
  <si>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</si>
  <si>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</si>
  <si>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</si>
  <si>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</si>
  <si>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</si>
  <si>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</si>
  <si>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</si>
  <si>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</si>
  <si>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</si>
  <si>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</si>
  <si>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</si>
  <si>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</si>
  <si>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</si>
  <si>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</si>
  <si>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</si>
  <si>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</si>
  <si>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</si>
  <si>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</si>
  <si>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</si>
  <si>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</si>
  <si>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</si>
  <si>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</si>
  <si>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</si>
  <si>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</si>
  <si>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</si>
  <si>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</si>
  <si>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</si>
  <si>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</si>
  <si>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</si>
  <si>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</si>
  <si>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</si>
  <si>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</si>
  <si>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</si>
  <si>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</si>
  <si>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</si>
  <si>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</si>
  <si>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</si>
  <si>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</si>
  <si>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</si>
  <si>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</si>
  <si>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</si>
  <si>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</si>
  <si>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</si>
  <si>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</si>
  <si>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</si>
  <si>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</si>
  <si>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</si>
  <si>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</si>
  <si>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</si>
  <si>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</si>
  <si>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</si>
  <si>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</si>
  <si>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</si>
  <si>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</si>
  <si>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</si>
  <si>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</si>
  <si>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</si>
  <si>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</si>
  <si>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</si>
  <si>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</si>
  <si>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</si>
  <si>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</si>
  <si>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</si>
  <si>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</si>
  <si>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</si>
  <si>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</si>
  <si>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</si>
  <si>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</si>
  <si>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</si>
  <si>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</si>
  <si>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</si>
  <si>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</si>
  <si>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</si>
  <si>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</si>
  <si>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</si>
  <si>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</si>
  <si>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</si>
  <si>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</si>
  <si>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</si>
  <si>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</si>
  <si>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</si>
  <si>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</si>
  <si>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</si>
  <si>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</si>
  <si>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</si>
  <si>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</si>
  <si>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</si>
  <si>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</si>
  <si>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</si>
  <si>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</si>
  <si>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</si>
  <si>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</si>
  <si>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</si>
  <si>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</si>
  <si>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</si>
  <si>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</si>
  <si>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</si>
  <si>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</si>
  <si>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</si>
  <si>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</si>
  <si>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</si>
  <si>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</si>
  <si>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</si>
  <si>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</si>
  <si>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</si>
  <si>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</si>
  <si>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</si>
  <si>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</si>
  <si>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</si>
  <si>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</si>
  <si>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</si>
  <si>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</si>
  <si>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</si>
  <si>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</si>
  <si>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</si>
  <si>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</si>
  <si>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</si>
  <si>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</si>
  <si>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</si>
  <si>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</si>
  <si>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</si>
  <si>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</si>
  <si>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</si>
  <si>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</si>
  <si>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</si>
  <si>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</si>
  <si>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</si>
  <si>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</si>
  <si>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</si>
  <si>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</si>
  <si>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</si>
  <si>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</si>
  <si>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</si>
  <si>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</si>
  <si>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</si>
  <si>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</si>
  <si>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</si>
  <si>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</si>
  <si>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</si>
  <si>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</si>
  <si>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</si>
  <si>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</si>
  <si>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</si>
  <si>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</si>
  <si>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</si>
  <si>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</si>
  <si>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</si>
  <si>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</si>
  <si>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</si>
  <si>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</si>
  <si>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</si>
  <si>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</si>
  <si>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</si>
  <si>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</si>
  <si>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</si>
  <si>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</si>
  <si>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</si>
  <si>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</si>
  <si>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</si>
  <si>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</si>
  <si>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</si>
  <si>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</si>
  <si>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</si>
  <si>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</si>
  <si>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</si>
  <si>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</si>
  <si>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</si>
  <si>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</si>
  <si>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</si>
  <si>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</si>
  <si>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</si>
  <si>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</si>
  <si>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</si>
  <si>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</si>
  <si>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</si>
  <si>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</si>
  <si>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</si>
  <si>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</si>
  <si>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</si>
  <si>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</si>
  <si>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</si>
  <si>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</si>
  <si>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</si>
  <si>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</si>
  <si>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</si>
  <si>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</si>
  <si>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</si>
  <si>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</si>
  <si>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</si>
  <si>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</si>
  <si>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</si>
  <si>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</si>
  <si>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</si>
  <si>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</si>
  <si>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</si>
  <si>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</si>
  <si>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</si>
  <si>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</si>
  <si>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</si>
  <si>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</si>
  <si>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</si>
  <si>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</si>
  <si>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</si>
  <si>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</si>
  <si>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</si>
  <si>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</si>
  <si>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</si>
  <si>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</si>
  <si>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</si>
  <si>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</si>
  <si>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</si>
  <si>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</si>
  <si>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</si>
  <si>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</si>
  <si>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</si>
  <si>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</si>
  <si>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</si>
  <si>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</si>
  <si>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</si>
  <si>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</si>
  <si>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</si>
  <si>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</si>
  <si>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</si>
  <si>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</si>
  <si>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</si>
  <si>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</si>
  <si>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</si>
  <si>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</si>
  <si>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</si>
  <si>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</si>
  <si>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</si>
  <si>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</si>
  <si>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</si>
  <si>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</si>
  <si>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</si>
  <si>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</si>
  <si>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</si>
  <si>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</si>
  <si>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</si>
  <si>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</si>
  <si>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</si>
  <si>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</si>
  <si>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</si>
  <si>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</si>
  <si>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</si>
  <si>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</si>
  <si>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</si>
  <si>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</si>
  <si>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</si>
  <si>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</si>
  <si>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</si>
  <si>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</si>
  <si>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</si>
  <si>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</si>
  <si>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</si>
  <si>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</si>
  <si>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</si>
  <si>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</si>
  <si>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</si>
  <si>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</si>
  <si>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</si>
  <si>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</si>
  <si>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</si>
  <si>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</si>
  <si>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</si>
  <si>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</si>
  <si>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</si>
  <si>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</si>
  <si>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</si>
  <si>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</si>
  <si>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</si>
  <si>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</si>
  <si>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</si>
  <si>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</si>
  <si>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</si>
  <si>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</si>
  <si>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</si>
  <si>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</si>
  <si>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</si>
  <si>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</si>
  <si>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</si>
  <si>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</si>
  <si>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</si>
  <si>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</si>
  <si>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</si>
  <si>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</si>
  <si>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</si>
  <si>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</si>
  <si>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</si>
  <si>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</si>
  <si>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</si>
  <si>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</si>
  <si>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</si>
  <si>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</si>
  <si>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</si>
  <si>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</si>
  <si>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</si>
  <si>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</si>
  <si>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</si>
  <si>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</si>
  <si>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</si>
  <si>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</si>
  <si>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</si>
  <si>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</si>
  <si>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</si>
  <si>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</si>
  <si>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</si>
  <si>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</si>
  <si>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</si>
  <si>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</si>
  <si>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</si>
  <si>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</si>
  <si>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</si>
  <si>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</si>
  <si>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</si>
  <si>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</si>
  <si>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</si>
  <si>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</si>
  <si>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</si>
  <si>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</si>
  <si>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</si>
  <si>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</si>
  <si>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</si>
  <si>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</si>
  <si>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</si>
  <si>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</si>
  <si>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</si>
  <si>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</si>
  <si>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</si>
  <si>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</si>
  <si>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</si>
  <si>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</si>
  <si>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</si>
  <si>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</si>
  <si>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</si>
  <si>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</si>
  <si>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</si>
  <si>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</si>
  <si>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</si>
  <si>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</si>
  <si>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</si>
  <si>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</si>
  <si>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</si>
  <si>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</si>
  <si>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</si>
  <si>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</si>
  <si>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</si>
  <si>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</si>
  <si>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</si>
  <si>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</si>
  <si>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</si>
  <si>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</si>
  <si>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</si>
  <si>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</si>
  <si>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</si>
  <si>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</si>
  <si>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</si>
  <si>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</si>
  <si>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</si>
  <si>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</si>
  <si>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</si>
  <si>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</si>
  <si>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</si>
  <si>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</si>
  <si>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</si>
  <si>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</si>
  <si>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</si>
  <si>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</si>
  <si>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</si>
  <si>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</si>
  <si>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</si>
  <si>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</si>
  <si>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</si>
  <si>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</si>
  <si>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</si>
  <si>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</si>
  <si>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</si>
  <si>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</si>
  <si>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</si>
  <si>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</si>
  <si>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</si>
  <si>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</si>
  <si>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</si>
  <si>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</si>
  <si>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</si>
  <si>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</si>
  <si>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</si>
  <si>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</si>
  <si>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</si>
  <si>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</si>
  <si>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</si>
  <si>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</si>
  <si>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</si>
  <si>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</si>
  <si>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</si>
  <si>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</si>
  <si>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</si>
  <si>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</si>
  <si>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</si>
  <si>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</si>
  <si>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</si>
  <si>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</si>
  <si>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</si>
  <si>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</si>
  <si>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</si>
  <si>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</si>
  <si>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</si>
  <si>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</si>
  <si>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</si>
  <si>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</si>
  <si>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</si>
  <si>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</si>
  <si>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</si>
  <si>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</si>
  <si>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</si>
  <si>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</si>
  <si>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</si>
  <si>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</si>
  <si>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</si>
  <si>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</si>
  <si>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</si>
  <si>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</si>
  <si>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</si>
  <si>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</si>
  <si>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</si>
  <si>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</si>
  <si>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</si>
  <si>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</si>
  <si>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</si>
  <si>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</si>
  <si>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</si>
  <si>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</si>
  <si>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</si>
  <si>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</si>
  <si>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</si>
  <si>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</si>
  <si>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</si>
  <si>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</si>
  <si>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</si>
  <si>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</si>
  <si>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</si>
  <si>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</si>
  <si>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</si>
  <si>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</si>
  <si>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</si>
  <si>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</si>
  <si>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</si>
  <si>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</si>
  <si>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</si>
  <si>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</si>
  <si>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</si>
  <si>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</si>
  <si>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</si>
  <si>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</si>
  <si>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</si>
  <si>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</si>
  <si>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</si>
  <si>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</si>
  <si>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</si>
  <si>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</si>
  <si>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</si>
  <si>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</si>
  <si>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</si>
  <si>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</si>
  <si>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</si>
  <si>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</si>
  <si>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</si>
  <si>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</si>
  <si>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</si>
  <si>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</si>
  <si>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</si>
  <si>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</si>
  <si>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</si>
  <si>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</si>
  <si>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</si>
  <si>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</si>
  <si>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</si>
  <si>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</si>
  <si>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</si>
  <si>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</si>
  <si>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</si>
  <si>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</si>
  <si>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</si>
  <si>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</si>
  <si>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</si>
  <si>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</si>
  <si>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</si>
  <si>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</si>
  <si>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</si>
  <si>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</si>
  <si>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</si>
  <si>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</si>
  <si>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</si>
  <si>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</si>
  <si>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</si>
  <si>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</si>
  <si>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</si>
  <si>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</si>
  <si>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</si>
  <si>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</si>
  <si>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</si>
  <si>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</si>
  <si>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</si>
  <si>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</si>
  <si>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</si>
  <si>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</si>
  <si>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</si>
  <si>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</si>
  <si>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</si>
  <si>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</si>
  <si>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</si>
  <si>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</si>
  <si>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</si>
  <si>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</si>
  <si>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</si>
  <si>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</si>
  <si>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</si>
  <si>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</si>
  <si>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</si>
  <si>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</si>
  <si>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</si>
  <si>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</si>
  <si>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</si>
  <si>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</si>
  <si>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</si>
  <si>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</si>
  <si>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</si>
  <si>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</si>
  <si>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</si>
  <si>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</si>
  <si>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</si>
  <si>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</si>
  <si>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</si>
  <si>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</si>
  <si>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</si>
  <si>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</si>
  <si>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</si>
  <si>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</si>
  <si>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</si>
  <si>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</si>
  <si>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</si>
  <si>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</si>
  <si>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</si>
  <si>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</si>
  <si>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</si>
  <si>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</si>
  <si>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</si>
  <si>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</si>
  <si>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</si>
  <si>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</si>
  <si>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</si>
  <si>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</si>
  <si>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</si>
  <si>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</si>
  <si>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</si>
  <si>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</si>
  <si>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</si>
  <si>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</si>
  <si>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</si>
  <si>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</si>
  <si>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</si>
  <si>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</si>
  <si>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</si>
  <si>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</si>
  <si>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</si>
  <si>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</si>
  <si>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</si>
  <si>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</si>
  <si>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</si>
  <si>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</si>
  <si>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</si>
  <si>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</si>
  <si>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</si>
  <si>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</si>
  <si>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</si>
  <si>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</si>
  <si>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</si>
  <si>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</si>
  <si>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</si>
  <si>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</si>
  <si>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</si>
  <si>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</si>
  <si>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</si>
  <si>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</si>
  <si>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</si>
  <si>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</si>
  <si>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</si>
  <si>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</si>
  <si>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</si>
  <si>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</si>
  <si>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</si>
  <si>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</si>
  <si>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</si>
  <si>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</si>
  <si>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</si>
  <si>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</si>
  <si>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</si>
  <si>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</si>
  <si>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</si>
  <si>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</si>
  <si>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</si>
  <si>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</si>
  <si>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</si>
  <si>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</si>
  <si>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</si>
  <si>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</si>
  <si>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</si>
  <si>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</si>
  <si>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</si>
  <si>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</si>
  <si>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</si>
  <si>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</si>
  <si>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</si>
  <si>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</si>
  <si>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</si>
  <si>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</si>
  <si>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</si>
  <si>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</si>
  <si>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</si>
  <si>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</si>
  <si>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</si>
  <si>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</si>
  <si>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</si>
  <si>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</si>
  <si>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</si>
  <si>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</si>
  <si>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</si>
  <si>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</si>
  <si>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</si>
  <si>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</si>
  <si>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</si>
  <si>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</si>
  <si>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</si>
  <si>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</si>
  <si>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</si>
  <si>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</si>
  <si>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</si>
  <si>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</si>
  <si>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</si>
  <si>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</si>
  <si>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</si>
  <si>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</si>
  <si>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</si>
  <si>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</si>
  <si>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</si>
  <si>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</si>
  <si>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</si>
  <si>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</si>
  <si>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</si>
  <si>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</si>
  <si>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</si>
  <si>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</si>
  <si>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</si>
  <si>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</si>
  <si>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</si>
  <si>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</si>
  <si>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</si>
  <si>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</si>
  <si>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</si>
  <si>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</si>
  <si>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</si>
  <si>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</si>
  <si>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</si>
  <si>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</si>
  <si>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</si>
  <si>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</si>
  <si>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</si>
  <si>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</si>
  <si>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</si>
  <si>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</si>
  <si>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</si>
  <si>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</si>
  <si>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</si>
  <si>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</si>
  <si>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</si>
  <si>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</si>
  <si>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</si>
  <si>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</si>
  <si>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</si>
  <si>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</si>
  <si>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</si>
  <si>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</si>
  <si>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</si>
  <si>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</si>
  <si>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</si>
  <si>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</si>
  <si>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</si>
  <si>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</si>
  <si>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</si>
  <si>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</si>
  <si>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</si>
  <si>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</si>
  <si>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</si>
  <si>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</si>
  <si>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</si>
  <si>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</si>
  <si>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</si>
  <si>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</si>
  <si>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</si>
  <si>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</si>
  <si>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</si>
  <si>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</si>
  <si>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</si>
  <si>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</si>
  <si>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</si>
  <si>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</si>
  <si>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</si>
  <si>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</si>
  <si>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</si>
  <si>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</si>
  <si>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</si>
  <si>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</si>
  <si>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</si>
  <si>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</si>
  <si>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</si>
  <si>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</si>
  <si>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</si>
  <si>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</si>
  <si>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</si>
  <si>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</si>
  <si>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</si>
  <si>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</si>
  <si>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</si>
  <si>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</si>
  <si>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</si>
  <si>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</si>
  <si>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</si>
  <si>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</si>
  <si>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</si>
  <si>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</si>
  <si>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</si>
  <si>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</si>
  <si>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</si>
  <si>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</si>
  <si>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</si>
  <si>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</si>
  <si>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</si>
  <si>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</si>
  <si>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</si>
  <si>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</si>
  <si>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</si>
  <si>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</si>
  <si>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</si>
  <si>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</si>
  <si>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</si>
  <si>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</si>
  <si>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</si>
  <si>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</si>
  <si>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</si>
  <si>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</si>
  <si>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</si>
  <si>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</si>
  <si>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</si>
  <si>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</si>
  <si>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</si>
  <si>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</si>
  <si>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</si>
  <si>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</si>
  <si>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</si>
  <si>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</si>
  <si>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</si>
  <si>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</si>
  <si>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</si>
  <si>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</si>
  <si>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</si>
  <si>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</si>
  <si>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</si>
  <si>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</si>
  <si>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</si>
  <si>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</si>
  <si>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</si>
  <si>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</si>
  <si>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</si>
  <si>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</si>
  <si>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</si>
  <si>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</si>
  <si>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</si>
  <si>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</si>
  <si>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</si>
  <si>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</si>
  <si>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</si>
  <si>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</si>
  <si>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</si>
  <si>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</si>
  <si>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</si>
  <si>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</si>
  <si>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</si>
  <si>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</si>
  <si>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</si>
  <si>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</si>
  <si>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</si>
  <si>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</si>
  <si>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</si>
  <si>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</si>
  <si>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</si>
  <si>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</si>
  <si>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</si>
  <si>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</si>
  <si>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</si>
  <si>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</si>
  <si>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</si>
  <si>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</si>
  <si>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</si>
  <si>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</si>
  <si>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</si>
  <si>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</si>
  <si>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</si>
  <si>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</si>
  <si>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</si>
  <si>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</si>
  <si>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</si>
  <si>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</si>
  <si>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</si>
  <si>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</si>
  <si>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</si>
  <si>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</si>
  <si>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</si>
  <si>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</si>
  <si>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</si>
  <si>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</si>
  <si>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</si>
  <si>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</si>
  <si>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</si>
  <si>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</si>
  <si>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</si>
  <si>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</si>
  <si>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</si>
  <si>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</si>
  <si>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</si>
  <si>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</si>
  <si>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</si>
  <si>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</si>
  <si>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</si>
  <si>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</si>
  <si>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</si>
  <si>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</si>
  <si>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</si>
  <si>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</si>
  <si>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</si>
  <si>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</si>
  <si>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</si>
  <si>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</si>
  <si>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</si>
  <si>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</si>
  <si>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</si>
  <si>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</si>
  <si>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</si>
  <si>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</si>
  <si>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</si>
  <si>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</si>
  <si>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</si>
  <si>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</si>
  <si>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</si>
  <si>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</si>
  <si>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</si>
  <si>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</si>
  <si>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</si>
  <si>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</si>
  <si>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</si>
  <si>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</si>
  <si>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</si>
  <si>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</si>
  <si>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</si>
  <si>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</si>
  <si>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</si>
  <si>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</si>
  <si>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</si>
  <si>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</si>
  <si>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</si>
  <si>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</si>
  <si>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</si>
  <si>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</si>
  <si>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</si>
  <si>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</si>
  <si>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</si>
  <si>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</si>
  <si>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</si>
  <si>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</si>
  <si>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</si>
  <si>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</si>
  <si>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</si>
  <si>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</si>
  <si>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</si>
  <si>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</si>
  <si>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</si>
  <si>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</si>
  <si>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</si>
  <si>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</si>
  <si>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</si>
  <si>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</si>
  <si>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</si>
  <si>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</si>
  <si>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</si>
  <si>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</si>
  <si>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</si>
  <si>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</si>
  <si>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</si>
  <si>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</si>
  <si>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</si>
  <si>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</si>
  <si>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</si>
  <si>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</si>
  <si>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</si>
  <si>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</si>
  <si>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</si>
  <si>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</si>
  <si>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</si>
  <si>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</si>
  <si>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</si>
  <si>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</si>
  <si>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</si>
  <si>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</si>
  <si>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</si>
  <si>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</si>
  <si>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</si>
  <si>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</si>
  <si>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</si>
  <si>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</si>
  <si>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</si>
  <si>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</si>
  <si>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</si>
  <si>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</si>
  <si>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</si>
  <si>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</si>
  <si>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</si>
  <si>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</si>
  <si>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</si>
  <si>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</si>
  <si>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</si>
  <si>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</si>
  <si>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</si>
  <si>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</si>
  <si>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</si>
  <si>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</si>
  <si>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</si>
  <si>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</si>
  <si>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</si>
  <si>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</si>
  <si>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</si>
  <si>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</si>
  <si>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</si>
  <si>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</si>
  <si>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</si>
  <si>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</si>
  <si>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</si>
  <si>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</si>
  <si>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</si>
  <si>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</si>
  <si>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</si>
  <si>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</si>
  <si>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</si>
  <si>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</si>
  <si>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</si>
  <si>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</si>
  <si>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</si>
  <si>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</si>
  <si>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</si>
  <si>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</si>
  <si>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</si>
  <si>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</si>
  <si>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</si>
  <si>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</si>
  <si>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</si>
  <si>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</si>
  <si>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</si>
  <si>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</si>
  <si>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</si>
  <si>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</si>
  <si>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</si>
  <si>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</si>
  <si>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</si>
  <si>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</si>
  <si>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</si>
  <si>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</si>
  <si>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</si>
  <si>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</si>
  <si>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</si>
  <si>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</si>
  <si>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</si>
  <si>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</si>
  <si>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</si>
  <si>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</si>
  <si>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</si>
  <si>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</si>
  <si>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</si>
  <si>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</si>
  <si>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</si>
  <si>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</si>
  <si>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</si>
  <si>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</si>
  <si>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</si>
  <si>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</si>
  <si>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</si>
  <si>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</si>
  <si>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</si>
  <si>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</si>
  <si>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</si>
  <si>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</si>
  <si>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</si>
  <si>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</si>
  <si>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</si>
  <si>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</si>
  <si>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</si>
  <si>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</si>
  <si>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</si>
  <si>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</si>
  <si>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</si>
  <si>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</si>
  <si>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</si>
  <si>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</si>
  <si>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</si>
  <si>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</si>
  <si>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</si>
  <si>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</si>
  <si>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</si>
  <si>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</si>
  <si>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</si>
  <si>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</si>
  <si>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</si>
  <si>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</si>
  <si>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</si>
  <si>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</si>
  <si>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</si>
  <si>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</si>
  <si>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</si>
  <si>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</si>
  <si>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</si>
  <si>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</si>
  <si>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</si>
  <si>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</si>
  <si>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</si>
  <si>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</si>
  <si>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</si>
  <si>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</si>
  <si>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</si>
  <si>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</si>
  <si>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</si>
  <si>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</si>
  <si>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</si>
  <si>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</si>
  <si>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</si>
  <si>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</si>
  <si>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</si>
  <si>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</si>
  <si>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</si>
  <si>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</si>
  <si>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</si>
  <si>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</si>
  <si>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</si>
  <si>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</si>
  <si>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</si>
  <si>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</si>
  <si>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</si>
  <si>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</si>
  <si>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</si>
  <si>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</si>
  <si>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</si>
  <si>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</si>
  <si>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</si>
  <si>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</si>
  <si>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</si>
  <si>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</si>
  <si>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</si>
  <si>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</si>
  <si>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</si>
  <si>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</si>
  <si>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</si>
  <si>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</si>
  <si>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</si>
  <si>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</si>
  <si>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</si>
  <si>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</si>
  <si>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</si>
  <si>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</si>
  <si>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</si>
  <si>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</si>
  <si>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</si>
  <si>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</si>
  <si>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</si>
  <si>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</si>
  <si>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</si>
  <si>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</si>
  <si>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</si>
  <si>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</si>
  <si>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</si>
  <si>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</si>
  <si>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</si>
  <si>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</si>
  <si>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</si>
  <si>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</si>
  <si>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</si>
  <si>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</si>
  <si>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</si>
  <si>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</si>
  <si>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</si>
  <si>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</si>
  <si>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</si>
  <si>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</si>
  <si>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</si>
  <si>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</si>
  <si>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</si>
  <si>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</si>
  <si>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</si>
  <si>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</si>
  <si>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</si>
  <si>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</si>
  <si>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</si>
  <si>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</si>
  <si>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</si>
  <si>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</si>
  <si>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</si>
  <si>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</si>
  <si>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</si>
  <si>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</si>
  <si>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</si>
  <si>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</si>
  <si>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</si>
  <si>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</si>
  <si>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</si>
  <si>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</si>
  <si>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</si>
  <si>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</si>
  <si>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</si>
  <si>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</si>
  <si>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</si>
  <si>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</si>
  <si>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</si>
  <si>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</si>
  <si>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</si>
  <si>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</si>
  <si>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</si>
  <si>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</si>
  <si>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</si>
  <si>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</si>
  <si>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</si>
  <si>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</si>
  <si>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</si>
  <si>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</si>
  <si>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</si>
  <si>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</si>
  <si>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</si>
  <si>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</si>
  <si>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</si>
  <si>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</si>
  <si>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</si>
  <si>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</si>
  <si>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</si>
  <si>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</si>
  <si>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</si>
  <si>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</si>
  <si>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</si>
  <si>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</si>
  <si>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</si>
  <si>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</si>
  <si>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</si>
  <si>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</si>
  <si>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</si>
  <si>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</si>
  <si>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</si>
  <si>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</si>
  <si>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</si>
  <si>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</si>
  <si>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</si>
  <si>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</si>
  <si>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</si>
  <si>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</si>
  <si>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</si>
  <si>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</si>
  <si>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</si>
  <si>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</si>
  <si>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</si>
  <si>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</si>
  <si>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</si>
  <si>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</si>
  <si>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</si>
  <si>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</si>
  <si>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</si>
  <si>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</si>
  <si>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</si>
  <si>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</si>
  <si>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</si>
  <si>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</si>
  <si>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</si>
  <si>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</si>
  <si>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</si>
  <si>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</si>
  <si>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</si>
  <si>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</si>
  <si>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</si>
  <si>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</si>
  <si>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</si>
  <si>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</si>
  <si>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</si>
  <si>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</si>
  <si>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</si>
  <si>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</si>
  <si>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</si>
  <si>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</si>
  <si>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</si>
  <si>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</si>
  <si>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</si>
  <si>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</si>
  <si>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</si>
  <si>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</si>
  <si>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</si>
  <si>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</si>
  <si>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</si>
  <si>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</si>
  <si>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</si>
  <si>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</si>
  <si>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</si>
  <si>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</si>
  <si>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</si>
  <si>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</si>
  <si>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</si>
  <si>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</si>
  <si>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</si>
  <si>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</si>
  <si>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</si>
  <si>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</si>
  <si>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</si>
  <si>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</si>
  <si>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</si>
  <si>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</si>
  <si>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</si>
  <si>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</si>
  <si>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</si>
  <si>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</si>
  <si>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</si>
  <si>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</si>
  <si>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</si>
  <si>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</si>
  <si>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</si>
  <si>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</si>
  <si>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</si>
  <si>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</si>
  <si>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</si>
  <si>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</si>
  <si>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</si>
  <si>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</si>
  <si>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</si>
  <si>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</si>
  <si>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</si>
  <si>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</si>
  <si>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</si>
  <si>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</si>
  <si>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</si>
  <si>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</si>
  <si>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</si>
  <si>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</si>
  <si>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</si>
  <si>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</si>
  <si>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</si>
  <si>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</si>
  <si>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</si>
  <si>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</si>
  <si>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</si>
  <si>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</si>
  <si>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</si>
  <si>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</si>
  <si>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</si>
  <si>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</si>
  <si>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</si>
  <si>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</si>
  <si>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</si>
  <si>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</si>
  <si>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</si>
  <si>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</si>
  <si>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</si>
  <si>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</si>
  <si>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</si>
  <si>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</si>
  <si>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</si>
  <si>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</si>
  <si>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</si>
  <si>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</si>
  <si>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</si>
  <si>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</si>
  <si>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</si>
  <si>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</si>
  <si>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</si>
  <si>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</si>
  <si>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</si>
  <si>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</si>
  <si>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</si>
  <si>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</si>
  <si>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</si>
  <si>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</si>
  <si>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</si>
  <si>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</si>
  <si>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</si>
  <si>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</si>
  <si>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</si>
  <si>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</si>
  <si>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</si>
  <si>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</si>
  <si>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</si>
  <si>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</si>
  <si>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</si>
  <si>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</si>
  <si>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</si>
  <si>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</si>
  <si>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</si>
  <si>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</si>
  <si>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</si>
  <si>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</si>
  <si>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</si>
  <si>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</si>
  <si>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</si>
  <si>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</si>
  <si>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</si>
  <si>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</si>
  <si>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</si>
  <si>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</si>
  <si>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</si>
  <si>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</si>
  <si>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</si>
  <si>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</si>
  <si>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</si>
  <si>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</si>
  <si>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</si>
  <si>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</si>
  <si>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</si>
  <si>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</si>
  <si>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</si>
  <si>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</si>
  <si>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</si>
  <si>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</si>
  <si>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</si>
  <si>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</si>
  <si>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</si>
  <si>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</si>
  <si>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</si>
  <si>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</si>
  <si>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</si>
  <si>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</si>
  <si>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</si>
  <si>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</si>
  <si>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</si>
  <si>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</si>
  <si>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</si>
  <si>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</si>
  <si>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</si>
  <si>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</si>
  <si>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</si>
  <si>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</si>
  <si>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</si>
  <si>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</si>
  <si>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</si>
  <si>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</si>
  <si>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</si>
  <si>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</si>
  <si>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</si>
  <si>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</si>
  <si>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</si>
  <si>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</si>
  <si>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</si>
  <si>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</si>
  <si>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</si>
  <si>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</si>
  <si>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</si>
  <si>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</si>
  <si>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</si>
  <si>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</si>
  <si>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</si>
  <si>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</si>
  <si>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</si>
  <si>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</si>
  <si>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</si>
  <si>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</si>
  <si>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</si>
  <si>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</si>
  <si>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</si>
  <si>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</si>
  <si>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</si>
  <si>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</si>
  <si>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</si>
  <si>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</si>
  <si>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</si>
  <si>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</si>
  <si>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</si>
  <si>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</si>
  <si>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</si>
  <si>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</si>
  <si>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</si>
  <si>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</si>
  <si>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</si>
  <si>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</si>
  <si>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</si>
  <si>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</si>
  <si>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</si>
  <si>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</si>
  <si>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</si>
  <si>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</si>
  <si>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</si>
  <si>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</si>
  <si>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</si>
  <si>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</si>
  <si>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</si>
  <si>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</si>
  <si>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</si>
  <si>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</si>
  <si>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</si>
  <si>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</si>
  <si>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</si>
  <si>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</si>
  <si>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</si>
  <si>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</si>
  <si>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</si>
  <si>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</si>
  <si>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</si>
  <si>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</si>
  <si>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</si>
  <si>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</si>
  <si>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</si>
  <si>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</si>
  <si>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</si>
  <si>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</si>
  <si>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</si>
  <si>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</si>
  <si>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</si>
  <si>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</si>
  <si>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</si>
  <si>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</si>
  <si>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</si>
  <si>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</si>
  <si>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</si>
  <si>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</si>
  <si>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</si>
  <si>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</si>
  <si>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</si>
  <si>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</si>
  <si>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</si>
  <si>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</si>
  <si>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</si>
  <si>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</si>
  <si>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</si>
  <si>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</si>
  <si>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</si>
  <si>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</si>
  <si>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</si>
  <si>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</si>
  <si>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</si>
  <si>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</si>
  <si>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</si>
  <si>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</si>
  <si>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</si>
  <si>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</si>
  <si>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</si>
  <si>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</si>
  <si>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</si>
  <si>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</si>
  <si>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</si>
  <si>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</si>
  <si>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</si>
  <si>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</si>
  <si>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</si>
  <si>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</si>
  <si>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</si>
  <si>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</si>
  <si>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</si>
  <si>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</si>
  <si>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</si>
  <si>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</si>
  <si>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</si>
  <si>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</si>
  <si>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</si>
  <si>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</si>
  <si>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</si>
  <si>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</si>
  <si>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</si>
  <si>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</si>
  <si>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</si>
  <si>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</si>
  <si>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</si>
  <si>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</si>
  <si>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</si>
  <si>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</si>
  <si>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</si>
  <si>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</si>
  <si>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</si>
  <si>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</si>
  <si>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</si>
  <si>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</si>
  <si>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</si>
  <si>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</si>
  <si>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</si>
  <si>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</si>
  <si>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</si>
  <si>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</si>
  <si>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</si>
  <si>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</si>
  <si>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</si>
  <si>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</si>
  <si>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</si>
  <si>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</si>
  <si>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</si>
  <si>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</si>
  <si>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</si>
  <si>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</si>
  <si>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</si>
  <si>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</si>
  <si>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</si>
  <si>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</si>
  <si>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</si>
  <si>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</si>
  <si>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</si>
  <si>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</si>
  <si>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</si>
  <si>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</si>
  <si>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</si>
  <si>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</si>
  <si>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</si>
  <si>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</si>
  <si>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</si>
  <si>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</si>
  <si>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</si>
  <si>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</si>
  <si>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</si>
  <si>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</si>
  <si>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</si>
  <si>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</si>
  <si>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</si>
  <si>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</si>
  <si>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</si>
  <si>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</si>
  <si>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</si>
  <si>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</si>
  <si>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</si>
  <si>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</si>
  <si>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</si>
  <si>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</si>
  <si>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</si>
  <si>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</si>
  <si>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</si>
  <si>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</si>
  <si>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</si>
  <si>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</si>
  <si>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</si>
  <si>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</si>
  <si>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</si>
  <si>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</si>
  <si>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</si>
  <si>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</si>
  <si>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</si>
  <si>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</si>
  <si>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</si>
  <si>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</si>
  <si>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</si>
  <si>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</si>
  <si>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</si>
  <si>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</si>
  <si>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</si>
  <si>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</si>
  <si>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</si>
  <si>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</si>
  <si>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</si>
  <si>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</si>
  <si>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</si>
  <si>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</si>
  <si>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</si>
  <si>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</si>
  <si>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</si>
  <si>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</si>
  <si>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</si>
  <si>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</si>
  <si>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</si>
  <si>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</si>
  <si>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</si>
  <si>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</si>
  <si>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</si>
  <si>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</si>
  <si>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</si>
  <si>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</si>
  <si>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</si>
  <si>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</si>
  <si>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</si>
  <si>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</si>
  <si>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</si>
  <si>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</si>
  <si>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</si>
  <si>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</si>
  <si>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</si>
  <si>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</si>
  <si>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</si>
  <si>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</si>
  <si>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</si>
  <si>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</si>
  <si>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</si>
  <si>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</si>
  <si>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</si>
  <si>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</si>
  <si>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</si>
  <si>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</si>
  <si>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</si>
  <si>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</si>
  <si>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</si>
  <si>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</si>
  <si>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</si>
  <si>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</si>
  <si>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</si>
  <si>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</si>
  <si>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</si>
  <si>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</si>
  <si>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</si>
  <si>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</si>
  <si>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</si>
  <si>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</si>
  <si>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</si>
  <si>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</si>
  <si>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</si>
  <si>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</si>
  <si>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</si>
  <si>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</si>
  <si>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</si>
  <si>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</si>
  <si>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</si>
  <si>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</si>
  <si>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</si>
  <si>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</si>
  <si>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</si>
  <si>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</si>
  <si>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</si>
  <si>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</si>
  <si>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</si>
  <si>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</si>
  <si>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</si>
  <si>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</si>
  <si>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</si>
  <si>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</si>
  <si>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</si>
  <si>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</si>
  <si>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</si>
  <si>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</si>
  <si>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</si>
  <si>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</si>
  <si>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</si>
  <si>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</si>
  <si>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</si>
  <si>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</si>
  <si>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</si>
  <si>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</si>
  <si>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</si>
  <si>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</si>
  <si>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</si>
  <si>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</si>
  <si>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</si>
  <si>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</si>
  <si>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</si>
  <si>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</si>
  <si>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</si>
  <si>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</si>
  <si>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</si>
  <si>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</si>
  <si>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</si>
  <si>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</si>
  <si>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</si>
  <si>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</si>
  <si>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</si>
  <si>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</si>
  <si>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</si>
  <si>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</si>
  <si>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</si>
  <si>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</si>
  <si>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</si>
  <si>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</si>
  <si>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</si>
  <si>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</si>
  <si>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</si>
  <si>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</si>
  <si>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</si>
  <si>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</si>
  <si>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</si>
  <si>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</si>
  <si>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</si>
  <si>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</si>
  <si>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</si>
  <si>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</si>
  <si>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</si>
  <si>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</si>
  <si>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</si>
  <si>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</si>
  <si>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</si>
  <si>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</si>
  <si>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</si>
  <si>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</si>
  <si>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</si>
  <si>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</si>
  <si>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</si>
  <si>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</si>
  <si>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</si>
  <si>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</si>
  <si>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</si>
  <si>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</si>
  <si>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</si>
  <si>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</si>
  <si>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</si>
  <si>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</si>
  <si>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</si>
  <si>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</si>
  <si>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</si>
  <si>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</si>
  <si>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</si>
  <si>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</si>
  <si>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</si>
  <si>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</si>
  <si>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</si>
  <si>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</si>
  <si>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</si>
  <si>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</si>
  <si>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</si>
  <si>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</si>
  <si>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</si>
  <si>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</si>
  <si>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</si>
  <si>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</si>
  <si>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</si>
  <si>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</si>
  <si>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</si>
  <si>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</si>
  <si>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</si>
  <si>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</si>
  <si>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</si>
  <si>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</si>
  <si>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</si>
  <si>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</si>
  <si>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</si>
  <si>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</si>
  <si>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</si>
  <si>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</si>
  <si>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</si>
  <si>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</si>
  <si>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</si>
  <si>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</si>
  <si>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</si>
  <si>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</si>
  <si>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</si>
  <si>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</si>
  <si>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</si>
  <si>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</si>
  <si>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</si>
  <si>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</si>
  <si>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</si>
  <si>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</si>
  <si>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</si>
  <si>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</si>
  <si>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</si>
  <si>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</si>
  <si>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</si>
  <si>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</si>
  <si>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</si>
  <si>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</si>
  <si>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</si>
  <si>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</si>
  <si>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</si>
  <si>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</si>
  <si>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</si>
  <si>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</si>
  <si>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</si>
  <si>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</si>
  <si>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</si>
  <si>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</si>
  <si>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</si>
  <si>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</si>
  <si>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</si>
  <si>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</si>
  <si>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</si>
  <si>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</si>
  <si>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</si>
  <si>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</si>
  <si>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</si>
  <si>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</si>
  <si>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</si>
  <si>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</si>
  <si>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</si>
  <si>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</si>
  <si>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</si>
  <si>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</si>
  <si>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</si>
  <si>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</si>
  <si>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</si>
  <si>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</si>
  <si>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</si>
  <si>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</si>
  <si>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</si>
  <si>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</si>
  <si>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</si>
  <si>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</si>
  <si>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</si>
  <si>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</si>
  <si>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</si>
  <si>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</si>
  <si>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</si>
  <si>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</si>
  <si>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</si>
  <si>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</si>
  <si>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</si>
  <si>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</si>
  <si>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</si>
  <si>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</si>
  <si>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</si>
  <si>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</si>
  <si>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</si>
  <si>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</si>
  <si>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</si>
  <si>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</si>
  <si>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</si>
  <si>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</si>
  <si>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</si>
  <si>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</si>
  <si>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</si>
  <si>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</si>
  <si>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</si>
  <si>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</si>
  <si>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</si>
  <si>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</si>
  <si>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</si>
  <si>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</si>
  <si>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</si>
  <si>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</si>
  <si>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</si>
  <si>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</si>
  <si>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</si>
  <si>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</si>
  <si>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</si>
  <si>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</si>
  <si>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</si>
  <si>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</si>
  <si>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</si>
  <si>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</si>
  <si>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</si>
  <si>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</si>
  <si>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</si>
  <si>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</si>
  <si>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</si>
  <si>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</si>
  <si>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</si>
  <si>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</si>
  <si>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</si>
  <si>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</si>
  <si>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</si>
  <si>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</si>
  <si>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</si>
  <si>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</si>
  <si>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</si>
  <si>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</si>
  <si>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</si>
  <si>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</si>
  <si>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</si>
  <si>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</si>
  <si>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</si>
  <si>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</si>
  <si>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</si>
  <si>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</si>
  <si>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</si>
  <si>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</si>
  <si>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</si>
  <si>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</si>
  <si>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</si>
  <si>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</si>
  <si>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</si>
  <si>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</si>
  <si>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</si>
  <si>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</si>
  <si>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</si>
  <si>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</si>
  <si>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</si>
  <si>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</si>
  <si>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</si>
  <si>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</si>
  <si>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</si>
  <si>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</si>
  <si>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</si>
  <si>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</si>
  <si>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</si>
  <si>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</si>
  <si>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</si>
  <si>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</si>
  <si>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</si>
  <si>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</si>
  <si>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</si>
  <si>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</si>
  <si>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</si>
  <si>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</si>
  <si>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</si>
  <si>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</si>
  <si>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</si>
  <si>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</si>
  <si>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</si>
  <si>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</si>
  <si>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</si>
  <si>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</si>
  <si>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</si>
  <si>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</si>
  <si>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</si>
  <si>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</si>
  <si>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</si>
  <si>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</si>
  <si>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</si>
  <si>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</si>
  <si>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</si>
  <si>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</si>
  <si>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</si>
  <si>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</si>
  <si>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</si>
  <si>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</si>
  <si>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</si>
  <si>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</si>
  <si>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</si>
  <si>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</si>
  <si>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</si>
  <si>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</si>
  <si>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</si>
  <si>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</si>
  <si>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</si>
  <si>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</si>
  <si>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</si>
  <si>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</si>
  <si>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</si>
  <si>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</si>
  <si>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</si>
  <si>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</si>
  <si>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</si>
  <si>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</si>
  <si>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</si>
  <si>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</si>
  <si>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</si>
  <si>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</si>
  <si>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</si>
  <si>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</si>
  <si>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</si>
  <si>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</si>
  <si>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</si>
  <si>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</si>
  <si>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</si>
  <si>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</si>
  <si>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</si>
  <si>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</si>
  <si>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</si>
  <si>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</si>
  <si>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</si>
  <si>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</si>
  <si>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</si>
  <si>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</si>
  <si>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</si>
  <si>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</si>
  <si>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</si>
  <si>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</si>
  <si>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</si>
  <si>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</si>
  <si>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</si>
  <si>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</si>
  <si>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</si>
  <si>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</si>
  <si>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</si>
  <si>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</si>
  <si>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</si>
  <si>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</si>
  <si>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</si>
  <si>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</si>
  <si>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</si>
  <si>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</si>
  <si>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</si>
  <si>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</si>
  <si>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</si>
  <si>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</si>
  <si>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</si>
  <si>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</si>
  <si>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</si>
  <si>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</si>
  <si>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</si>
  <si>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</si>
  <si>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</si>
  <si>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</si>
  <si>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</si>
  <si>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</si>
  <si>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</si>
  <si>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</si>
  <si>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</si>
  <si>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</si>
  <si>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</si>
  <si>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</si>
  <si>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</si>
  <si>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</si>
  <si>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</si>
  <si>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</si>
  <si>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</si>
  <si>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</si>
  <si>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</si>
  <si>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</si>
  <si>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</si>
  <si>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</si>
  <si>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</si>
  <si>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</si>
  <si>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</si>
  <si>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</si>
  <si>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</si>
  <si>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</si>
  <si>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</si>
  <si>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</si>
  <si>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</si>
  <si>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</si>
  <si>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</si>
  <si>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</si>
  <si>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</si>
  <si>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</si>
  <si>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</si>
  <si>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</si>
  <si>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</si>
  <si>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</si>
  <si>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</si>
  <si>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</si>
  <si>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</si>
  <si>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</si>
  <si>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</si>
  <si>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</si>
  <si>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</si>
  <si>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</si>
  <si>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</si>
  <si>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</si>
  <si>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</si>
  <si>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</si>
  <si>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</si>
  <si>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</si>
  <si>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</si>
  <si>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</si>
  <si>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</si>
  <si>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</si>
  <si>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</si>
  <si>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</si>
  <si>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</si>
  <si>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</si>
  <si>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</si>
  <si>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</si>
  <si>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</si>
  <si>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</si>
  <si>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</si>
  <si>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</si>
  <si>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</si>
  <si>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</si>
  <si>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</si>
  <si>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</si>
  <si>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</si>
  <si>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</si>
  <si>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</si>
  <si>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</si>
  <si>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</si>
  <si>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</si>
  <si>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</si>
  <si>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</si>
  <si>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</si>
  <si>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</si>
  <si>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</si>
  <si>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</si>
  <si>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</si>
  <si>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</si>
  <si>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</si>
  <si>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</si>
  <si>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</si>
  <si>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</si>
  <si>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</si>
  <si>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</si>
  <si>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</si>
  <si>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</si>
  <si>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</si>
  <si>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</si>
  <si>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</si>
  <si>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</si>
  <si>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</si>
  <si>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</si>
  <si>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</si>
  <si>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</si>
  <si>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</si>
  <si>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</si>
  <si>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</si>
  <si>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</si>
  <si>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</si>
  <si>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</si>
  <si>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</si>
  <si>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</si>
  <si>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</si>
  <si>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</si>
  <si>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</si>
  <si>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</si>
  <si>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</si>
  <si>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</si>
  <si>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</si>
  <si>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</si>
  <si>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</si>
  <si>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</si>
  <si>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</si>
  <si>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</si>
  <si>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</si>
  <si>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</si>
  <si>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</si>
  <si>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</si>
  <si>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</si>
  <si>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</si>
  <si>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</si>
  <si>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</si>
  <si>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</si>
  <si>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</si>
  <si>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</si>
  <si>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</si>
  <si>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</si>
  <si>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</si>
  <si>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</si>
  <si>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</si>
  <si>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</si>
  <si>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</si>
  <si>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</si>
  <si>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</si>
  <si>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</si>
  <si>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</si>
  <si>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</si>
  <si>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</si>
  <si>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</si>
  <si>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</si>
  <si>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</si>
  <si>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</si>
  <si>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</si>
  <si>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</si>
  <si>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</si>
  <si>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</si>
  <si>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</si>
  <si>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</si>
  <si>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</si>
  <si>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</si>
  <si>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</si>
  <si>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</si>
  <si>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</si>
  <si>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</si>
  <si>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</si>
  <si>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</si>
  <si>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</si>
  <si>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</si>
  <si>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</si>
  <si>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</si>
  <si>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</si>
  <si>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</si>
  <si>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</si>
  <si>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</si>
  <si>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</si>
  <si>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</si>
  <si>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</si>
  <si>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</si>
  <si>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</si>
  <si>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</si>
  <si>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</si>
  <si>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</si>
  <si>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</si>
  <si>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</si>
  <si>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</si>
  <si>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</si>
  <si>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</si>
  <si>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</si>
  <si>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</si>
  <si>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</si>
  <si>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</si>
  <si>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</si>
  <si>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</si>
  <si>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</si>
  <si>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</si>
  <si>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</si>
  <si>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</si>
  <si>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</si>
  <si>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</si>
  <si>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</si>
  <si>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</si>
  <si>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</si>
  <si>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</si>
  <si>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</si>
  <si>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</si>
  <si>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</si>
  <si>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</si>
  <si>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</si>
  <si>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</si>
  <si>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</si>
  <si>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</si>
  <si>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</si>
  <si>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</si>
  <si>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</si>
  <si>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</si>
  <si>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</si>
  <si>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</si>
  <si>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</si>
  <si>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</si>
  <si>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</si>
  <si>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</si>
  <si>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</si>
  <si>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</si>
  <si>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</si>
  <si>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</si>
  <si>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</si>
  <si>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</si>
  <si>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</si>
  <si>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</si>
  <si>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</si>
  <si>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</si>
  <si>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</si>
  <si>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</si>
  <si>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</si>
  <si>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</si>
  <si>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</si>
  <si>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</si>
  <si>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</si>
  <si>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</si>
  <si>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</si>
  <si>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</si>
  <si>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</si>
  <si>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</si>
  <si>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</si>
  <si>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</si>
  <si>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</si>
  <si>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</si>
  <si>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</si>
  <si>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</si>
  <si>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</si>
  <si>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</si>
  <si>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</si>
  <si>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</si>
  <si>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</si>
  <si>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</si>
  <si>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</si>
  <si>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</si>
  <si>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</si>
  <si>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</si>
  <si>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</si>
  <si>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</si>
  <si>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</si>
  <si>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</si>
  <si>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</si>
  <si>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</si>
  <si>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</si>
  <si>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</si>
  <si>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</si>
  <si>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</si>
  <si>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</si>
  <si>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</si>
  <si>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</si>
  <si>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</si>
  <si>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</si>
  <si>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</si>
  <si>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</si>
  <si>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</si>
  <si>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</si>
  <si>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</si>
  <si>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</si>
  <si>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</si>
  <si>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</si>
  <si>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</si>
  <si>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</si>
  <si>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</si>
  <si>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</si>
  <si>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</si>
  <si>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</si>
  <si>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</si>
  <si>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</si>
  <si>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</si>
  <si>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</si>
  <si>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</si>
  <si>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</si>
  <si>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</si>
  <si>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</si>
  <si>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</si>
  <si>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</si>
  <si>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</si>
  <si>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</si>
  <si>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</si>
  <si>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</si>
  <si>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</si>
  <si>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</si>
  <si>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</si>
  <si>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</si>
  <si>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</si>
  <si>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</si>
  <si>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</si>
  <si>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</si>
  <si>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</si>
  <si>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</si>
  <si>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</si>
  <si>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</si>
  <si>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</si>
  <si>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</si>
  <si>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</si>
  <si>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</si>
  <si>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</si>
  <si>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</si>
  <si>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</si>
  <si>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</si>
  <si>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</si>
  <si>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</si>
  <si>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</si>
  <si>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</si>
  <si>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</si>
  <si>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</si>
  <si>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</si>
  <si>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</si>
  <si>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</si>
  <si>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</si>
  <si>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</si>
  <si>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</si>
  <si>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</si>
  <si>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</si>
  <si>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</si>
  <si>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</si>
  <si>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</si>
  <si>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</si>
  <si>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</si>
  <si>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</si>
  <si>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</si>
  <si>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</si>
  <si>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</si>
  <si>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</si>
  <si>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</si>
  <si>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</si>
  <si>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</si>
  <si>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</si>
  <si>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</si>
  <si>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</si>
  <si>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</si>
  <si>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</si>
  <si>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</si>
  <si>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</si>
  <si>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</si>
  <si>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</si>
  <si>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</si>
  <si>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</si>
  <si>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</si>
  <si>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</si>
  <si>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</si>
  <si>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</si>
  <si>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</si>
  <si>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</si>
  <si>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</si>
  <si>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</si>
  <si>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</si>
  <si>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</si>
  <si>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</si>
  <si>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</si>
  <si>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</si>
  <si>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</si>
  <si>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</si>
  <si>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</si>
  <si>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</si>
  <si>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</si>
  <si>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</si>
  <si>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</si>
  <si>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</si>
  <si>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</si>
  <si>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</si>
  <si>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</si>
  <si>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</si>
  <si>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</si>
  <si>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</si>
  <si>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</si>
  <si>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</si>
  <si>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</si>
  <si>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</si>
  <si>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</si>
  <si>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</si>
  <si>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</si>
  <si>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</si>
  <si>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</si>
  <si>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</si>
  <si>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</si>
  <si>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</si>
  <si>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</si>
  <si>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</si>
  <si>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</si>
  <si>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</si>
  <si>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</si>
  <si>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</si>
  <si>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</si>
  <si>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</si>
  <si>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</si>
  <si>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</si>
  <si>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</si>
  <si>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</si>
  <si>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</si>
  <si>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</si>
  <si>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</si>
  <si>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</si>
  <si>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</si>
  <si>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</si>
  <si>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</si>
  <si>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</si>
  <si>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</si>
  <si>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</si>
  <si>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</si>
  <si>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</si>
  <si>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</si>
  <si>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</si>
  <si>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</si>
  <si>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</si>
  <si>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</si>
  <si>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</si>
  <si>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</si>
  <si>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</si>
  <si>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</si>
  <si>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</si>
  <si>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</si>
  <si>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</si>
  <si>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</si>
  <si>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</si>
  <si>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</si>
  <si>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</si>
  <si>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</si>
  <si>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</si>
  <si>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</si>
  <si>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</si>
  <si>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</si>
  <si>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</si>
  <si>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</si>
  <si>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</si>
  <si>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</si>
  <si>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</si>
  <si>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</si>
  <si>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</si>
  <si>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</si>
  <si>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</si>
  <si>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</si>
  <si>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</si>
  <si>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</si>
  <si>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</si>
  <si>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</si>
  <si>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</si>
  <si>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</si>
  <si>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</si>
  <si>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</si>
  <si>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</si>
  <si>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</si>
  <si>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</si>
  <si>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</si>
  <si>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</si>
  <si>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</si>
  <si>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</si>
  <si>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</si>
  <si>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</si>
  <si>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</si>
  <si>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</si>
  <si>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</si>
  <si>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</si>
  <si>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</si>
  <si>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</si>
  <si>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</si>
  <si>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</si>
  <si>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</si>
  <si>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</si>
  <si>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</si>
  <si>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</si>
  <si>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</si>
  <si>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</si>
  <si>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</si>
  <si>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</si>
  <si>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</si>
  <si>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</si>
  <si>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</si>
  <si>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</si>
  <si>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</si>
  <si>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</si>
  <si>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</si>
  <si>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</si>
  <si>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</si>
  <si>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</si>
  <si>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</si>
  <si>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</si>
  <si>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</si>
  <si>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</si>
  <si>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</si>
  <si>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</si>
  <si>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</si>
  <si>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</si>
  <si>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</si>
  <si>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</si>
  <si>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</si>
  <si>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</si>
  <si>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</si>
  <si>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</si>
  <si>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</si>
  <si>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</si>
  <si>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</si>
  <si>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</si>
  <si>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</si>
  <si>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</si>
  <si>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</si>
  <si>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</si>
  <si>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</si>
  <si>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</si>
  <si>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</si>
  <si>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</si>
  <si>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</si>
  <si>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</si>
  <si>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</si>
  <si>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</si>
  <si>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</si>
  <si>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</si>
  <si>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</si>
  <si>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</si>
  <si>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</si>
  <si>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</si>
  <si>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</si>
  <si>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</si>
  <si>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</si>
  <si>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</si>
  <si>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</si>
  <si>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</si>
  <si>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</si>
  <si>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</si>
  <si>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</si>
  <si>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</si>
  <si>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</si>
  <si>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</si>
  <si>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</si>
  <si>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</si>
  <si>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</si>
  <si>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</si>
  <si>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</si>
  <si>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</si>
  <si>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</si>
  <si>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</si>
  <si>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</si>
  <si>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</si>
  <si>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</si>
  <si>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</si>
  <si>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</si>
  <si>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</si>
  <si>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</si>
  <si>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</si>
  <si>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</si>
  <si>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</si>
  <si>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</si>
  <si>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</si>
  <si>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</si>
  <si>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</si>
  <si>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</si>
  <si>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</si>
  <si>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</si>
  <si>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</si>
  <si>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</si>
  <si>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</si>
  <si>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</si>
  <si>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</si>
  <si>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</si>
  <si>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</si>
  <si>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</si>
  <si>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</si>
  <si>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</si>
  <si>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</si>
  <si>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</si>
  <si>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</si>
  <si>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</si>
  <si>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</si>
  <si>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</si>
  <si>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</si>
  <si>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</si>
  <si>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</si>
  <si>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</si>
  <si>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</si>
  <si>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</si>
  <si>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</si>
  <si>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</si>
  <si>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</si>
  <si>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</si>
  <si>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</si>
  <si>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</si>
  <si>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</si>
  <si>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</si>
  <si>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</si>
  <si>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</si>
  <si>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</si>
  <si>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</si>
  <si>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</si>
  <si>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</si>
  <si>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</si>
  <si>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</si>
  <si>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</si>
  <si>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</si>
  <si>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</si>
  <si>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</si>
  <si>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</si>
  <si>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</si>
  <si>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</si>
  <si>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</si>
  <si>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</si>
  <si>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</si>
  <si>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</si>
  <si>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</si>
  <si>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</si>
  <si>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</si>
  <si>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</si>
  <si>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</si>
  <si>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</si>
  <si>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</si>
  <si>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</si>
  <si>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</si>
  <si>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</si>
  <si>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</si>
  <si>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</si>
  <si>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</si>
  <si>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</si>
  <si>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</si>
  <si>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</si>
  <si>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</si>
  <si>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</si>
  <si>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</si>
  <si>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</si>
  <si>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</si>
  <si>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</si>
  <si>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</si>
  <si>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</si>
  <si>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</si>
  <si>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</si>
  <si>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</si>
  <si>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</si>
  <si>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</si>
  <si>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</si>
  <si>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</si>
  <si>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</si>
  <si>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</si>
  <si>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</si>
  <si>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</si>
  <si>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</si>
  <si>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</si>
  <si>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</si>
  <si>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</si>
  <si>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</si>
  <si>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</si>
  <si>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</si>
  <si>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</si>
  <si>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</si>
  <si>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</si>
  <si>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</si>
  <si>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</si>
  <si>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</si>
  <si>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</si>
  <si>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</si>
  <si>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</si>
  <si>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</si>
  <si>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</si>
  <si>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</si>
  <si>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</si>
  <si>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</si>
  <si>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</si>
  <si>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</si>
  <si>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</si>
  <si>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</si>
  <si>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</si>
  <si>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</si>
  <si>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</si>
  <si>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</si>
  <si>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</si>
  <si>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</si>
  <si>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</si>
  <si>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</si>
  <si>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</si>
  <si>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</si>
  <si>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</si>
  <si>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</si>
  <si>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</si>
  <si>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</si>
  <si>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</si>
  <si>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</si>
  <si>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</si>
  <si>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</si>
  <si>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</si>
  <si>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</si>
  <si>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</si>
  <si>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</si>
  <si>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</si>
  <si>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</si>
  <si>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</si>
  <si>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</si>
  <si>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</si>
  <si>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</si>
  <si>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</si>
  <si>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</si>
  <si>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</si>
  <si>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</si>
  <si>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</si>
  <si>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</si>
  <si>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</si>
  <si>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</si>
  <si>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</si>
  <si>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</si>
  <si>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</si>
  <si>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</si>
  <si>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</si>
  <si>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</si>
  <si>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</si>
  <si>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</si>
  <si>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</si>
  <si>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</si>
  <si>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</si>
  <si>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</si>
  <si>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</si>
  <si>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</si>
  <si>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</si>
  <si>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</si>
  <si>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</si>
  <si>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</si>
  <si>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</si>
  <si>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</si>
  <si>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</si>
  <si>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</si>
  <si>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</si>
  <si>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</si>
  <si>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</si>
  <si>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</si>
  <si>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</si>
  <si>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</si>
  <si>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</si>
  <si>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</si>
  <si>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</si>
  <si>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</si>
  <si>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</si>
  <si>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</si>
  <si>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</si>
  <si>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</si>
  <si>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</si>
  <si>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</si>
  <si>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</si>
  <si>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</si>
  <si>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</si>
  <si>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</si>
  <si>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</si>
  <si>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</si>
  <si>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</si>
  <si>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</si>
  <si>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</si>
  <si>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</si>
  <si>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</si>
  <si>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</si>
  <si>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</si>
  <si>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</si>
  <si>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</si>
  <si>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</si>
  <si>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</si>
  <si>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</si>
  <si>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</si>
  <si>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</si>
  <si>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</si>
  <si>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</si>
  <si>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</si>
  <si>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</si>
  <si>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</si>
  <si>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</si>
  <si>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</si>
  <si>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</si>
  <si>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</si>
  <si>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</si>
  <si>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</si>
  <si>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</si>
  <si>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</si>
  <si>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</si>
  <si>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</si>
  <si>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</si>
  <si>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</si>
  <si>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</si>
  <si>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</si>
  <si>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</si>
  <si>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</si>
  <si>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</si>
  <si>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</si>
  <si>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</si>
  <si>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</si>
  <si>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</si>
  <si>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</si>
  <si>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</si>
  <si>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</si>
  <si>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</si>
  <si>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</si>
  <si>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</si>
  <si>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</si>
  <si>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</si>
  <si>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</si>
  <si>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</si>
  <si>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</si>
  <si>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</si>
  <si>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</si>
  <si>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</si>
  <si>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</si>
  <si>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</si>
  <si>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</si>
  <si>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</si>
  <si>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</si>
  <si>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</si>
  <si>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</si>
  <si>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</si>
  <si>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</si>
  <si>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</si>
  <si>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</si>
  <si>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</si>
  <si>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</si>
  <si>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</si>
  <si>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</si>
  <si>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</si>
  <si>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</si>
  <si>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</si>
  <si>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</si>
  <si>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</si>
  <si>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</si>
  <si>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</si>
  <si>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</si>
  <si>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</si>
  <si>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</si>
  <si>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</si>
  <si>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</si>
  <si>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</si>
  <si>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</si>
  <si>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</si>
  <si>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</si>
  <si>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</si>
  <si>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</si>
  <si>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</si>
  <si>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</si>
  <si>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</si>
  <si>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</si>
  <si>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</si>
  <si>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</si>
  <si>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</si>
  <si>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</si>
  <si>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</si>
  <si>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</si>
  <si>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</si>
  <si>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</si>
  <si>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</si>
  <si>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</si>
  <si>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</si>
  <si>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</si>
  <si>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</si>
  <si>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</si>
  <si>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</si>
  <si>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</si>
  <si>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</si>
  <si>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</si>
  <si>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</si>
  <si>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</si>
  <si>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</si>
  <si>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</si>
  <si>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</si>
  <si>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</si>
  <si>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</si>
  <si>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</si>
  <si>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</si>
  <si>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</si>
  <si>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</si>
  <si>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</si>
  <si>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</si>
  <si>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</si>
  <si>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</si>
  <si>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</si>
  <si>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</si>
  <si>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</si>
  <si>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</si>
  <si>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</si>
  <si>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</si>
  <si>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</si>
  <si>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</si>
  <si>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</si>
  <si>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</si>
  <si>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</si>
  <si>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</si>
  <si>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</si>
  <si>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</si>
  <si>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</si>
  <si>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</si>
  <si>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</si>
  <si>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</si>
  <si>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</si>
  <si>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</si>
  <si>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</si>
  <si>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</si>
  <si>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</si>
  <si>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</si>
  <si>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</si>
  <si>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</si>
  <si>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</si>
  <si>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</si>
  <si>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</si>
  <si>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</si>
  <si>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</si>
  <si>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</si>
  <si>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</si>
  <si>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</si>
  <si>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</si>
  <si>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</si>
  <si>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</si>
  <si>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</si>
  <si>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</si>
  <si>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</si>
  <si>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</si>
  <si>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</si>
  <si>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</si>
  <si>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</si>
  <si>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</si>
  <si>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</si>
  <si>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</si>
  <si>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</si>
  <si>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</si>
  <si>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</si>
  <si>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</si>
  <si>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</si>
  <si>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</si>
  <si>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</si>
  <si>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</si>
  <si>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</si>
  <si>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</si>
  <si>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</si>
  <si>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</si>
  <si>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</si>
  <si>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</si>
  <si>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</si>
  <si>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</si>
  <si>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</si>
  <si>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</si>
  <si>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</si>
  <si>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</si>
  <si>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</si>
  <si>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</si>
  <si>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</si>
  <si>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</si>
  <si>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</si>
  <si>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</si>
  <si>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</si>
  <si>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</si>
  <si>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</si>
  <si>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</si>
  <si>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</si>
  <si>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</si>
  <si>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</si>
  <si>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</si>
  <si>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</si>
  <si>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</si>
  <si>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</si>
  <si>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</si>
  <si>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</si>
  <si>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</si>
  <si>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</si>
  <si>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</si>
  <si>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</si>
  <si>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</si>
  <si>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</si>
  <si>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</si>
  <si>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</si>
  <si>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</si>
  <si>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</si>
  <si>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</si>
  <si>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</si>
  <si>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</si>
  <si>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</si>
  <si>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</si>
  <si>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</si>
  <si>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</si>
  <si>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</si>
  <si>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</si>
  <si>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</si>
  <si>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</si>
  <si>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</si>
  <si>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</si>
  <si>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</si>
  <si>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</si>
  <si>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</si>
  <si>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</si>
  <si>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</si>
  <si>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</si>
  <si>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</si>
  <si>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</si>
  <si>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</si>
  <si>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</si>
  <si>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</si>
  <si>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</si>
  <si>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</si>
  <si>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</si>
  <si>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</si>
  <si>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</si>
  <si>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</si>
  <si>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</si>
  <si>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</si>
  <si>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</si>
  <si>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</si>
  <si>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</si>
  <si>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</si>
  <si>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</si>
  <si>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</si>
  <si>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</si>
  <si>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</si>
  <si>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</si>
  <si>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</si>
  <si>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</si>
  <si>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</si>
  <si>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</si>
  <si>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</si>
  <si>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</si>
  <si>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</si>
  <si>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</si>
  <si>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</si>
  <si>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</si>
  <si>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</si>
  <si>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</si>
  <si>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</si>
  <si>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</si>
  <si>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</si>
  <si>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</si>
  <si>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</si>
  <si>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</si>
  <si>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</si>
  <si>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</si>
  <si>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</si>
  <si>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</si>
  <si>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</si>
  <si>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</si>
  <si>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</si>
  <si>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</si>
  <si>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</si>
  <si>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</si>
  <si>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</si>
  <si>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</si>
  <si>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</si>
  <si>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</si>
  <si>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</si>
  <si>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</si>
  <si>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</si>
  <si>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</si>
  <si>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</si>
  <si>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</si>
  <si>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</si>
  <si>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</si>
  <si>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</si>
  <si>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</si>
  <si>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</si>
  <si>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</si>
  <si>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</si>
  <si>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</si>
  <si>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</si>
  <si>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</si>
  <si>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</si>
  <si>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</si>
  <si>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</si>
  <si>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</si>
  <si>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</si>
  <si>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</si>
  <si>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</si>
  <si>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</si>
  <si>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</si>
  <si>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</si>
  <si>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</si>
  <si>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</si>
  <si>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</si>
  <si>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</si>
  <si>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</si>
  <si>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</si>
  <si>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</si>
  <si>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</si>
  <si>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</si>
  <si>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</si>
  <si>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</si>
  <si>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</si>
  <si>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</si>
  <si>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</si>
  <si>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</si>
  <si>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</si>
  <si>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</si>
  <si>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</si>
  <si>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</si>
  <si>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</si>
  <si>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</si>
  <si>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</si>
  <si>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</si>
  <si>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</si>
  <si>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</si>
  <si>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</si>
  <si>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</si>
  <si>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</si>
  <si>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</si>
  <si>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</si>
  <si>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</si>
  <si>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</si>
  <si>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</si>
  <si>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</si>
  <si>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</si>
  <si>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</si>
  <si>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</si>
  <si>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</si>
  <si>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</si>
  <si>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</si>
  <si>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</si>
  <si>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</si>
  <si>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</si>
  <si>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</si>
  <si>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</si>
  <si>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</si>
  <si>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</si>
  <si>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</si>
  <si>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</si>
  <si>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</si>
  <si>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</si>
  <si>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</si>
  <si>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</si>
  <si>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</si>
  <si>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</si>
  <si>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</si>
  <si>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</si>
  <si>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</si>
  <si>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</si>
  <si>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</si>
  <si>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</si>
  <si>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</si>
  <si>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</si>
  <si>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</si>
  <si>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</si>
  <si>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</si>
  <si>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</si>
  <si>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</si>
  <si>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</si>
  <si>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</si>
  <si>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</si>
  <si>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</si>
  <si>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</si>
  <si>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</si>
  <si>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</si>
  <si>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</si>
  <si>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</si>
  <si>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</si>
  <si>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</si>
  <si>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</si>
  <si>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</si>
  <si>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</si>
  <si>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</si>
  <si>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</si>
  <si>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</si>
  <si>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</si>
  <si>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</si>
  <si>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</si>
  <si>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</si>
  <si>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</si>
  <si>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</si>
  <si>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</si>
  <si>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</si>
  <si>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</si>
  <si>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</si>
  <si>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</si>
  <si>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</si>
  <si>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</si>
  <si>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</si>
  <si>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</si>
  <si>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</si>
  <si>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</si>
  <si>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</si>
  <si>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</si>
  <si>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</si>
  <si>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</si>
  <si>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</si>
  <si>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</si>
  <si>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</si>
  <si>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</si>
  <si>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</si>
  <si>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</si>
  <si>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</si>
  <si>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</si>
  <si>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</si>
  <si>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</si>
  <si>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</si>
  <si>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</si>
  <si>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</si>
  <si>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</si>
  <si>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</si>
  <si>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</si>
  <si>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</si>
  <si>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</si>
  <si>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</si>
  <si>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</si>
  <si>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</si>
  <si>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</si>
  <si>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</si>
  <si>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</si>
  <si>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</si>
  <si>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</si>
  <si>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</si>
  <si>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</si>
  <si>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</si>
  <si>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</si>
  <si>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</si>
  <si>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</si>
  <si>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</si>
  <si>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</si>
  <si>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</si>
  <si>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</si>
  <si>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</si>
  <si>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</si>
  <si>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</si>
  <si>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</si>
  <si>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</si>
  <si>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</si>
  <si>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</si>
  <si>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</si>
  <si>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</si>
  <si>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</si>
  <si>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</si>
  <si>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</si>
  <si>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</si>
  <si>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</si>
  <si>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</si>
  <si>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</si>
  <si>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</si>
  <si>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</si>
  <si>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</si>
  <si>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</si>
  <si>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</si>
  <si>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</si>
  <si>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</si>
  <si>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</si>
  <si>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</si>
  <si>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</si>
  <si>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</si>
  <si>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</si>
  <si>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</si>
  <si>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</si>
  <si>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</si>
  <si>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</si>
  <si>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</si>
  <si>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</si>
  <si>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</si>
  <si>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</si>
  <si>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</si>
  <si>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</si>
  <si>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</si>
  <si>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</si>
  <si>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</si>
  <si>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</si>
  <si>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</si>
  <si>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</si>
  <si>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</si>
  <si>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</si>
  <si>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</si>
  <si>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</si>
  <si>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</si>
  <si>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</si>
  <si>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</si>
  <si>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</si>
  <si>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</si>
  <si>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</si>
  <si>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</si>
  <si>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</si>
  <si>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</si>
  <si>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</si>
  <si>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</si>
  <si>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</si>
  <si>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</si>
  <si>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</si>
  <si>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</si>
  <si>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</si>
  <si>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</si>
  <si>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</si>
  <si>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</si>
  <si>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</si>
  <si>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</si>
  <si>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</si>
  <si>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</si>
  <si>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</si>
  <si>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</si>
  <si>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</si>
  <si>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</si>
  <si>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</si>
  <si>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</si>
  <si>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</si>
  <si>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</si>
  <si>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</si>
  <si>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</si>
  <si>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</si>
  <si>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</si>
  <si>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</si>
  <si>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</si>
  <si>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</si>
  <si>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</si>
  <si>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</si>
  <si>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</si>
  <si>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</si>
  <si>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</si>
  <si>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</si>
  <si>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</si>
  <si>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</si>
  <si>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</si>
  <si>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</si>
  <si>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</si>
  <si>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</si>
  <si>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</si>
  <si>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</si>
  <si>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</si>
  <si>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</si>
  <si>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</si>
  <si>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</si>
  <si>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</si>
  <si>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</si>
  <si>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</si>
  <si>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</si>
  <si>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</si>
  <si>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</si>
  <si>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</si>
  <si>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</si>
  <si>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</si>
  <si>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</si>
  <si>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</si>
  <si>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</si>
  <si>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</si>
  <si>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</si>
  <si>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</si>
  <si>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</si>
  <si>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</si>
  <si>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</si>
  <si>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</si>
  <si>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</si>
  <si>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</si>
  <si>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</si>
  <si>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</si>
  <si>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</si>
  <si>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</si>
  <si>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</si>
  <si>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</si>
  <si>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</si>
  <si>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</si>
  <si>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</si>
  <si>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</si>
  <si>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</si>
  <si>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</si>
  <si>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</si>
  <si>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</si>
  <si>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</si>
  <si>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</si>
  <si>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</si>
  <si>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</si>
  <si>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</si>
  <si>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</si>
  <si>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</si>
  <si>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</si>
  <si>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</si>
  <si>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</si>
  <si>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</si>
  <si>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</si>
  <si>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</si>
  <si>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</si>
  <si>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</si>
  <si>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</si>
  <si>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</si>
  <si>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</si>
  <si>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</si>
  <si>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</si>
  <si>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</si>
  <si>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</si>
  <si>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</si>
  <si>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</si>
  <si>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</si>
  <si>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</si>
  <si>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</si>
  <si>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</si>
  <si>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</si>
  <si>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</si>
  <si>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</si>
  <si>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</si>
  <si>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</si>
  <si>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</si>
  <si>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</si>
  <si>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</si>
  <si>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</si>
  <si>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</si>
  <si>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</si>
  <si>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</si>
  <si>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</si>
  <si>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</si>
  <si>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</si>
  <si>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</si>
  <si>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</si>
  <si>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</si>
  <si>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</si>
  <si>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</si>
  <si>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</si>
  <si>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</si>
  <si>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</si>
  <si>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</si>
  <si>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</si>
  <si>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</si>
  <si>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</si>
  <si>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</si>
  <si>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</si>
  <si>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</si>
  <si>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</si>
  <si>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</si>
  <si>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</si>
  <si>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</si>
  <si>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</si>
  <si>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</si>
  <si>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</si>
  <si>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</si>
  <si>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</si>
  <si>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</si>
  <si>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</si>
  <si>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</si>
  <si>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</si>
  <si>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</si>
  <si>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</si>
  <si>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</si>
  <si>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</si>
  <si>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</si>
  <si>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</si>
  <si>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</si>
  <si>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</si>
  <si>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</si>
  <si>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</si>
  <si>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</si>
  <si>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</si>
  <si>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</si>
  <si>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</si>
  <si>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</si>
  <si>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</si>
  <si>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</si>
  <si>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</si>
  <si>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</si>
  <si>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</si>
  <si>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</si>
  <si>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</si>
  <si>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</si>
  <si>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</si>
  <si>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</si>
  <si>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</si>
  <si>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</si>
  <si>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</si>
  <si>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</si>
  <si>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</si>
  <si>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</si>
  <si>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</si>
  <si>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</si>
  <si>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</si>
  <si>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</si>
  <si>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</si>
  <si>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</si>
  <si>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</si>
  <si>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</si>
  <si>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</si>
  <si>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</si>
  <si>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</si>
  <si>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</si>
  <si>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</si>
  <si>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</si>
  <si>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</si>
  <si>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</si>
  <si>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</si>
  <si>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</si>
  <si>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</si>
  <si>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</si>
  <si>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</si>
  <si>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</si>
  <si>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</si>
  <si>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</si>
  <si>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</si>
  <si>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</si>
  <si>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</si>
  <si>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</si>
  <si>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</si>
  <si>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</si>
  <si>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</si>
  <si>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</si>
  <si>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</si>
  <si>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</si>
  <si>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</si>
  <si>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</si>
  <si>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</si>
  <si>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</si>
  <si>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</si>
  <si>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</si>
  <si>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</si>
  <si>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</si>
  <si>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</si>
  <si>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</si>
  <si>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</si>
  <si>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</si>
  <si>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</si>
  <si>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</si>
  <si>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</si>
  <si>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</si>
  <si>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</si>
  <si>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</si>
  <si>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</si>
  <si>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</si>
  <si>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</si>
  <si>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</si>
  <si>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</si>
  <si>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</si>
  <si>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</si>
  <si>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</si>
  <si>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</si>
  <si>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</si>
  <si>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</si>
  <si>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</si>
  <si>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</si>
  <si>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</si>
  <si>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</si>
  <si>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</si>
  <si>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</si>
  <si>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</si>
  <si>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</si>
  <si>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</si>
  <si>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</si>
  <si>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</si>
  <si>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</si>
  <si>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</si>
  <si>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</si>
  <si>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</si>
  <si>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</si>
  <si>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</si>
  <si>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</si>
  <si>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</si>
  <si>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</si>
  <si>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</si>
  <si>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</si>
  <si>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</si>
  <si>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</si>
  <si>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</si>
  <si>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</si>
  <si>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</si>
  <si>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</si>
  <si>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</si>
  <si>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</si>
  <si>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</si>
  <si>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</si>
  <si>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</si>
  <si>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</si>
  <si>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</si>
  <si>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</si>
  <si>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</si>
  <si>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</si>
  <si>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</si>
  <si>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</si>
  <si>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</si>
  <si>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</si>
  <si>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</si>
  <si>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</si>
  <si>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</si>
  <si>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</si>
  <si>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</si>
  <si>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</si>
  <si>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</si>
  <si>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</si>
  <si>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</si>
  <si>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</si>
  <si>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</si>
  <si>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</si>
  <si>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</si>
  <si>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</si>
  <si>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</si>
  <si>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</si>
  <si>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</si>
  <si>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</si>
  <si>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</si>
  <si>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</si>
  <si>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</si>
  <si>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</si>
  <si>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</si>
  <si>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</si>
  <si>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</si>
  <si>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</si>
  <si>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</si>
  <si>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</si>
  <si>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</si>
  <si>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</si>
  <si>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</si>
  <si>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</si>
  <si>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</si>
  <si>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</si>
  <si>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</si>
  <si>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</si>
  <si>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</si>
  <si>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</si>
  <si>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</si>
  <si>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</si>
  <si>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</si>
  <si>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</si>
  <si>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</si>
  <si>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</si>
  <si>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</si>
  <si>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</si>
  <si>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</si>
  <si>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</si>
  <si>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</si>
  <si>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</si>
  <si>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</si>
  <si>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</si>
  <si>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</si>
  <si>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</si>
  <si>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</si>
  <si>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</si>
  <si>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</si>
  <si>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</si>
  <si>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</si>
  <si>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</si>
  <si>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</si>
  <si>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</si>
  <si>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</si>
  <si>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</si>
  <si>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</si>
  <si>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</si>
  <si>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</si>
  <si>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</si>
  <si>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</si>
  <si>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</si>
  <si>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</si>
  <si>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</si>
  <si>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</si>
  <si>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</si>
  <si>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</si>
  <si>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</si>
  <si>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</si>
  <si>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</si>
  <si>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</si>
  <si>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</si>
  <si>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</si>
  <si>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</si>
  <si>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</si>
  <si>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</si>
  <si>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</si>
  <si>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</si>
  <si>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</si>
  <si>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</si>
  <si>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</si>
  <si>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</si>
  <si>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</si>
  <si>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</si>
  <si>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</si>
  <si>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</si>
  <si>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</si>
  <si>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</si>
  <si>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</si>
  <si>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</si>
  <si>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</si>
  <si>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</si>
  <si>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</si>
  <si>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</si>
  <si>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</si>
  <si>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</si>
  <si>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</si>
  <si>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</si>
  <si>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</si>
  <si>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</si>
  <si>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</si>
  <si>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</si>
  <si>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</si>
  <si>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</si>
  <si>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</si>
  <si>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</si>
  <si>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</si>
  <si>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</si>
  <si>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</si>
  <si>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</si>
  <si>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</si>
  <si>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</si>
  <si>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</si>
  <si>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</si>
  <si>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</si>
  <si>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</si>
  <si>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</si>
  <si>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</si>
  <si>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</si>
  <si>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</si>
  <si>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</si>
  <si>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</si>
  <si>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</si>
  <si>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</si>
  <si>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</si>
  <si>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</si>
  <si>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</si>
  <si>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</si>
  <si>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</si>
  <si>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</si>
  <si>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</si>
  <si>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</si>
  <si>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</si>
  <si>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</si>
  <si>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</si>
  <si>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</si>
  <si>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</si>
  <si>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</si>
  <si>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</si>
  <si>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</si>
  <si>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</si>
  <si>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</si>
  <si>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</si>
  <si>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</si>
  <si>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</si>
  <si>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</si>
  <si>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</si>
  <si>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</si>
  <si>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</si>
  <si>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</si>
  <si>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</si>
  <si>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</si>
  <si>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</si>
  <si>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</si>
  <si>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</si>
  <si>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</si>
  <si>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</si>
  <si>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</si>
  <si>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</si>
  <si>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</si>
  <si>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</si>
  <si>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</si>
  <si>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</si>
  <si>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</si>
  <si>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</si>
  <si>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</si>
  <si>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</si>
  <si>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</si>
  <si>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</si>
  <si>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</si>
  <si>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</si>
  <si>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</si>
  <si>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</si>
  <si>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</si>
  <si>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</si>
  <si>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</si>
  <si>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</si>
  <si>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</si>
  <si>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</si>
  <si>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</si>
  <si>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</si>
  <si>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</si>
  <si>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</si>
  <si>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</si>
  <si>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</si>
  <si>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</si>
  <si>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</si>
  <si>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</si>
  <si>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</si>
  <si>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</si>
  <si>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</si>
  <si>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</si>
  <si>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</si>
  <si>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</si>
  <si>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</si>
  <si>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</si>
  <si>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</si>
  <si>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</si>
  <si>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</si>
  <si>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</si>
  <si>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</si>
  <si>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</si>
  <si>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</si>
  <si>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</si>
  <si>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</si>
  <si>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</si>
  <si>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</si>
  <si>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</si>
  <si>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</si>
  <si>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</si>
  <si>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</si>
  <si>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</si>
  <si>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</si>
  <si>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</si>
  <si>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</si>
  <si>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</si>
  <si>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</si>
  <si>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</si>
  <si>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</si>
  <si>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</si>
  <si>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</si>
  <si>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</si>
  <si>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</si>
  <si>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</si>
  <si>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</si>
  <si>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</si>
  <si>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</si>
  <si>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</si>
  <si>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</si>
  <si>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</si>
  <si>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</si>
  <si>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</si>
  <si>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</si>
  <si>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</si>
  <si>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</si>
  <si>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</si>
  <si>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</si>
  <si>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</si>
  <si>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</si>
  <si>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</si>
  <si>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</si>
  <si>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</si>
  <si>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</si>
  <si>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</si>
  <si>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</si>
  <si>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</si>
  <si>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</si>
  <si>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</si>
  <si>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</si>
  <si>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</si>
  <si>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</si>
  <si>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</si>
  <si>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</si>
  <si>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</si>
  <si>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</si>
  <si>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</si>
  <si>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</si>
  <si>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</si>
  <si>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</si>
  <si>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</si>
  <si>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</si>
  <si>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</si>
  <si>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</si>
  <si>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</si>
  <si>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</si>
  <si>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</si>
  <si>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</si>
  <si>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</si>
  <si>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</si>
  <si>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</si>
  <si>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</si>
  <si>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</si>
  <si>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</si>
  <si>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</si>
  <si>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</si>
  <si>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</si>
  <si>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</si>
  <si>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</si>
  <si>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</si>
  <si>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</si>
  <si>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</si>
  <si>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</si>
  <si>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</si>
  <si>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</si>
  <si>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</si>
  <si>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</si>
  <si>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</si>
  <si>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</si>
  <si>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</si>
  <si>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</si>
  <si>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</si>
  <si>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</si>
  <si>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</si>
  <si>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</si>
  <si>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</si>
  <si>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</si>
  <si>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</si>
  <si>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</si>
  <si>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</si>
  <si>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</si>
  <si>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</si>
  <si>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</si>
  <si>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</si>
  <si>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</si>
  <si>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</si>
  <si>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</si>
  <si>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</si>
  <si>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</si>
  <si>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</si>
  <si>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</si>
  <si>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</si>
  <si>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</si>
  <si>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</si>
  <si>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</si>
  <si>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</si>
  <si>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</si>
  <si>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</si>
  <si>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</si>
  <si>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</si>
  <si>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</si>
  <si>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</si>
  <si>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</si>
  <si>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</si>
  <si>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</si>
  <si>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</si>
  <si>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</si>
  <si>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</si>
  <si>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</si>
  <si>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</si>
  <si>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</si>
  <si>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</si>
  <si>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</si>
  <si>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</si>
  <si>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</si>
  <si>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</si>
  <si>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</si>
  <si>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</si>
  <si>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</si>
  <si>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</si>
  <si>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</si>
  <si>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</si>
  <si>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</si>
  <si>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</si>
  <si>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</si>
  <si>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</si>
  <si>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</si>
  <si>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</si>
  <si>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</si>
  <si>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</si>
  <si>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</si>
  <si>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</si>
  <si>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</si>
  <si>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</si>
  <si>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</si>
  <si>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</si>
  <si>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</si>
  <si>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</si>
  <si>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</si>
  <si>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</si>
  <si>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</si>
  <si>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</si>
  <si>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</si>
  <si>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</si>
  <si>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</si>
  <si>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</si>
  <si>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</si>
  <si>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</si>
  <si>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</si>
  <si>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</si>
  <si>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</si>
  <si>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</si>
  <si>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</si>
  <si>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</si>
  <si>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</si>
  <si>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</si>
  <si>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</si>
  <si>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</si>
  <si>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</si>
  <si>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</si>
  <si>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</si>
  <si>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</si>
  <si>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</si>
  <si>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</si>
  <si>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</si>
  <si>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</si>
  <si>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</si>
  <si>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</si>
  <si>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</si>
  <si>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</si>
  <si>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</si>
  <si>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</si>
  <si>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</si>
  <si>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</si>
  <si>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</si>
  <si>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</si>
  <si>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</si>
  <si>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</si>
  <si>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</si>
  <si>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</si>
  <si>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</si>
  <si>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</si>
  <si>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</si>
  <si>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</si>
  <si>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</si>
  <si>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</si>
  <si>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</si>
  <si>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</si>
  <si>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</si>
  <si>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</si>
  <si>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</si>
  <si>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</si>
  <si>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</si>
  <si>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</si>
  <si>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</si>
  <si>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</si>
  <si>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</si>
  <si>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</si>
  <si>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</si>
  <si>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</si>
  <si>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</si>
  <si>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</si>
  <si>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</si>
  <si>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</si>
  <si>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</si>
  <si>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</si>
  <si>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</si>
  <si>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</si>
  <si>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</si>
  <si>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</si>
  <si>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</si>
  <si>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</si>
  <si>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</si>
  <si>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</si>
  <si>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</si>
  <si>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</si>
  <si>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</si>
  <si>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</si>
  <si>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</si>
  <si>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</si>
  <si>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</si>
  <si>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</si>
  <si>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</si>
  <si>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</si>
  <si>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</si>
  <si>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</si>
  <si>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</si>
  <si>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</si>
  <si>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</si>
  <si>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</si>
  <si>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</si>
  <si>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</si>
  <si>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</si>
  <si>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</si>
  <si>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</si>
  <si>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</si>
  <si>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</si>
  <si>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</si>
  <si>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</si>
  <si>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</si>
  <si>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</si>
  <si>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</si>
  <si>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</si>
  <si>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</si>
  <si>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</si>
  <si>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</si>
  <si>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</si>
  <si>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</si>
  <si>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</si>
  <si>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</si>
  <si>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</si>
  <si>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</si>
  <si>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</si>
  <si>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</si>
  <si>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</si>
  <si>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</si>
  <si>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</si>
  <si>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</si>
  <si>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</si>
  <si>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</si>
  <si>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</si>
  <si>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</si>
  <si>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</si>
  <si>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</si>
  <si>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</si>
  <si>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</si>
  <si>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</si>
  <si>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</si>
  <si>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</si>
  <si>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</si>
  <si>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</si>
  <si>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</si>
  <si>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</si>
  <si>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</si>
  <si>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</si>
  <si>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</si>
  <si>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</si>
  <si>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</si>
  <si>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</si>
  <si>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</si>
  <si>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</si>
  <si>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</si>
  <si>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</si>
  <si>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</si>
  <si>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</si>
  <si>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</si>
  <si>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</si>
  <si>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</si>
  <si>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</si>
  <si>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</si>
  <si>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</si>
  <si>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</si>
  <si>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</si>
  <si>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</si>
  <si>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</si>
  <si>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</si>
  <si>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</si>
  <si>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</si>
  <si>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</si>
  <si>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</si>
  <si>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</si>
  <si>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</si>
  <si>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</si>
  <si>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</si>
  <si>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</si>
  <si>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</si>
  <si>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</si>
  <si>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</si>
  <si>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</si>
  <si>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</si>
  <si>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</si>
  <si>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</si>
  <si>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</si>
  <si>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</si>
  <si>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</si>
  <si>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</si>
  <si>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</si>
  <si>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</si>
  <si>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</si>
  <si>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</si>
  <si>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</si>
  <si>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</si>
  <si>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</si>
  <si>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</si>
  <si>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</si>
  <si>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</si>
  <si>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</si>
  <si>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</si>
  <si>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</si>
  <si>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</si>
  <si>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</si>
  <si>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</si>
  <si>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</si>
  <si>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</si>
  <si>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</si>
  <si>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</si>
  <si>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</si>
  <si>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</si>
  <si>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</si>
  <si>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</si>
  <si>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</si>
  <si>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</si>
  <si>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</si>
  <si>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</si>
  <si>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</si>
  <si>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</si>
  <si>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</si>
  <si>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</si>
  <si>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</si>
  <si>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</si>
  <si>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</si>
  <si>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</si>
  <si>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</si>
  <si>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</si>
  <si>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</si>
  <si>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</si>
  <si>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</si>
  <si>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</si>
  <si>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</si>
  <si>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</si>
  <si>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</si>
  <si>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</si>
  <si>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</si>
  <si>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</si>
  <si>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</si>
  <si>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</si>
  <si>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</si>
  <si>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</si>
  <si>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</si>
  <si>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</si>
  <si>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</si>
  <si>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</si>
  <si>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</si>
  <si>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</si>
  <si>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</si>
  <si>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</si>
  <si>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</si>
  <si>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</si>
  <si>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</si>
  <si>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</si>
  <si>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</si>
  <si>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</si>
  <si>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</si>
  <si>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</si>
  <si>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</si>
  <si>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</si>
  <si>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</si>
  <si>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</si>
  <si>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</si>
  <si>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</si>
  <si>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</si>
  <si>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</si>
  <si>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</si>
  <si>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</si>
  <si>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</si>
  <si>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</si>
  <si>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</si>
  <si>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</si>
  <si>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</si>
  <si>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</si>
  <si>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</si>
  <si>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</si>
  <si>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</si>
  <si>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</si>
  <si>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</si>
  <si>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</si>
  <si>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</si>
  <si>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</si>
  <si>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</si>
  <si>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</si>
  <si>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</si>
  <si>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</si>
  <si>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</si>
  <si>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</si>
  <si>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</si>
  <si>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</si>
  <si>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</si>
  <si>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</si>
  <si>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</si>
  <si>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</si>
  <si>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</si>
  <si>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</si>
  <si>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</si>
  <si>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</si>
  <si>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</si>
  <si>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</si>
  <si>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</si>
  <si>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</si>
  <si>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</si>
  <si>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</si>
  <si>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</si>
  <si>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</si>
  <si>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</si>
  <si>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</si>
  <si>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</si>
  <si>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</si>
  <si>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</si>
  <si>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</si>
  <si>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</si>
  <si>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</si>
  <si>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</si>
  <si>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</si>
  <si>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</si>
  <si>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</si>
  <si>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</si>
  <si>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</si>
  <si>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</si>
  <si>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</si>
  <si>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</si>
  <si>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</si>
  <si>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</si>
  <si>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</si>
  <si>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</si>
  <si>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</si>
  <si>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</si>
  <si>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</si>
  <si>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</si>
  <si>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</si>
  <si>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</si>
  <si>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</si>
  <si>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</si>
  <si>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</si>
  <si>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</si>
  <si>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</si>
  <si>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</si>
  <si>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</si>
  <si>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</si>
  <si>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</si>
  <si>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</si>
  <si>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</si>
  <si>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</si>
  <si>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</si>
  <si>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</si>
  <si>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</si>
  <si>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</si>
  <si>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</si>
  <si>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</si>
  <si>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</si>
  <si>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</si>
  <si>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</si>
  <si>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</si>
  <si>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</si>
  <si>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</si>
  <si>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</si>
  <si>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</si>
  <si>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</si>
  <si>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</si>
  <si>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</si>
  <si>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</si>
  <si>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</si>
  <si>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</si>
  <si>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</si>
  <si>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</si>
  <si>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</si>
  <si>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</si>
  <si>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</si>
  <si>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</si>
  <si>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</si>
  <si>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</si>
  <si>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</si>
  <si>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</si>
  <si>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</si>
  <si>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</si>
  <si>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</si>
  <si>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</si>
  <si>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</si>
  <si>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</si>
  <si>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</si>
  <si>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</si>
  <si>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</si>
  <si>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</si>
  <si>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</si>
  <si>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</si>
  <si>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</si>
  <si>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</si>
  <si>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</si>
  <si>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</si>
  <si>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</si>
  <si>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</si>
  <si>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</si>
  <si>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</si>
  <si>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</si>
  <si>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</si>
  <si>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</si>
  <si>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</si>
  <si>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</si>
  <si>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</si>
  <si>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</si>
  <si>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</si>
  <si>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</si>
  <si>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</si>
  <si>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</si>
  <si>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</si>
  <si>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</si>
  <si>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</si>
  <si>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</si>
  <si>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</si>
  <si>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</si>
  <si>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</si>
  <si>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</si>
  <si>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</si>
  <si>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</si>
  <si>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</si>
  <si>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</si>
  <si>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</si>
  <si>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</si>
  <si>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</si>
  <si>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</si>
  <si>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</si>
  <si>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</si>
  <si>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</si>
  <si>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</si>
  <si>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</si>
  <si>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</si>
  <si>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</si>
  <si>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</si>
  <si>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</si>
  <si>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</si>
  <si>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</si>
  <si>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</si>
  <si>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</si>
  <si>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</si>
  <si>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</si>
  <si>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</si>
  <si>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</si>
  <si>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</si>
  <si>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</si>
  <si>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</si>
  <si>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</si>
  <si>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</si>
  <si>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</si>
  <si>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</si>
  <si>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</si>
  <si>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</si>
  <si>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</si>
  <si>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</si>
  <si>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</si>
  <si>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</si>
  <si>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</si>
  <si>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</si>
  <si>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</si>
  <si>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</si>
  <si>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</si>
  <si>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</si>
  <si>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</si>
  <si>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</si>
  <si>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</si>
  <si>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</si>
  <si>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</si>
  <si>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</si>
  <si>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</si>
  <si>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</si>
  <si>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</si>
  <si>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</si>
  <si>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</si>
  <si>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</si>
  <si>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</si>
  <si>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</si>
  <si>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</si>
  <si>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</si>
  <si>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</si>
  <si>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</si>
  <si>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</si>
  <si>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</si>
  <si>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</si>
  <si>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</si>
  <si>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</si>
  <si>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</si>
  <si>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</si>
  <si>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</si>
  <si>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</si>
  <si>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</si>
  <si>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</si>
  <si>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</si>
  <si>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</si>
  <si>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</si>
  <si>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</si>
  <si>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</si>
  <si>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</si>
  <si>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</si>
  <si>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</si>
  <si>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</si>
  <si>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</si>
  <si>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</si>
  <si>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</si>
  <si>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</si>
  <si>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</si>
  <si>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</si>
  <si>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</si>
  <si>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</si>
  <si>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</si>
  <si>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</si>
  <si>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</si>
  <si>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</si>
  <si>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</si>
  <si>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</si>
  <si>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</si>
  <si>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</si>
  <si>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</si>
  <si>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</si>
  <si>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</si>
  <si>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</si>
  <si>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</si>
  <si>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</si>
  <si>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</si>
  <si>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</si>
  <si>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</si>
  <si>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</si>
  <si>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</si>
  <si>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</si>
  <si>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</si>
  <si>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</si>
  <si>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</si>
  <si>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</si>
  <si>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</si>
  <si>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</si>
  <si>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</si>
  <si>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</si>
  <si>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</si>
  <si>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</si>
  <si>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</si>
  <si>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</si>
  <si>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</si>
  <si>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</si>
  <si>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</si>
  <si>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</si>
  <si>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</si>
  <si>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</si>
  <si>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</si>
  <si>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</si>
  <si>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</si>
  <si>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</si>
  <si>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</si>
  <si>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</si>
  <si>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</si>
  <si>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</si>
  <si>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</si>
  <si>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</si>
  <si>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</si>
  <si>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</si>
  <si>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</si>
  <si>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</si>
  <si>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</si>
  <si>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</si>
  <si>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</si>
  <si>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</si>
  <si>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</si>
  <si>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</si>
  <si>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</si>
  <si>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</si>
  <si>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</si>
  <si>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</si>
  <si>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</si>
  <si>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</si>
  <si>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</si>
  <si>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</si>
  <si>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</si>
  <si>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</si>
  <si>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</si>
  <si>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</si>
  <si>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</si>
  <si>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</si>
  <si>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</si>
  <si>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</si>
  <si>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</si>
  <si>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</si>
  <si>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</si>
  <si>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</si>
  <si>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</si>
  <si>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</si>
  <si>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</si>
  <si>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</si>
  <si>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</si>
  <si>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</si>
  <si>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</si>
  <si>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</si>
  <si>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</si>
  <si>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</si>
  <si>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</si>
  <si>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</si>
  <si>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</si>
  <si>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</si>
  <si>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</si>
  <si>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</si>
  <si>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</si>
  <si>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</si>
  <si>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</si>
  <si>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</si>
  <si>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</si>
  <si>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</si>
  <si>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</si>
  <si>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</si>
  <si>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</si>
  <si>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</si>
  <si>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</si>
  <si>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</si>
  <si>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</si>
  <si>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</si>
  <si>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</si>
  <si>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</si>
  <si>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</si>
  <si>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</si>
  <si>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</si>
  <si>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</si>
  <si>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</si>
  <si>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</si>
  <si>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</si>
  <si>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</si>
  <si>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</si>
  <si>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</si>
  <si>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</si>
  <si>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</si>
  <si>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</si>
  <si>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</si>
  <si>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</si>
  <si>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</si>
  <si>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</si>
  <si>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</si>
  <si>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</si>
  <si>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</si>
  <si>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</si>
  <si>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</si>
  <si>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</si>
  <si>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</si>
  <si>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</si>
  <si>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</si>
  <si>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</si>
  <si>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</si>
  <si>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</si>
  <si>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</si>
  <si>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</si>
  <si>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</si>
  <si>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</si>
  <si>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</si>
  <si>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</si>
  <si>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</si>
  <si>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</si>
  <si>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</si>
  <si>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</si>
  <si>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</si>
  <si>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</si>
  <si>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</si>
  <si>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</si>
  <si>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</si>
  <si>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</si>
  <si>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</si>
  <si>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</si>
  <si>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</si>
  <si>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</si>
  <si>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</si>
  <si>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</si>
  <si>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</si>
  <si>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</si>
  <si>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</si>
  <si>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</si>
  <si>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</si>
  <si>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</si>
  <si>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</si>
  <si>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</si>
  <si>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</si>
  <si>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</si>
  <si>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</si>
  <si>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</si>
  <si>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</si>
  <si>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</si>
  <si>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</si>
  <si>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</si>
  <si>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</si>
  <si>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</si>
  <si>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</si>
  <si>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</si>
  <si>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</si>
  <si>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</si>
  <si>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</si>
  <si>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</si>
  <si>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</si>
  <si>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</si>
  <si>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</si>
  <si>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</si>
  <si>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</si>
  <si>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</si>
  <si>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</si>
  <si>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</si>
  <si>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</si>
  <si>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</si>
  <si>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</si>
  <si>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</si>
  <si>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</si>
  <si>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</si>
  <si>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</si>
  <si>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</si>
  <si>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</si>
  <si>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</si>
  <si>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</si>
  <si>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</si>
  <si>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</si>
  <si>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</si>
  <si>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</si>
  <si>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</si>
  <si>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</si>
  <si>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</si>
  <si>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</si>
  <si>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</si>
  <si>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</si>
  <si>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</si>
  <si>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</si>
  <si>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</si>
  <si>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</si>
  <si>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</si>
  <si>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</si>
  <si>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</si>
  <si>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</si>
  <si>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</si>
  <si>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</si>
  <si>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</si>
  <si>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</si>
  <si>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</si>
  <si>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</si>
  <si>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</si>
  <si>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</si>
  <si>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</si>
  <si>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</si>
  <si>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</si>
  <si>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</si>
  <si>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</si>
  <si>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</si>
  <si>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</si>
  <si>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</si>
  <si>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</si>
  <si>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</si>
  <si>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</si>
  <si>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</si>
  <si>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</si>
  <si>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</si>
  <si>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</si>
  <si>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</si>
  <si>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</si>
  <si>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</si>
  <si>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</si>
  <si>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</si>
  <si>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</si>
  <si>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</si>
  <si>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</si>
  <si>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</si>
  <si>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</si>
  <si>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</si>
  <si>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</si>
  <si>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</si>
  <si>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</si>
  <si>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</si>
  <si>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</si>
  <si>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</si>
  <si>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</si>
  <si>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</si>
  <si>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</si>
  <si>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</si>
  <si>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</si>
  <si>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</si>
  <si>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</si>
  <si>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</si>
  <si>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</si>
  <si>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</si>
  <si>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</si>
  <si>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</si>
  <si>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</si>
  <si>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</si>
  <si>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</si>
  <si>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</si>
  <si>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</si>
  <si>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</si>
  <si>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</si>
  <si>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</si>
  <si>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</si>
  <si>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</si>
  <si>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</si>
  <si>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</si>
  <si>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</si>
  <si>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</si>
  <si>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</si>
  <si>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</si>
  <si>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</si>
  <si>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</si>
  <si>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</si>
  <si>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</si>
  <si>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</si>
  <si>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</si>
  <si>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</si>
  <si>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</si>
  <si>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</si>
  <si>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</si>
  <si>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</si>
  <si>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</si>
  <si>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</si>
  <si>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</si>
  <si>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</si>
  <si>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</si>
  <si>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</si>
  <si>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</si>
  <si>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</si>
  <si>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</si>
  <si>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</si>
  <si>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</si>
  <si>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</si>
  <si>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</si>
  <si>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</si>
  <si>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</si>
  <si>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</si>
  <si>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</si>
  <si>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</si>
  <si>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</si>
  <si>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</si>
  <si>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</si>
  <si>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</si>
  <si>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</si>
  <si>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</si>
  <si>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</si>
  <si>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</si>
  <si>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</si>
  <si>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</si>
  <si>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</si>
  <si>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</si>
  <si>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</si>
  <si>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</si>
  <si>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</si>
  <si>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</si>
  <si>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</si>
  <si>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</si>
  <si>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</si>
  <si>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</si>
  <si>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</si>
  <si>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</si>
  <si>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</si>
  <si>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</si>
  <si>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</si>
  <si>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</si>
  <si>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</si>
  <si>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</si>
  <si>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</si>
  <si>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</si>
  <si>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</si>
  <si>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</si>
  <si>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</si>
  <si>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</si>
  <si>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</si>
  <si>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</si>
  <si>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</si>
  <si>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</si>
  <si>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</si>
  <si>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</si>
  <si>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</si>
  <si>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</si>
  <si>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</si>
  <si>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</si>
  <si>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</si>
  <si>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</si>
  <si>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</si>
  <si>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</si>
  <si>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</si>
  <si>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</si>
  <si>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</si>
  <si>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</si>
  <si>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</si>
  <si>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</si>
  <si>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</si>
  <si>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</si>
  <si>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</si>
  <si>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</si>
  <si>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</si>
  <si>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</si>
  <si>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</si>
  <si>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</si>
  <si>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</si>
  <si>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</si>
  <si>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</si>
  <si>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</si>
  <si>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</si>
  <si>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</si>
  <si>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</si>
  <si>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</si>
  <si>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</si>
  <si>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</si>
  <si>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</si>
  <si>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</si>
  <si>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</si>
  <si>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</si>
  <si>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</si>
  <si>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</si>
  <si>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</si>
  <si>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</si>
  <si>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</si>
  <si>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</si>
  <si>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</si>
  <si>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</si>
  <si>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</si>
  <si>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</si>
  <si>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</si>
  <si>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</si>
  <si>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</si>
  <si>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</si>
  <si>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</si>
  <si>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</si>
  <si>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</si>
  <si>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</si>
  <si>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</si>
  <si>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</si>
  <si>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</si>
  <si>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</si>
  <si>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</si>
  <si>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</si>
  <si>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</si>
  <si>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</si>
  <si>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</si>
  <si>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</si>
  <si>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</si>
  <si>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</si>
  <si>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</si>
  <si>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</si>
  <si>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</si>
  <si>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</si>
  <si>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</si>
  <si>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</si>
  <si>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</si>
  <si>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</si>
  <si>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</si>
  <si>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</si>
  <si>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</si>
  <si>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</si>
  <si>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</si>
  <si>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</si>
  <si>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</si>
  <si>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</si>
  <si>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</si>
  <si>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</si>
  <si>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</si>
  <si>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</si>
  <si>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</si>
  <si>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</si>
  <si>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</si>
  <si>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</si>
  <si>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</si>
  <si>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</si>
  <si>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</si>
  <si>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</si>
  <si>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</si>
  <si>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</si>
  <si>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</si>
  <si>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</si>
  <si>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</si>
  <si>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</si>
  <si>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</si>
  <si>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</si>
  <si>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</si>
  <si>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</si>
  <si>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</si>
  <si>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</si>
  <si>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</si>
  <si>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</si>
  <si>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</si>
  <si>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</si>
  <si>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</si>
  <si>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</si>
  <si>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</si>
  <si>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</si>
  <si>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</si>
  <si>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</si>
  <si>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</si>
  <si>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</si>
  <si>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</si>
  <si>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</si>
  <si>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</si>
  <si>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</si>
  <si>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</si>
  <si>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</si>
  <si>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</si>
  <si>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</si>
  <si>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</si>
  <si>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</si>
  <si>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</si>
  <si>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</si>
  <si>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</si>
  <si>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</si>
  <si>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</si>
  <si>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</si>
  <si>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</si>
  <si>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</si>
  <si>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</si>
  <si>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</si>
  <si>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</si>
  <si>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</si>
  <si>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</si>
  <si>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</si>
  <si>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</si>
  <si>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</si>
  <si>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</si>
  <si>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</si>
  <si>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</si>
  <si>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</si>
  <si>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</si>
  <si>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</si>
  <si>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</si>
  <si>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</si>
  <si>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</si>
  <si>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</si>
  <si>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</si>
  <si>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</si>
  <si>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</si>
  <si>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</si>
  <si>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</si>
  <si>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</si>
  <si>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</si>
  <si>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</si>
  <si>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</si>
  <si>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</si>
  <si>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</si>
  <si>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</si>
  <si>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</si>
  <si>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</si>
  <si>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</si>
  <si>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</si>
  <si>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</si>
  <si>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</si>
  <si>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</si>
  <si>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</si>
  <si>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</si>
  <si>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</si>
  <si>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</si>
  <si>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</si>
  <si>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</si>
  <si>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</si>
  <si>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</si>
  <si>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</si>
  <si>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</si>
  <si>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</si>
  <si>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</si>
  <si>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</si>
  <si>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</si>
  <si>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</si>
  <si>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</si>
  <si>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</si>
  <si>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</si>
  <si>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</si>
  <si>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</si>
  <si>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</si>
  <si>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</si>
  <si>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</si>
  <si>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</si>
  <si>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</si>
  <si>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</si>
  <si>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</si>
  <si>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</si>
  <si>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</si>
  <si>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</si>
  <si>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</si>
  <si>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</si>
  <si>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</si>
  <si>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</si>
  <si>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</si>
  <si>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</si>
  <si>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</si>
  <si>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</si>
  <si>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</si>
  <si>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</si>
  <si>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</si>
  <si>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</si>
  <si>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</si>
  <si>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</si>
  <si>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</si>
  <si>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</si>
  <si>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</si>
  <si>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</si>
  <si>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</si>
  <si>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</si>
  <si>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</si>
  <si>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</si>
  <si>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</si>
  <si>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</si>
  <si>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</si>
  <si>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</si>
  <si>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</si>
  <si>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</si>
  <si>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</si>
  <si>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</si>
  <si>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</si>
  <si>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</si>
  <si>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</si>
  <si>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</si>
  <si>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</si>
  <si>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</si>
  <si>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</si>
  <si>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</si>
  <si>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</si>
  <si>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</si>
  <si>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</si>
  <si>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</si>
  <si>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</si>
  <si>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</si>
  <si>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</si>
  <si>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</si>
  <si>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</si>
  <si>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</si>
  <si>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Potential_Revenue</t>
  </si>
  <si>
    <t>Price_Bucket</t>
  </si>
  <si>
    <t>&gt;₹500</t>
  </si>
  <si>
    <t>₹200–₹500</t>
  </si>
  <si>
    <t>&lt;₹200</t>
  </si>
  <si>
    <t>Computers&amp;Accessories</t>
  </si>
  <si>
    <t>Electronics</t>
  </si>
  <si>
    <t>MusicalInstruments</t>
  </si>
  <si>
    <t>OfficeProducts</t>
  </si>
  <si>
    <t>Home&amp;Kitchen</t>
  </si>
  <si>
    <t>HomeImprovement</t>
  </si>
  <si>
    <t>Toys&amp;Games</t>
  </si>
  <si>
    <t>Car&amp;Motorbike</t>
  </si>
  <si>
    <t>Health&amp;PersonalCare</t>
  </si>
  <si>
    <t>Row Labels</t>
  </si>
  <si>
    <t>(blank)</t>
  </si>
  <si>
    <t>Grand Total</t>
  </si>
  <si>
    <t>Average of discounted_price</t>
  </si>
  <si>
    <t>Average of discount_percentage</t>
  </si>
  <si>
    <t>Distinct Count of product_id</t>
  </si>
  <si>
    <t>Sum of rating_count</t>
  </si>
  <si>
    <t>4. PRODUCT WITH HIGHEST AVERAGE RATING</t>
  </si>
  <si>
    <t>Average of rating_count</t>
  </si>
  <si>
    <t>5.  average actual price vs the discounted price by category</t>
  </si>
  <si>
    <t>Average of actual_price</t>
  </si>
  <si>
    <t>6. Product with the highest review</t>
  </si>
  <si>
    <t>Distinct Count of rating_count</t>
  </si>
  <si>
    <t>Discount_count</t>
  </si>
  <si>
    <t>7. Products with 50% discount or more</t>
  </si>
  <si>
    <t>8. Distribution of Product Rating</t>
  </si>
  <si>
    <t>Count of category</t>
  </si>
  <si>
    <t>9. Potential Revenue by Category</t>
  </si>
  <si>
    <t>Sum of Potential_Revenue</t>
  </si>
  <si>
    <t>10.Unique Products by Price Range Bucket</t>
  </si>
  <si>
    <t>11. How rating relates to the level of Discount</t>
  </si>
  <si>
    <t>13. Products with Highest Discounts</t>
  </si>
  <si>
    <t>Max of discount_percentage</t>
  </si>
  <si>
    <t>14. Top 5 products by rating + number of reviews</t>
  </si>
  <si>
    <t>Rating_reviewscore</t>
  </si>
  <si>
    <t>Rating_under1000</t>
  </si>
  <si>
    <t>Count of Rating_reviewscore</t>
  </si>
  <si>
    <t>1.  AVERAGE DISCOUNT PERCENTAGE BY PRODUCT CATEGORY</t>
  </si>
  <si>
    <t>2. Product count by Category</t>
  </si>
  <si>
    <t>3. REVIEWS BY CATEGORY</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</si>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</sst>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_(* #,##0_);_(* \(#,##0\);_(* &quot;-&quot;??_);_(@_)"/>
    <numFmt numFmtId="166" formatCode="_ [$₹-4009]\ * #,##0.00_ ;_ [$₹-4009]\ * \-#,##0.00_ ;_ [$₹-4009]\ * &quot;-&quot;??_ ;_ @_ "/>
    <numFmt numFmtId="167" formatCode="0.0"/>
    <numFmt numFmtId="168" formatCode="_ [$₹-4009]\ * #,##0.0_ ;_ [$₹-4009]\ * \-#,##0.0_ ;_ [$₹-4009]\ * &quot;-&quot;??_ ;_ @_ "/>
  </numFmts>
  <fonts count="21"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
      <b/>
      <sz val="14"/>
      <color theme="1"/>
      <name val="Aptos Narrow"/>
      <family val="2"/>
      <scheme val="minor"/>
    </font>
    <font>
      <sz val="2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21">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49"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1" fontId="0" fillId="0" borderId="0" xfId="0" applyNumberFormat="1"/>
    <xf numFmtId="168" fontId="0" fillId="0" borderId="0" xfId="0" applyNumberFormat="1"/>
    <xf numFmtId="0" fontId="16" fillId="0" borderId="0" xfId="0" applyFont="1"/>
    <xf numFmtId="49" fontId="16" fillId="0" borderId="0" xfId="0" applyNumberFormat="1" applyFont="1"/>
    <xf numFmtId="166" fontId="16" fillId="0" borderId="0" xfId="0" applyNumberFormat="1" applyFont="1"/>
    <xf numFmtId="0" fontId="19" fillId="0" borderId="0" xfId="0" applyFont="1"/>
    <xf numFmtId="0" fontId="19" fillId="0" borderId="0" xfId="0" applyFont="1" applyAlignment="1">
      <alignment horizontal="left"/>
    </xf>
    <xf numFmtId="0" fontId="19" fillId="0" borderId="0" xfId="0" applyFont="1" applyAlignment="1">
      <alignment horizontal="center"/>
    </xf>
    <xf numFmtId="0" fontId="16" fillId="0" borderId="0" xfId="0" applyFont="1" applyAlignment="1">
      <alignment horizontal="center"/>
    </xf>
    <xf numFmtId="0" fontId="20" fillId="33" borderId="0" xfId="0" applyFont="1" applyFill="1" applyAlignment="1">
      <alignment horizont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8">
    <dxf>
      <numFmt numFmtId="167" formatCode="0.0"/>
    </dxf>
    <dxf>
      <numFmt numFmtId="1" formatCode="0"/>
    </dxf>
    <dxf>
      <numFmt numFmtId="166" formatCode="_ [$₹-4009]\ * #,##0.00_ ;_ [$₹-4009]\ * \-#,##0.00_ ;_ [$₹-4009]\ * &quot;-&quot;??_ ;_ @_ "/>
    </dxf>
    <dxf>
      <numFmt numFmtId="167" formatCode="0.0"/>
    </dxf>
    <dxf>
      <numFmt numFmtId="1" formatCode="0"/>
    </dxf>
    <dxf>
      <numFmt numFmtId="1" formatCode="0"/>
    </dxf>
    <dxf>
      <numFmt numFmtId="1" formatCode="0"/>
    </dxf>
    <dxf>
      <numFmt numFmtId="1" formatCode="0"/>
    </dxf>
    <dxf>
      <numFmt numFmtId="0" formatCode="General"/>
    </dxf>
    <dxf>
      <numFmt numFmtId="168" formatCode="_ [$₹-4009]\ * #,##0.0_ ;_ [$₹-4009]\ * \-#,##0.0_ ;_ [$₹-4009]\ * &quot;-&quot;??_ ;_ @_ "/>
    </dxf>
    <dxf>
      <numFmt numFmtId="167" formatCode="0.0"/>
    </dxf>
    <dxf>
      <numFmt numFmtId="1" formatCode="0"/>
    </dxf>
    <dxf>
      <numFmt numFmtId="1" formatCode="0"/>
    </dxf>
    <dxf>
      <numFmt numFmtId="1" formatCode="0"/>
    </dxf>
    <dxf>
      <numFmt numFmtId="166" formatCode="_ [$₹-4009]\ * #,##0.00_ ;_ [$₹-4009]\ * \-#,##0.00_ ;_ [$₹-4009]\ * &quot;-&quot;??_ ;_ @_ "/>
    </dxf>
    <dxf>
      <numFmt numFmtId="167" formatCode="0.0"/>
    </dxf>
    <dxf>
      <numFmt numFmtId="1" formatCode="0"/>
    </dxf>
    <dxf>
      <numFmt numFmtId="1" formatCode="0"/>
    </dxf>
    <dxf>
      <numFmt numFmtId="1" formatCode="0"/>
    </dxf>
    <dxf>
      <numFmt numFmtId="1" formatCode="0"/>
    </dxf>
    <dxf>
      <numFmt numFmtId="0" formatCode="General"/>
    </dxf>
    <dxf>
      <numFmt numFmtId="168" formatCode="_ [$₹-4009]\ * #,##0.0_ ;_ [$₹-4009]\ * \-#,##0.0_ ;_ [$₹-4009]\ * &quot;-&quot;??_ ;_ @_ "/>
    </dxf>
    <dxf>
      <numFmt numFmtId="167" formatCode="0.0"/>
    </dxf>
    <dxf>
      <numFmt numFmtId="167" formatCode="0.0"/>
    </dxf>
    <dxf>
      <numFmt numFmtId="1" formatCode="0"/>
    </dxf>
    <dxf>
      <numFmt numFmtId="1" formatCode="0"/>
    </dxf>
    <dxf>
      <numFmt numFmtId="0" formatCode="General"/>
    </dxf>
    <dxf>
      <numFmt numFmtId="168" formatCode="_ [$₹-4009]\ * #,##0.0_ ;_ [$₹-4009]\ * \-#,##0.0_ ;_ [$₹-4009]\ * &quot;-&quot;??_ ;_ @_ "/>
    </dxf>
    <dxf>
      <numFmt numFmtId="1" formatCode="0"/>
    </dxf>
    <dxf>
      <numFmt numFmtId="1" formatCode="0"/>
    </dxf>
    <dxf>
      <numFmt numFmtId="1" formatCode="0"/>
    </dxf>
    <dxf>
      <numFmt numFmtId="0" formatCode="General"/>
    </dxf>
    <dxf>
      <numFmt numFmtId="168" formatCode="_ [$₹-4009]\ * #,##0.0_ ;_ [$₹-4009]\ * \-#,##0.0_ ;_ [$₹-4009]\ * &quot;-&quot;??_ ;_ @_ "/>
    </dxf>
    <dxf>
      <numFmt numFmtId="168" formatCode="_ [$₹-4009]\ * #,##0.0_ ;_ [$₹-4009]\ * \-#,##0.0_ ;_ [$₹-4009]\ * &quot;-&quot;??_ ;_ @_ "/>
    </dxf>
    <dxf>
      <numFmt numFmtId="168" formatCode="_ [$₹-4009]\ * #,##0.0_ ;_ [$₹-4009]\ * \-#,##0.0_ ;_ [$₹-4009]\ * &quot;-&quot;??_ ;_ @_ "/>
    </dxf>
    <dxf>
      <numFmt numFmtId="30" formatCode="@"/>
    </dxf>
    <dxf>
      <numFmt numFmtId="0" formatCode="General"/>
    </dxf>
    <dxf>
      <font>
        <b/>
      </font>
    </dxf>
  </dxfs>
  <tableStyles count="0" defaultTableStyle="TableStyleMedium2" defaultPivotStyle="PivotStyleLight16"/>
  <colors>
    <mruColors>
      <color rgb="FFFF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1.xml"/><Relationship Id="rId5" Type="http://schemas.openxmlformats.org/officeDocument/2006/relationships/pivotCacheDefinition" Target="pivotCache/pivotCacheDefinition1.xml"/><Relationship Id="rId15" Type="http://schemas.openxmlformats.org/officeDocument/2006/relationships/pivotCacheDefinition" Target="pivotCache/pivotCacheDefinition11.xml"/><Relationship Id="rId23" Type="http://schemas.openxmlformats.org/officeDocument/2006/relationships/calcChain" Target="calcChain.xml"/><Relationship Id="rId10" Type="http://schemas.openxmlformats.org/officeDocument/2006/relationships/pivotCacheDefinition" Target="pivotCache/pivotCacheDefinition6.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(1).xlsx]Answers!PivotTable3</c:name>
    <c:fmtId val="2"/>
  </c:pivotSource>
  <c:chart>
    <c:title>
      <c:tx>
        <c:rich>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r>
              <a:rPr lang="en-US" b="1">
                <a:solidFill>
                  <a:srgbClr val="FF9900"/>
                </a:solidFill>
              </a:rPr>
              <a:t>Average</a:t>
            </a:r>
            <a:r>
              <a:rPr lang="en-US" b="1" baseline="0">
                <a:solidFill>
                  <a:srgbClr val="FF9900"/>
                </a:solidFill>
              </a:rPr>
              <a:t> Discounts By Category</a:t>
            </a:r>
            <a:endParaRPr lang="en-US" b="1">
              <a:solidFill>
                <a:srgbClr val="FF99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endParaRPr lang="en-NG"/>
        </a:p>
      </c:txPr>
    </c:title>
    <c:autoTitleDeleted val="0"/>
    <c:pivotFmts>
      <c:pivotFmt>
        <c:idx val="0"/>
        <c:spPr>
          <a:solidFill>
            <a:schemeClr val="bg1"/>
          </a:solidFill>
          <a:ln>
            <a:noFill/>
          </a:ln>
          <a:effectLst/>
        </c:spPr>
        <c:marker>
          <c:symbol val="none"/>
        </c:marker>
        <c:dLbl>
          <c:idx val="0"/>
          <c:spPr>
            <a:noFill/>
            <a:ln>
              <a:solidFill>
                <a:sysClr val="windowText" lastClr="00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solidFill>
                <a:sysClr val="windowText" lastClr="00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rgbClr val="FF9900"/>
            </a:solidFill>
          </a:ln>
          <a:effectLst/>
        </c:spPr>
        <c:marker>
          <c:symbol val="none"/>
        </c:marker>
        <c:dLbl>
          <c:idx val="0"/>
          <c:spPr>
            <a:noFill/>
            <a:ln>
              <a:solidFill>
                <a:sysClr val="windowText" lastClr="00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Answers!$B$3</c:f>
              <c:strCache>
                <c:ptCount val="1"/>
                <c:pt idx="0">
                  <c:v>Total</c:v>
                </c:pt>
              </c:strCache>
            </c:strRef>
          </c:tx>
          <c:spPr>
            <a:solidFill>
              <a:schemeClr val="bg1"/>
            </a:solidFill>
            <a:ln>
              <a:solidFill>
                <a:srgbClr val="FF9900"/>
              </a:solidFill>
            </a:ln>
            <a:effectLst/>
          </c:spPr>
          <c:invertIfNegative val="0"/>
          <c:dLbls>
            <c:spPr>
              <a:noFill/>
              <a:ln>
                <a:solidFill>
                  <a:sysClr val="windowText" lastClr="000000"/>
                </a:solid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Answers!$A$4:$A$13</c:f>
              <c:strCache>
                <c:ptCount val="9"/>
                <c:pt idx="0">
                  <c:v>MusicalInstruments</c:v>
                </c:pt>
                <c:pt idx="1">
                  <c:v>HomeImprovement</c:v>
                </c:pt>
                <c:pt idx="2">
                  <c:v>Health&amp;PersonalCare</c:v>
                </c:pt>
                <c:pt idx="3">
                  <c:v>Computers&amp;Accessories</c:v>
                </c:pt>
                <c:pt idx="4">
                  <c:v>Electronics</c:v>
                </c:pt>
                <c:pt idx="5">
                  <c:v>Car&amp;Motorbike</c:v>
                </c:pt>
                <c:pt idx="6">
                  <c:v>Home&amp;Kitchen</c:v>
                </c:pt>
                <c:pt idx="7">
                  <c:v>OfficeProducts</c:v>
                </c:pt>
                <c:pt idx="8">
                  <c:v>Toys&amp;Games</c:v>
                </c:pt>
              </c:strCache>
            </c:strRef>
          </c:cat>
          <c:val>
            <c:numRef>
              <c:f>Answers!$B$4:$B$13</c:f>
              <c:numCache>
                <c:formatCode>0.0</c:formatCode>
                <c:ptCount val="9"/>
                <c:pt idx="0">
                  <c:v>0.6</c:v>
                </c:pt>
                <c:pt idx="1">
                  <c:v>0.57499999999999996</c:v>
                </c:pt>
                <c:pt idx="2">
                  <c:v>0.53</c:v>
                </c:pt>
                <c:pt idx="3">
                  <c:v>0.51363636363636367</c:v>
                </c:pt>
                <c:pt idx="4">
                  <c:v>0.50837681159420289</c:v>
                </c:pt>
                <c:pt idx="5">
                  <c:v>0.42</c:v>
                </c:pt>
                <c:pt idx="6">
                  <c:v>0.39959619952494058</c:v>
                </c:pt>
                <c:pt idx="7">
                  <c:v>0.11318181818181819</c:v>
                </c:pt>
                <c:pt idx="8">
                  <c:v>0</c:v>
                </c:pt>
              </c:numCache>
            </c:numRef>
          </c:val>
          <c:extLst>
            <c:ext xmlns:c16="http://schemas.microsoft.com/office/drawing/2014/chart" uri="{C3380CC4-5D6E-409C-BE32-E72D297353CC}">
              <c16:uniqueId val="{00000000-A400-4515-9C90-4CF9B1F50BC3}"/>
            </c:ext>
          </c:extLst>
        </c:ser>
        <c:dLbls>
          <c:dLblPos val="outEnd"/>
          <c:showLegendKey val="0"/>
          <c:showVal val="1"/>
          <c:showCatName val="0"/>
          <c:showSerName val="0"/>
          <c:showPercent val="0"/>
          <c:showBubbleSize val="0"/>
        </c:dLbls>
        <c:gapWidth val="219"/>
        <c:overlap val="-27"/>
        <c:axId val="374814480"/>
        <c:axId val="374804912"/>
      </c:barChart>
      <c:catAx>
        <c:axId val="374814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374804912"/>
        <c:crosses val="autoZero"/>
        <c:auto val="1"/>
        <c:lblAlgn val="ctr"/>
        <c:lblOffset val="100"/>
        <c:noMultiLvlLbl val="0"/>
      </c:catAx>
      <c:valAx>
        <c:axId val="374804912"/>
        <c:scaling>
          <c:orientation val="minMax"/>
        </c:scaling>
        <c:delete val="1"/>
        <c:axPos val="l"/>
        <c:numFmt formatCode="0.0" sourceLinked="1"/>
        <c:majorTickMark val="none"/>
        <c:minorTickMark val="none"/>
        <c:tickLblPos val="nextTo"/>
        <c:crossAx val="374814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(1).xlsx]Answers!PivotTable4</c:name>
    <c:fmtId val="2"/>
  </c:pivotSource>
  <c:chart>
    <c:title>
      <c:tx>
        <c:rich>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r>
              <a:rPr lang="en-US">
                <a:solidFill>
                  <a:srgbClr val="FF9900"/>
                </a:solidFill>
              </a:rPr>
              <a:t>Product</a:t>
            </a:r>
            <a:r>
              <a:rPr lang="en-US" baseline="0">
                <a:solidFill>
                  <a:srgbClr val="FF9900"/>
                </a:solidFill>
              </a:rPr>
              <a:t> Count By Category</a:t>
            </a:r>
            <a:endParaRPr lang="en-US">
              <a:solidFill>
                <a:srgbClr val="FF99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endParaRPr lang="en-NG"/>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01398206168372E-2"/>
          <c:y val="0.17634259259259263"/>
          <c:w val="0.88631432932757448"/>
          <c:h val="0.44453630796150484"/>
        </c:manualLayout>
      </c:layout>
      <c:barChart>
        <c:barDir val="col"/>
        <c:grouping val="clustered"/>
        <c:varyColors val="0"/>
        <c:ser>
          <c:idx val="0"/>
          <c:order val="0"/>
          <c:tx>
            <c:strRef>
              <c:f>Answers!$F$3</c:f>
              <c:strCache>
                <c:ptCount val="1"/>
                <c:pt idx="0">
                  <c:v>Total</c:v>
                </c:pt>
              </c:strCache>
            </c:strRef>
          </c:tx>
          <c:spPr>
            <a:solidFill>
              <a:schemeClr val="bg1"/>
            </a:solidFill>
            <a:ln>
              <a:solidFill>
                <a:srgbClr val="FF99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Answers!$E$4:$E$13</c:f>
              <c:strCache>
                <c:ptCount val="9"/>
                <c:pt idx="0">
                  <c:v>Home&amp;Kitchen</c:v>
                </c:pt>
                <c:pt idx="1">
                  <c:v>Electronics</c:v>
                </c:pt>
                <c:pt idx="2">
                  <c:v>Computers&amp;Accessories</c:v>
                </c:pt>
                <c:pt idx="3">
                  <c:v>OfficeProducts</c:v>
                </c:pt>
                <c:pt idx="4">
                  <c:v>HomeImprovement</c:v>
                </c:pt>
                <c:pt idx="5">
                  <c:v>Health&amp;PersonalCare</c:v>
                </c:pt>
                <c:pt idx="6">
                  <c:v>Toys&amp;Games</c:v>
                </c:pt>
                <c:pt idx="7">
                  <c:v>MusicalInstruments</c:v>
                </c:pt>
                <c:pt idx="8">
                  <c:v>Car&amp;Motorbike</c:v>
                </c:pt>
              </c:strCache>
            </c:strRef>
          </c:cat>
          <c:val>
            <c:numRef>
              <c:f>Answers!$F$4:$F$13</c:f>
              <c:numCache>
                <c:formatCode>0</c:formatCode>
                <c:ptCount val="9"/>
                <c:pt idx="0">
                  <c:v>421</c:v>
                </c:pt>
                <c:pt idx="1">
                  <c:v>345</c:v>
                </c:pt>
                <c:pt idx="2">
                  <c:v>286</c:v>
                </c:pt>
                <c:pt idx="3">
                  <c:v>22</c:v>
                </c:pt>
                <c:pt idx="4">
                  <c:v>2</c:v>
                </c:pt>
                <c:pt idx="5">
                  <c:v>1</c:v>
                </c:pt>
                <c:pt idx="6">
                  <c:v>1</c:v>
                </c:pt>
                <c:pt idx="7">
                  <c:v>1</c:v>
                </c:pt>
                <c:pt idx="8">
                  <c:v>1</c:v>
                </c:pt>
              </c:numCache>
            </c:numRef>
          </c:val>
          <c:extLst>
            <c:ext xmlns:c16="http://schemas.microsoft.com/office/drawing/2014/chart" uri="{C3380CC4-5D6E-409C-BE32-E72D297353CC}">
              <c16:uniqueId val="{00000000-4EE9-456B-9C86-FB1EC67E7C26}"/>
            </c:ext>
          </c:extLst>
        </c:ser>
        <c:dLbls>
          <c:dLblPos val="outEnd"/>
          <c:showLegendKey val="0"/>
          <c:showVal val="1"/>
          <c:showCatName val="0"/>
          <c:showSerName val="0"/>
          <c:showPercent val="0"/>
          <c:showBubbleSize val="0"/>
        </c:dLbls>
        <c:gapWidth val="219"/>
        <c:overlap val="-27"/>
        <c:axId val="373201312"/>
        <c:axId val="373207968"/>
      </c:barChart>
      <c:catAx>
        <c:axId val="373201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373207968"/>
        <c:crosses val="autoZero"/>
        <c:auto val="1"/>
        <c:lblAlgn val="ctr"/>
        <c:lblOffset val="100"/>
        <c:noMultiLvlLbl val="0"/>
      </c:catAx>
      <c:valAx>
        <c:axId val="373207968"/>
        <c:scaling>
          <c:orientation val="minMax"/>
        </c:scaling>
        <c:delete val="1"/>
        <c:axPos val="l"/>
        <c:numFmt formatCode="0" sourceLinked="1"/>
        <c:majorTickMark val="none"/>
        <c:minorTickMark val="none"/>
        <c:tickLblPos val="nextTo"/>
        <c:crossAx val="373201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9900"/>
                </a:solidFill>
              </a:rPr>
              <a:t>Reviews</a:t>
            </a:r>
            <a:r>
              <a:rPr lang="en-US" baseline="0">
                <a:solidFill>
                  <a:srgbClr val="FF9900"/>
                </a:solidFill>
              </a:rPr>
              <a:t> by Category</a:t>
            </a:r>
            <a:endParaRPr lang="en-US">
              <a:solidFill>
                <a:srgbClr val="FF99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Answers!$I$3</c:f>
              <c:strCache>
                <c:ptCount val="1"/>
                <c:pt idx="0">
                  <c:v>Total</c:v>
                </c:pt>
              </c:strCache>
            </c:strRef>
          </c:tx>
          <c:spPr>
            <a:solidFill>
              <a:sysClr val="window" lastClr="FFFFFF"/>
            </a:solidFill>
            <a:ln>
              <a:solidFill>
                <a:srgbClr val="FF99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Answers!$H$4:$H$13</c:f>
              <c:strCache>
                <c:ptCount val="9"/>
                <c:pt idx="0">
                  <c:v>Electronics</c:v>
                </c:pt>
                <c:pt idx="1">
                  <c:v>Computers&amp;Accessories</c:v>
                </c:pt>
                <c:pt idx="2">
                  <c:v>Home&amp;Kitchen</c:v>
                </c:pt>
                <c:pt idx="3">
                  <c:v>OfficeProducts</c:v>
                </c:pt>
                <c:pt idx="4">
                  <c:v>MusicalInstruments</c:v>
                </c:pt>
                <c:pt idx="5">
                  <c:v>Toys&amp;Games</c:v>
                </c:pt>
                <c:pt idx="6">
                  <c:v>HomeImprovement</c:v>
                </c:pt>
                <c:pt idx="7">
                  <c:v>Health&amp;PersonalCare</c:v>
                </c:pt>
                <c:pt idx="8">
                  <c:v>Car&amp;Motorbike</c:v>
                </c:pt>
              </c:strCache>
            </c:strRef>
          </c:cat>
          <c:val>
            <c:numRef>
              <c:f>Answers!$I$4:$I$13</c:f>
              <c:numCache>
                <c:formatCode>0</c:formatCode>
                <c:ptCount val="9"/>
                <c:pt idx="0">
                  <c:v>9221014</c:v>
                </c:pt>
                <c:pt idx="1">
                  <c:v>4128886</c:v>
                </c:pt>
                <c:pt idx="2">
                  <c:v>2529718</c:v>
                </c:pt>
                <c:pt idx="3">
                  <c:v>106875</c:v>
                </c:pt>
                <c:pt idx="4">
                  <c:v>68664</c:v>
                </c:pt>
                <c:pt idx="5">
                  <c:v>15867</c:v>
                </c:pt>
                <c:pt idx="6">
                  <c:v>8566</c:v>
                </c:pt>
                <c:pt idx="7">
                  <c:v>3663</c:v>
                </c:pt>
                <c:pt idx="8">
                  <c:v>1118</c:v>
                </c:pt>
              </c:numCache>
            </c:numRef>
          </c:val>
          <c:extLst>
            <c:ext xmlns:c16="http://schemas.microsoft.com/office/drawing/2014/chart" uri="{C3380CC4-5D6E-409C-BE32-E72D297353CC}">
              <c16:uniqueId val="{00000000-E035-49A1-9762-F423334404EF}"/>
            </c:ext>
          </c:extLst>
        </c:ser>
        <c:dLbls>
          <c:dLblPos val="outEnd"/>
          <c:showLegendKey val="0"/>
          <c:showVal val="1"/>
          <c:showCatName val="0"/>
          <c:showSerName val="0"/>
          <c:showPercent val="0"/>
          <c:showBubbleSize val="0"/>
        </c:dLbls>
        <c:gapWidth val="219"/>
        <c:overlap val="-27"/>
        <c:axId val="987067424"/>
        <c:axId val="987073248"/>
      </c:barChart>
      <c:catAx>
        <c:axId val="987067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987073248"/>
        <c:crosses val="autoZero"/>
        <c:auto val="1"/>
        <c:lblAlgn val="ctr"/>
        <c:lblOffset val="100"/>
        <c:noMultiLvlLbl val="0"/>
      </c:catAx>
      <c:valAx>
        <c:axId val="987073248"/>
        <c:scaling>
          <c:orientation val="minMax"/>
        </c:scaling>
        <c:delete val="1"/>
        <c:axPos val="l"/>
        <c:numFmt formatCode="0" sourceLinked="1"/>
        <c:majorTickMark val="none"/>
        <c:minorTickMark val="none"/>
        <c:tickLblPos val="nextTo"/>
        <c:crossAx val="987067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(1).xlsx]Answers!PivotTable6</c:name>
    <c:fmtId val="2"/>
  </c:pivotSource>
  <c:chart>
    <c:title>
      <c:tx>
        <c:rich>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r>
              <a:rPr lang="en-US">
                <a:solidFill>
                  <a:srgbClr val="FF9900"/>
                </a:solidFill>
              </a:rPr>
              <a:t>Product With Highest Average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endParaRPr lang="en-NG"/>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333333333333334E-2"/>
          <c:y val="0.13004629629629633"/>
          <c:w val="0.93888888888888888"/>
          <c:h val="0.72125801983085447"/>
        </c:manualLayout>
      </c:layout>
      <c:barChart>
        <c:barDir val="col"/>
        <c:grouping val="clustered"/>
        <c:varyColors val="0"/>
        <c:ser>
          <c:idx val="0"/>
          <c:order val="0"/>
          <c:tx>
            <c:strRef>
              <c:f>Answers!$B$19</c:f>
              <c:strCache>
                <c:ptCount val="1"/>
                <c:pt idx="0">
                  <c:v>Total</c:v>
                </c:pt>
              </c:strCache>
            </c:strRef>
          </c:tx>
          <c:spPr>
            <a:solidFill>
              <a:schemeClr val="bg1"/>
            </a:solidFill>
            <a:ln>
              <a:solidFill>
                <a:srgbClr val="FF99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Answers!$A$20:$A$21</c:f>
              <c:strCache>
                <c:ptCount val="1"/>
                <c:pt idx="0">
                  <c:v>MusicalInstruments</c:v>
                </c:pt>
              </c:strCache>
            </c:strRef>
          </c:cat>
          <c:val>
            <c:numRef>
              <c:f>Answers!$B$20:$B$21</c:f>
              <c:numCache>
                <c:formatCode>0</c:formatCode>
                <c:ptCount val="1"/>
                <c:pt idx="0">
                  <c:v>68664</c:v>
                </c:pt>
              </c:numCache>
            </c:numRef>
          </c:val>
          <c:extLst>
            <c:ext xmlns:c16="http://schemas.microsoft.com/office/drawing/2014/chart" uri="{C3380CC4-5D6E-409C-BE32-E72D297353CC}">
              <c16:uniqueId val="{00000000-4FAB-4477-A3B4-28B12B6F978E}"/>
            </c:ext>
          </c:extLst>
        </c:ser>
        <c:dLbls>
          <c:showLegendKey val="0"/>
          <c:showVal val="0"/>
          <c:showCatName val="0"/>
          <c:showSerName val="0"/>
          <c:showPercent val="0"/>
          <c:showBubbleSize val="0"/>
        </c:dLbls>
        <c:gapWidth val="219"/>
        <c:axId val="373190080"/>
        <c:axId val="373194240"/>
      </c:barChart>
      <c:catAx>
        <c:axId val="373190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373194240"/>
        <c:crosses val="autoZero"/>
        <c:auto val="1"/>
        <c:lblAlgn val="ctr"/>
        <c:lblOffset val="100"/>
        <c:noMultiLvlLbl val="0"/>
      </c:catAx>
      <c:valAx>
        <c:axId val="373194240"/>
        <c:scaling>
          <c:orientation val="minMax"/>
        </c:scaling>
        <c:delete val="1"/>
        <c:axPos val="l"/>
        <c:numFmt formatCode="0" sourceLinked="1"/>
        <c:majorTickMark val="none"/>
        <c:minorTickMark val="none"/>
        <c:tickLblPos val="nextTo"/>
        <c:crossAx val="373190080"/>
        <c:crosses val="autoZero"/>
        <c:crossBetween val="between"/>
      </c:valAx>
      <c:spPr>
        <a:solidFill>
          <a:schemeClr val="tx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(1).xlsx]Answers!PivotTable7</c:name>
    <c:fmtId val="2"/>
  </c:pivotSource>
  <c:chart>
    <c:title>
      <c:tx>
        <c:rich>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r>
              <a:rPr lang="en-US">
                <a:solidFill>
                  <a:srgbClr val="FF9900"/>
                </a:solidFill>
              </a:rPr>
              <a:t>Average</a:t>
            </a:r>
            <a:r>
              <a:rPr lang="en-US" baseline="0">
                <a:solidFill>
                  <a:srgbClr val="FF9900"/>
                </a:solidFill>
              </a:rPr>
              <a:t> Actual Price VS Discounted Price</a:t>
            </a:r>
            <a:endParaRPr lang="en-US">
              <a:solidFill>
                <a:srgbClr val="FF99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endParaRPr lang="en-NG"/>
        </a:p>
      </c:txPr>
    </c:title>
    <c:autoTitleDeleted val="0"/>
    <c:pivotFmts>
      <c:pivotFmt>
        <c:idx val="0"/>
        <c:spPr>
          <a:solidFill>
            <a:sysClr val="window" lastClr="FFFFFF"/>
          </a:solidFill>
          <a:ln>
            <a:noFill/>
          </a:ln>
          <a:effectLst/>
        </c:spPr>
        <c:marker>
          <c:symbol val="none"/>
        </c:marker>
      </c:pivotFmt>
      <c:pivotFmt>
        <c:idx val="1"/>
        <c:spPr>
          <a:solidFill>
            <a:schemeClr val="accent1"/>
          </a:solidFill>
          <a:ln>
            <a:noFill/>
          </a:ln>
          <a:effectLst/>
        </c:spPr>
        <c:marker>
          <c:symbol val="none"/>
        </c:marker>
      </c:pivotFmt>
      <c:pivotFmt>
        <c:idx val="2"/>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Answers!$F$19</c:f>
              <c:strCache>
                <c:ptCount val="1"/>
                <c:pt idx="0">
                  <c:v>Average of actual_price</c:v>
                </c:pt>
              </c:strCache>
            </c:strRef>
          </c:tx>
          <c:spPr>
            <a:solidFill>
              <a:sysClr val="window" lastClr="FFFFFF"/>
            </a:solidFill>
            <a:ln>
              <a:noFill/>
            </a:ln>
            <a:effectLst/>
          </c:spPr>
          <c:invertIfNegative val="0"/>
          <c:cat>
            <c:strRef>
              <c:f>Answers!$E$20:$E$29</c:f>
              <c:strCache>
                <c:ptCount val="9"/>
                <c:pt idx="0">
                  <c:v>Electronics</c:v>
                </c:pt>
                <c:pt idx="1">
                  <c:v>Home&amp;Kitchen</c:v>
                </c:pt>
                <c:pt idx="2">
                  <c:v>Car&amp;Motorbike</c:v>
                </c:pt>
                <c:pt idx="3">
                  <c:v>MusicalInstruments</c:v>
                </c:pt>
                <c:pt idx="4">
                  <c:v>Computers&amp;Accessories</c:v>
                </c:pt>
                <c:pt idx="5">
                  <c:v>Health&amp;PersonalCare</c:v>
                </c:pt>
                <c:pt idx="6">
                  <c:v>HomeImprovement</c:v>
                </c:pt>
                <c:pt idx="7">
                  <c:v>OfficeProducts</c:v>
                </c:pt>
                <c:pt idx="8">
                  <c:v>Toys&amp;Games</c:v>
                </c:pt>
              </c:strCache>
            </c:strRef>
          </c:cat>
          <c:val>
            <c:numRef>
              <c:f>Answers!$F$20:$F$29</c:f>
              <c:numCache>
                <c:formatCode>_ [$₹-4009]\ * #,##0.00_ ;_ [$₹-4009]\ * \-#,##0.00_ ;_ [$₹-4009]\ * "-"??_ ;_ @_ </c:formatCode>
                <c:ptCount val="9"/>
                <c:pt idx="0">
                  <c:v>9084.6724637681164</c:v>
                </c:pt>
                <c:pt idx="1">
                  <c:v>4261.9904988123517</c:v>
                </c:pt>
                <c:pt idx="2">
                  <c:v>4000</c:v>
                </c:pt>
                <c:pt idx="3">
                  <c:v>1995</c:v>
                </c:pt>
                <c:pt idx="4">
                  <c:v>1927.1851748251747</c:v>
                </c:pt>
                <c:pt idx="5">
                  <c:v>1900</c:v>
                </c:pt>
                <c:pt idx="6">
                  <c:v>799</c:v>
                </c:pt>
                <c:pt idx="7">
                  <c:v>344.27272727272725</c:v>
                </c:pt>
                <c:pt idx="8">
                  <c:v>150</c:v>
                </c:pt>
              </c:numCache>
            </c:numRef>
          </c:val>
          <c:extLst>
            <c:ext xmlns:c16="http://schemas.microsoft.com/office/drawing/2014/chart" uri="{C3380CC4-5D6E-409C-BE32-E72D297353CC}">
              <c16:uniqueId val="{00000000-B602-4DEF-9A7C-B7A93085B0E7}"/>
            </c:ext>
          </c:extLst>
        </c:ser>
        <c:ser>
          <c:idx val="1"/>
          <c:order val="1"/>
          <c:tx>
            <c:strRef>
              <c:f>Answers!$G$19</c:f>
              <c:strCache>
                <c:ptCount val="1"/>
                <c:pt idx="0">
                  <c:v>Average of discounted_price</c:v>
                </c:pt>
              </c:strCache>
            </c:strRef>
          </c:tx>
          <c:spPr>
            <a:solidFill>
              <a:schemeClr val="accent2"/>
            </a:solidFill>
            <a:ln>
              <a:noFill/>
            </a:ln>
            <a:effectLst/>
          </c:spPr>
          <c:invertIfNegative val="0"/>
          <c:cat>
            <c:strRef>
              <c:f>Answers!$E$20:$E$29</c:f>
              <c:strCache>
                <c:ptCount val="9"/>
                <c:pt idx="0">
                  <c:v>Electronics</c:v>
                </c:pt>
                <c:pt idx="1">
                  <c:v>Home&amp;Kitchen</c:v>
                </c:pt>
                <c:pt idx="2">
                  <c:v>Car&amp;Motorbike</c:v>
                </c:pt>
                <c:pt idx="3">
                  <c:v>MusicalInstruments</c:v>
                </c:pt>
                <c:pt idx="4">
                  <c:v>Computers&amp;Accessories</c:v>
                </c:pt>
                <c:pt idx="5">
                  <c:v>Health&amp;PersonalCare</c:v>
                </c:pt>
                <c:pt idx="6">
                  <c:v>HomeImprovement</c:v>
                </c:pt>
                <c:pt idx="7">
                  <c:v>OfficeProducts</c:v>
                </c:pt>
                <c:pt idx="8">
                  <c:v>Toys&amp;Games</c:v>
                </c:pt>
              </c:strCache>
            </c:strRef>
          </c:cat>
          <c:val>
            <c:numRef>
              <c:f>Answers!$G$20:$G$29</c:f>
              <c:numCache>
                <c:formatCode>_ [$₹-4009]\ * #,##0.00_ ;_ [$₹-4009]\ * \-#,##0.00_ ;_ [$₹-4009]\ * "-"??_ ;_ @_ </c:formatCode>
                <c:ptCount val="9"/>
                <c:pt idx="0">
                  <c:v>5172.7594202898554</c:v>
                </c:pt>
                <c:pt idx="1">
                  <c:v>2388.854655581948</c:v>
                </c:pt>
                <c:pt idx="2">
                  <c:v>2339</c:v>
                </c:pt>
                <c:pt idx="3">
                  <c:v>798</c:v>
                </c:pt>
                <c:pt idx="4">
                  <c:v>1033.8533566433566</c:v>
                </c:pt>
                <c:pt idx="5">
                  <c:v>899</c:v>
                </c:pt>
                <c:pt idx="6">
                  <c:v>337</c:v>
                </c:pt>
                <c:pt idx="7">
                  <c:v>291.81818181818181</c:v>
                </c:pt>
                <c:pt idx="8">
                  <c:v>150</c:v>
                </c:pt>
              </c:numCache>
            </c:numRef>
          </c:val>
          <c:extLst>
            <c:ext xmlns:c16="http://schemas.microsoft.com/office/drawing/2014/chart" uri="{C3380CC4-5D6E-409C-BE32-E72D297353CC}">
              <c16:uniqueId val="{00000001-B602-4DEF-9A7C-B7A93085B0E7}"/>
            </c:ext>
          </c:extLst>
        </c:ser>
        <c:dLbls>
          <c:showLegendKey val="0"/>
          <c:showVal val="0"/>
          <c:showCatName val="0"/>
          <c:showSerName val="0"/>
          <c:showPercent val="0"/>
          <c:showBubbleSize val="0"/>
        </c:dLbls>
        <c:gapWidth val="219"/>
        <c:overlap val="-27"/>
        <c:axId val="984161264"/>
        <c:axId val="984163344"/>
      </c:barChart>
      <c:catAx>
        <c:axId val="98416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984163344"/>
        <c:crosses val="autoZero"/>
        <c:auto val="1"/>
        <c:lblAlgn val="ctr"/>
        <c:lblOffset val="100"/>
        <c:noMultiLvlLbl val="0"/>
      </c:catAx>
      <c:valAx>
        <c:axId val="984163344"/>
        <c:scaling>
          <c:orientation val="minMax"/>
        </c:scaling>
        <c:delete val="0"/>
        <c:axPos val="l"/>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984161264"/>
        <c:crosses val="autoZero"/>
        <c:crossBetween val="between"/>
      </c:valAx>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accent2">
                    <a:lumMod val="75000"/>
                  </a:schemeClr>
                </a:solidFill>
                <a:latin typeface="+mn-lt"/>
                <a:ea typeface="+mn-ea"/>
                <a:cs typeface="+mn-cs"/>
              </a:defRPr>
            </a:pPr>
            <a:endParaRPr lang="en-NG"/>
          </a:p>
        </c:txPr>
      </c:legendEntry>
      <c:legendEntry>
        <c:idx val="1"/>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(1).xlsx]Answers!PivotTable8</c:name>
    <c:fmtId val="2"/>
  </c:pivotSource>
  <c:chart>
    <c:title>
      <c:tx>
        <c:rich>
          <a:bodyPr rot="0" spcFirstLastPara="1" vertOverflow="ellipsis" vert="horz" wrap="square" anchor="ctr" anchorCtr="1"/>
          <a:lstStyle/>
          <a:p>
            <a:pPr>
              <a:defRPr sz="1600" b="1" i="0" u="none" strike="noStrike" kern="1200" baseline="0">
                <a:solidFill>
                  <a:srgbClr val="FF9900"/>
                </a:solidFill>
                <a:latin typeface="+mn-lt"/>
                <a:ea typeface="+mn-ea"/>
                <a:cs typeface="+mn-cs"/>
              </a:defRPr>
            </a:pPr>
            <a:r>
              <a:rPr lang="en-US">
                <a:solidFill>
                  <a:srgbClr val="FF9900"/>
                </a:solidFill>
              </a:rPr>
              <a:t>Product</a:t>
            </a:r>
            <a:r>
              <a:rPr lang="en-US" baseline="0">
                <a:solidFill>
                  <a:srgbClr val="FF9900"/>
                </a:solidFill>
              </a:rPr>
              <a:t> with Highest Review</a:t>
            </a:r>
            <a:endParaRPr lang="en-US">
              <a:solidFill>
                <a:srgbClr val="FF9900"/>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rgbClr val="FF9900"/>
              </a:solidFill>
              <a:latin typeface="+mn-lt"/>
              <a:ea typeface="+mn-ea"/>
              <a:cs typeface="+mn-cs"/>
            </a:defRPr>
          </a:pPr>
          <a:endParaRPr lang="en-NG"/>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c:spPr>
      </c:pivotFmt>
      <c:pivotFmt>
        <c:idx val="3"/>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pivotFmt>
      <c:pivotFmt>
        <c:idx val="4"/>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c:spPr>
      </c:pivotFmt>
      <c:pivotFmt>
        <c:idx val="5"/>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pivotFmt>
      <c:pivotFmt>
        <c:idx val="8"/>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c:spPr>
      </c:pivotFmt>
      <c:pivotFmt>
        <c:idx val="9"/>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pivotFmt>
      <c:pivotFmt>
        <c:idx val="1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c:spPr>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c:spPr>
      </c:pivotFmt>
      <c:pivotFmt>
        <c:idx val="13"/>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pivotFmt>
      <c:pivotFmt>
        <c:idx val="14"/>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c:spPr>
      </c:pivotFmt>
      <c:pivotFmt>
        <c:idx val="15"/>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pivotFmt>
      <c:pivotFmt>
        <c:idx val="1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pivotFmt>
      <c:pivotFmt>
        <c:idx val="17"/>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pivotFmt>
      <c:pivotFmt>
        <c:idx val="18"/>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c:spPr>
      </c:pivotFmt>
      <c:pivotFmt>
        <c:idx val="19"/>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pivotFmt>
      <c:pivotFmt>
        <c:idx val="2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c:spPr>
      </c:pivotFmt>
    </c:pivotFmts>
    <c:plotArea>
      <c:layout/>
      <c:pieChart>
        <c:varyColors val="1"/>
        <c:ser>
          <c:idx val="0"/>
          <c:order val="0"/>
          <c:tx>
            <c:strRef>
              <c:f>Answers!$J$19</c:f>
              <c:strCache>
                <c:ptCount val="1"/>
                <c:pt idx="0">
                  <c:v>Total</c:v>
                </c:pt>
              </c:strCache>
            </c:strRef>
          </c:tx>
          <c:dPt>
            <c:idx val="0"/>
            <c:bubble3D val="0"/>
            <c:spPr>
              <a:gradFill rotWithShape="1">
                <a:gsLst>
                  <a:gs pos="0">
                    <a:schemeClr val="accent2">
                      <a:shade val="44000"/>
                      <a:satMod val="103000"/>
                      <a:lumMod val="102000"/>
                      <a:tint val="94000"/>
                    </a:schemeClr>
                  </a:gs>
                  <a:gs pos="50000">
                    <a:schemeClr val="accent2">
                      <a:shade val="44000"/>
                      <a:satMod val="110000"/>
                      <a:lumMod val="100000"/>
                      <a:shade val="100000"/>
                    </a:schemeClr>
                  </a:gs>
                  <a:gs pos="100000">
                    <a:schemeClr val="accent2">
                      <a:shade val="44000"/>
                      <a:lumMod val="99000"/>
                      <a:satMod val="120000"/>
                      <a:shade val="78000"/>
                    </a:schemeClr>
                  </a:gs>
                </a:gsLst>
                <a:lin ang="5400000" scaled="0"/>
              </a:gradFill>
              <a:ln>
                <a:noFill/>
              </a:ln>
              <a:effectLst/>
            </c:spPr>
            <c:extLst>
              <c:ext xmlns:c16="http://schemas.microsoft.com/office/drawing/2014/chart" uri="{C3380CC4-5D6E-409C-BE32-E72D297353CC}">
                <c16:uniqueId val="{00000001-0FAB-49AC-B6B4-60D22A7FF766}"/>
              </c:ext>
            </c:extLst>
          </c:dPt>
          <c:dPt>
            <c:idx val="1"/>
            <c:bubble3D val="0"/>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c:spPr>
            <c:extLst>
              <c:ext xmlns:c16="http://schemas.microsoft.com/office/drawing/2014/chart" uri="{C3380CC4-5D6E-409C-BE32-E72D297353CC}">
                <c16:uniqueId val="{00000003-0FAB-49AC-B6B4-60D22A7FF766}"/>
              </c:ext>
            </c:extLst>
          </c:dPt>
          <c:dPt>
            <c:idx val="2"/>
            <c:bubble3D val="0"/>
            <c:spPr>
              <a:gradFill rotWithShape="1">
                <a:gsLst>
                  <a:gs pos="0">
                    <a:schemeClr val="accent2">
                      <a:shade val="72000"/>
                      <a:satMod val="103000"/>
                      <a:lumMod val="102000"/>
                      <a:tint val="94000"/>
                    </a:schemeClr>
                  </a:gs>
                  <a:gs pos="50000">
                    <a:schemeClr val="accent2">
                      <a:shade val="72000"/>
                      <a:satMod val="110000"/>
                      <a:lumMod val="100000"/>
                      <a:shade val="100000"/>
                    </a:schemeClr>
                  </a:gs>
                  <a:gs pos="100000">
                    <a:schemeClr val="accent2">
                      <a:shade val="72000"/>
                      <a:lumMod val="99000"/>
                      <a:satMod val="120000"/>
                      <a:shade val="78000"/>
                    </a:schemeClr>
                  </a:gs>
                </a:gsLst>
                <a:lin ang="5400000" scaled="0"/>
              </a:gradFill>
              <a:ln>
                <a:noFill/>
              </a:ln>
              <a:effectLst/>
            </c:spPr>
            <c:extLst>
              <c:ext xmlns:c16="http://schemas.microsoft.com/office/drawing/2014/chart" uri="{C3380CC4-5D6E-409C-BE32-E72D297353CC}">
                <c16:uniqueId val="{00000005-0FAB-49AC-B6B4-60D22A7FF766}"/>
              </c:ext>
            </c:extLst>
          </c:dPt>
          <c:dPt>
            <c:idx val="3"/>
            <c:bubble3D val="0"/>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c:spPr>
            <c:extLst>
              <c:ext xmlns:c16="http://schemas.microsoft.com/office/drawing/2014/chart" uri="{C3380CC4-5D6E-409C-BE32-E72D297353CC}">
                <c16:uniqueId val="{00000007-0FAB-49AC-B6B4-60D22A7FF766}"/>
              </c:ext>
            </c:extLst>
          </c:dPt>
          <c:dPt>
            <c:idx val="4"/>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9-0FAB-49AC-B6B4-60D22A7FF766}"/>
              </c:ext>
            </c:extLst>
          </c:dPt>
          <c:dPt>
            <c:idx val="5"/>
            <c:bubble3D val="0"/>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c:spPr>
            <c:extLst>
              <c:ext xmlns:c16="http://schemas.microsoft.com/office/drawing/2014/chart" uri="{C3380CC4-5D6E-409C-BE32-E72D297353CC}">
                <c16:uniqueId val="{0000000B-0FAB-49AC-B6B4-60D22A7FF766}"/>
              </c:ext>
            </c:extLst>
          </c:dPt>
          <c:dPt>
            <c:idx val="6"/>
            <c:bubble3D val="0"/>
            <c:spPr>
              <a:gradFill rotWithShape="1">
                <a:gsLst>
                  <a:gs pos="0">
                    <a:schemeClr val="accent2">
                      <a:tint val="72000"/>
                      <a:satMod val="103000"/>
                      <a:lumMod val="102000"/>
                      <a:tint val="94000"/>
                    </a:schemeClr>
                  </a:gs>
                  <a:gs pos="50000">
                    <a:schemeClr val="accent2">
                      <a:tint val="72000"/>
                      <a:satMod val="110000"/>
                      <a:lumMod val="100000"/>
                      <a:shade val="100000"/>
                    </a:schemeClr>
                  </a:gs>
                  <a:gs pos="100000">
                    <a:schemeClr val="accent2">
                      <a:tint val="72000"/>
                      <a:lumMod val="99000"/>
                      <a:satMod val="120000"/>
                      <a:shade val="78000"/>
                    </a:schemeClr>
                  </a:gs>
                </a:gsLst>
                <a:lin ang="5400000" scaled="0"/>
              </a:gradFill>
              <a:ln>
                <a:noFill/>
              </a:ln>
              <a:effectLst/>
            </c:spPr>
            <c:extLst>
              <c:ext xmlns:c16="http://schemas.microsoft.com/office/drawing/2014/chart" uri="{C3380CC4-5D6E-409C-BE32-E72D297353CC}">
                <c16:uniqueId val="{0000000D-0FAB-49AC-B6B4-60D22A7FF766}"/>
              </c:ext>
            </c:extLst>
          </c:dPt>
          <c:dPt>
            <c:idx val="7"/>
            <c:bubble3D val="0"/>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c:spPr>
            <c:extLst>
              <c:ext xmlns:c16="http://schemas.microsoft.com/office/drawing/2014/chart" uri="{C3380CC4-5D6E-409C-BE32-E72D297353CC}">
                <c16:uniqueId val="{0000000F-0FAB-49AC-B6B4-60D22A7FF766}"/>
              </c:ext>
            </c:extLst>
          </c:dPt>
          <c:dPt>
            <c:idx val="8"/>
            <c:bubble3D val="0"/>
            <c:spPr>
              <a:gradFill rotWithShape="1">
                <a:gsLst>
                  <a:gs pos="0">
                    <a:schemeClr val="accent2">
                      <a:tint val="44000"/>
                      <a:satMod val="103000"/>
                      <a:lumMod val="102000"/>
                      <a:tint val="94000"/>
                    </a:schemeClr>
                  </a:gs>
                  <a:gs pos="50000">
                    <a:schemeClr val="accent2">
                      <a:tint val="44000"/>
                      <a:satMod val="110000"/>
                      <a:lumMod val="100000"/>
                      <a:shade val="100000"/>
                    </a:schemeClr>
                  </a:gs>
                  <a:gs pos="100000">
                    <a:schemeClr val="accent2">
                      <a:tint val="44000"/>
                      <a:lumMod val="99000"/>
                      <a:satMod val="120000"/>
                      <a:shade val="78000"/>
                    </a:schemeClr>
                  </a:gs>
                </a:gsLst>
                <a:lin ang="5400000" scaled="0"/>
              </a:gradFill>
              <a:ln>
                <a:noFill/>
              </a:ln>
              <a:effectLst/>
            </c:spPr>
            <c:extLst>
              <c:ext xmlns:c16="http://schemas.microsoft.com/office/drawing/2014/chart" uri="{C3380CC4-5D6E-409C-BE32-E72D297353CC}">
                <c16:uniqueId val="{00000011-0FAB-49AC-B6B4-60D22A7FF7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NG"/>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Answers!$I$20:$I$29</c:f>
              <c:strCache>
                <c:ptCount val="9"/>
                <c:pt idx="0">
                  <c:v>Home&amp;Kitchen</c:v>
                </c:pt>
                <c:pt idx="1">
                  <c:v>Electronics</c:v>
                </c:pt>
                <c:pt idx="2">
                  <c:v>Computers&amp;Accessories</c:v>
                </c:pt>
                <c:pt idx="3">
                  <c:v>OfficeProducts</c:v>
                </c:pt>
                <c:pt idx="4">
                  <c:v>HomeImprovement</c:v>
                </c:pt>
                <c:pt idx="5">
                  <c:v>Health&amp;PersonalCare</c:v>
                </c:pt>
                <c:pt idx="6">
                  <c:v>Toys&amp;Games</c:v>
                </c:pt>
                <c:pt idx="7">
                  <c:v>MusicalInstruments</c:v>
                </c:pt>
                <c:pt idx="8">
                  <c:v>Car&amp;Motorbike</c:v>
                </c:pt>
              </c:strCache>
            </c:strRef>
          </c:cat>
          <c:val>
            <c:numRef>
              <c:f>Answers!$J$20:$J$29</c:f>
              <c:numCache>
                <c:formatCode>0</c:formatCode>
                <c:ptCount val="9"/>
                <c:pt idx="0">
                  <c:v>398</c:v>
                </c:pt>
                <c:pt idx="1">
                  <c:v>311</c:v>
                </c:pt>
                <c:pt idx="2">
                  <c:v>282</c:v>
                </c:pt>
                <c:pt idx="3">
                  <c:v>22</c:v>
                </c:pt>
                <c:pt idx="4">
                  <c:v>2</c:v>
                </c:pt>
                <c:pt idx="5">
                  <c:v>1</c:v>
                </c:pt>
                <c:pt idx="6">
                  <c:v>1</c:v>
                </c:pt>
                <c:pt idx="7">
                  <c:v>1</c:v>
                </c:pt>
                <c:pt idx="8">
                  <c:v>1</c:v>
                </c:pt>
              </c:numCache>
            </c:numRef>
          </c:val>
          <c:extLst>
            <c:ext xmlns:c16="http://schemas.microsoft.com/office/drawing/2014/chart" uri="{C3380CC4-5D6E-409C-BE32-E72D297353CC}">
              <c16:uniqueId val="{00000012-0FAB-49AC-B6B4-60D22A7FF76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(1).xlsx]Answers!PivotTable10</c:name>
    <c:fmtId val="3"/>
  </c:pivotSource>
  <c:chart>
    <c:title>
      <c:tx>
        <c:rich>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r>
              <a:rPr lang="en-US">
                <a:solidFill>
                  <a:srgbClr val="FF9900"/>
                </a:solidFill>
              </a:rPr>
              <a:t>Distribution</a:t>
            </a:r>
            <a:r>
              <a:rPr lang="en-US" baseline="0">
                <a:solidFill>
                  <a:srgbClr val="FF9900"/>
                </a:solidFill>
              </a:rPr>
              <a:t> Of Product Rating</a:t>
            </a:r>
            <a:endParaRPr lang="en-US">
              <a:solidFill>
                <a:srgbClr val="FF99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endParaRPr lang="en-NG"/>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Answers!$G$36</c:f>
              <c:strCache>
                <c:ptCount val="1"/>
                <c:pt idx="0">
                  <c:v>Total</c:v>
                </c:pt>
              </c:strCache>
            </c:strRef>
          </c:tx>
          <c:spPr>
            <a:solidFill>
              <a:schemeClr val="bg1"/>
            </a:solidFill>
            <a:ln>
              <a:solidFill>
                <a:srgbClr val="FF99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Answers!$E$37:$F$108</c:f>
              <c:multiLvlStrCache>
                <c:ptCount val="71"/>
                <c:lvl>
                  <c:pt idx="0">
                    <c:v>Home&amp;Kitchen</c:v>
                  </c:pt>
                  <c:pt idx="1">
                    <c:v>Electronics</c:v>
                  </c:pt>
                  <c:pt idx="2">
                    <c:v>Computers&amp;Accessories</c:v>
                  </c:pt>
                  <c:pt idx="3">
                    <c:v>OfficeProducts</c:v>
                  </c:pt>
                  <c:pt idx="4">
                    <c:v>Home&amp;Kitchen</c:v>
                  </c:pt>
                  <c:pt idx="5">
                    <c:v>Electronics</c:v>
                  </c:pt>
                  <c:pt idx="6">
                    <c:v>Computers&amp;Accessories</c:v>
                  </c:pt>
                  <c:pt idx="7">
                    <c:v>OfficeProducts</c:v>
                  </c:pt>
                  <c:pt idx="8">
                    <c:v>Computers&amp;Accessories</c:v>
                  </c:pt>
                  <c:pt idx="9">
                    <c:v>Electronics</c:v>
                  </c:pt>
                  <c:pt idx="10">
                    <c:v>Home&amp;Kitchen</c:v>
                  </c:pt>
                  <c:pt idx="11">
                    <c:v>OfficeProducts</c:v>
                  </c:pt>
                  <c:pt idx="12">
                    <c:v>Toys&amp;Games</c:v>
                  </c:pt>
                  <c:pt idx="13">
                    <c:v>Electronics</c:v>
                  </c:pt>
                  <c:pt idx="14">
                    <c:v>Home&amp;Kitchen</c:v>
                  </c:pt>
                  <c:pt idx="15">
                    <c:v>Computers&amp;Accessories</c:v>
                  </c:pt>
                  <c:pt idx="16">
                    <c:v>OfficeProducts</c:v>
                  </c:pt>
                  <c:pt idx="17">
                    <c:v>MusicalInstruments</c:v>
                  </c:pt>
                  <c:pt idx="18">
                    <c:v>Health&amp;PersonalCare</c:v>
                  </c:pt>
                  <c:pt idx="19">
                    <c:v>HomeImprovement</c:v>
                  </c:pt>
                  <c:pt idx="20">
                    <c:v>Home&amp;Kitchen</c:v>
                  </c:pt>
                  <c:pt idx="21">
                    <c:v>Electronics</c:v>
                  </c:pt>
                  <c:pt idx="22">
                    <c:v>Computers&amp;Accessories</c:v>
                  </c:pt>
                  <c:pt idx="23">
                    <c:v>Computers&amp;Accessories</c:v>
                  </c:pt>
                  <c:pt idx="24">
                    <c:v>Home&amp;Kitchen</c:v>
                  </c:pt>
                  <c:pt idx="25">
                    <c:v>Electronics</c:v>
                  </c:pt>
                  <c:pt idx="26">
                    <c:v>OfficeProducts</c:v>
                  </c:pt>
                  <c:pt idx="27">
                    <c:v>Home&amp;Kitchen</c:v>
                  </c:pt>
                  <c:pt idx="28">
                    <c:v>Electronics</c:v>
                  </c:pt>
                  <c:pt idx="29">
                    <c:v>Computers&amp;Accessories</c:v>
                  </c:pt>
                  <c:pt idx="30">
                    <c:v>Car&amp;Motorbike</c:v>
                  </c:pt>
                  <c:pt idx="31">
                    <c:v>Computers&amp;Accessories</c:v>
                  </c:pt>
                  <c:pt idx="32">
                    <c:v>Home&amp;Kitchen</c:v>
                  </c:pt>
                  <c:pt idx="33">
                    <c:v>Electronics</c:v>
                  </c:pt>
                  <c:pt idx="34">
                    <c:v>OfficeProducts</c:v>
                  </c:pt>
                  <c:pt idx="35">
                    <c:v>HomeImprovement</c:v>
                  </c:pt>
                  <c:pt idx="36">
                    <c:v>Electronics</c:v>
                  </c:pt>
                  <c:pt idx="37">
                    <c:v>Home&amp;Kitchen</c:v>
                  </c:pt>
                  <c:pt idx="38">
                    <c:v>Computers&amp;Accessories</c:v>
                  </c:pt>
                  <c:pt idx="39">
                    <c:v>Home&amp;Kitchen</c:v>
                  </c:pt>
                  <c:pt idx="40">
                    <c:v>Electronics</c:v>
                  </c:pt>
                  <c:pt idx="41">
                    <c:v>Computers&amp;Accessories</c:v>
                  </c:pt>
                  <c:pt idx="42">
                    <c:v>Computers&amp;Accessories</c:v>
                  </c:pt>
                  <c:pt idx="43">
                    <c:v>Home&amp;Kitchen</c:v>
                  </c:pt>
                  <c:pt idx="44">
                    <c:v>Electronics</c:v>
                  </c:pt>
                  <c:pt idx="45">
                    <c:v>Home&amp;Kitchen</c:v>
                  </c:pt>
                  <c:pt idx="46">
                    <c:v>Computers&amp;Accessories</c:v>
                  </c:pt>
                  <c:pt idx="47">
                    <c:v>Electronics</c:v>
                  </c:pt>
                  <c:pt idx="48">
                    <c:v>Electronics</c:v>
                  </c:pt>
                  <c:pt idx="49">
                    <c:v>Home&amp;Kitchen</c:v>
                  </c:pt>
                  <c:pt idx="50">
                    <c:v>Computers&amp;Accessories</c:v>
                  </c:pt>
                  <c:pt idx="51">
                    <c:v>Home&amp;Kitchen</c:v>
                  </c:pt>
                  <c:pt idx="52">
                    <c:v>Electronics</c:v>
                  </c:pt>
                  <c:pt idx="53">
                    <c:v>Computers&amp;Accessories</c:v>
                  </c:pt>
                  <c:pt idx="54">
                    <c:v>Home&amp;Kitchen</c:v>
                  </c:pt>
                  <c:pt idx="55">
                    <c:v>Electronics</c:v>
                  </c:pt>
                  <c:pt idx="56">
                    <c:v>Electronics</c:v>
                  </c:pt>
                  <c:pt idx="57">
                    <c:v>Home&amp;Kitchen</c:v>
                  </c:pt>
                  <c:pt idx="58">
                    <c:v>Computers&amp;Accessories</c:v>
                  </c:pt>
                  <c:pt idx="59">
                    <c:v>Home&amp;Kitchen</c:v>
                  </c:pt>
                  <c:pt idx="60">
                    <c:v>Home&amp;Kitchen</c:v>
                  </c:pt>
                  <c:pt idx="61">
                    <c:v>Computers&amp;Accessories</c:v>
                  </c:pt>
                  <c:pt idx="62">
                    <c:v>Home&amp;Kitchen</c:v>
                  </c:pt>
                  <c:pt idx="63">
                    <c:v>Electronics</c:v>
                  </c:pt>
                  <c:pt idx="64">
                    <c:v>Home&amp;Kitchen</c:v>
                  </c:pt>
                  <c:pt idx="65">
                    <c:v>Electronics</c:v>
                  </c:pt>
                  <c:pt idx="66">
                    <c:v>Home&amp;Kitchen</c:v>
                  </c:pt>
                  <c:pt idx="67">
                    <c:v>Home&amp;Kitchen</c:v>
                  </c:pt>
                  <c:pt idx="68">
                    <c:v>Home&amp;Kitchen</c:v>
                  </c:pt>
                  <c:pt idx="69">
                    <c:v>Home&amp;Kitchen</c:v>
                  </c:pt>
                  <c:pt idx="70">
                    <c:v>Home&amp;Kitchen</c:v>
                  </c:pt>
                </c:lvl>
                <c:lvl>
                  <c:pt idx="0">
                    <c:v>4.1</c:v>
                  </c:pt>
                  <c:pt idx="4">
                    <c:v>4.2</c:v>
                  </c:pt>
                  <c:pt idx="8">
                    <c:v>4.3</c:v>
                  </c:pt>
                  <c:pt idx="13">
                    <c:v>4</c:v>
                  </c:pt>
                  <c:pt idx="20">
                    <c:v>3.9</c:v>
                  </c:pt>
                  <c:pt idx="23">
                    <c:v>4.4</c:v>
                  </c:pt>
                  <c:pt idx="27">
                    <c:v>3.8</c:v>
                  </c:pt>
                  <c:pt idx="31">
                    <c:v>4.5</c:v>
                  </c:pt>
                  <c:pt idx="36">
                    <c:v>3.7</c:v>
                  </c:pt>
                  <c:pt idx="39">
                    <c:v>3.6</c:v>
                  </c:pt>
                  <c:pt idx="42">
                    <c:v>3.5</c:v>
                  </c:pt>
                  <c:pt idx="45">
                    <c:v>4.6</c:v>
                  </c:pt>
                  <c:pt idx="48">
                    <c:v>3.3</c:v>
                  </c:pt>
                  <c:pt idx="51">
                    <c:v>3.4</c:v>
                  </c:pt>
                  <c:pt idx="54">
                    <c:v>4.7</c:v>
                  </c:pt>
                  <c:pt idx="56">
                    <c:v>3</c:v>
                  </c:pt>
                  <c:pt idx="59">
                    <c:v>3.1</c:v>
                  </c:pt>
                  <c:pt idx="60">
                    <c:v>4.8</c:v>
                  </c:pt>
                  <c:pt idx="61">
                    <c:v>5</c:v>
                  </c:pt>
                  <c:pt idx="62">
                    <c:v>2.8</c:v>
                  </c:pt>
                  <c:pt idx="64">
                    <c:v>3.2</c:v>
                  </c:pt>
                  <c:pt idx="66">
                    <c:v>2.6</c:v>
                  </c:pt>
                  <c:pt idx="67">
                    <c:v>2.3</c:v>
                  </c:pt>
                  <c:pt idx="68">
                    <c:v>(blank)</c:v>
                  </c:pt>
                  <c:pt idx="69">
                    <c:v>2</c:v>
                  </c:pt>
                  <c:pt idx="70">
                    <c:v>2.9</c:v>
                  </c:pt>
                </c:lvl>
              </c:multiLvlStrCache>
            </c:multiLvlStrRef>
          </c:cat>
          <c:val>
            <c:numRef>
              <c:f>Answers!$G$37:$G$108</c:f>
              <c:numCache>
                <c:formatCode>0</c:formatCode>
                <c:ptCount val="71"/>
                <c:pt idx="0">
                  <c:v>74</c:v>
                </c:pt>
                <c:pt idx="1">
                  <c:v>60</c:v>
                </c:pt>
                <c:pt idx="2">
                  <c:v>42</c:v>
                </c:pt>
                <c:pt idx="3">
                  <c:v>2</c:v>
                </c:pt>
                <c:pt idx="4">
                  <c:v>59</c:v>
                </c:pt>
                <c:pt idx="5">
                  <c:v>51</c:v>
                </c:pt>
                <c:pt idx="6">
                  <c:v>41</c:v>
                </c:pt>
                <c:pt idx="7">
                  <c:v>4</c:v>
                </c:pt>
                <c:pt idx="8">
                  <c:v>52</c:v>
                </c:pt>
                <c:pt idx="9">
                  <c:v>47</c:v>
                </c:pt>
                <c:pt idx="10">
                  <c:v>44</c:v>
                </c:pt>
                <c:pt idx="11">
                  <c:v>5</c:v>
                </c:pt>
                <c:pt idx="12">
                  <c:v>1</c:v>
                </c:pt>
                <c:pt idx="13">
                  <c:v>46</c:v>
                </c:pt>
                <c:pt idx="14">
                  <c:v>45</c:v>
                </c:pt>
                <c:pt idx="15">
                  <c:v>30</c:v>
                </c:pt>
                <c:pt idx="16">
                  <c:v>1</c:v>
                </c:pt>
                <c:pt idx="17">
                  <c:v>1</c:v>
                </c:pt>
                <c:pt idx="18">
                  <c:v>1</c:v>
                </c:pt>
                <c:pt idx="19">
                  <c:v>1</c:v>
                </c:pt>
                <c:pt idx="20">
                  <c:v>45</c:v>
                </c:pt>
                <c:pt idx="21">
                  <c:v>29</c:v>
                </c:pt>
                <c:pt idx="22">
                  <c:v>19</c:v>
                </c:pt>
                <c:pt idx="23">
                  <c:v>31</c:v>
                </c:pt>
                <c:pt idx="24">
                  <c:v>30</c:v>
                </c:pt>
                <c:pt idx="25">
                  <c:v>28</c:v>
                </c:pt>
                <c:pt idx="26">
                  <c:v>4</c:v>
                </c:pt>
                <c:pt idx="27">
                  <c:v>35</c:v>
                </c:pt>
                <c:pt idx="28">
                  <c:v>23</c:v>
                </c:pt>
                <c:pt idx="29">
                  <c:v>11</c:v>
                </c:pt>
                <c:pt idx="30">
                  <c:v>1</c:v>
                </c:pt>
                <c:pt idx="31">
                  <c:v>28</c:v>
                </c:pt>
                <c:pt idx="32">
                  <c:v>15</c:v>
                </c:pt>
                <c:pt idx="33">
                  <c:v>13</c:v>
                </c:pt>
                <c:pt idx="34">
                  <c:v>6</c:v>
                </c:pt>
                <c:pt idx="35">
                  <c:v>1</c:v>
                </c:pt>
                <c:pt idx="36">
                  <c:v>17</c:v>
                </c:pt>
                <c:pt idx="37">
                  <c:v>15</c:v>
                </c:pt>
                <c:pt idx="38">
                  <c:v>5</c:v>
                </c:pt>
                <c:pt idx="39">
                  <c:v>17</c:v>
                </c:pt>
                <c:pt idx="40">
                  <c:v>10</c:v>
                </c:pt>
                <c:pt idx="41">
                  <c:v>6</c:v>
                </c:pt>
                <c:pt idx="42">
                  <c:v>8</c:v>
                </c:pt>
                <c:pt idx="43">
                  <c:v>7</c:v>
                </c:pt>
                <c:pt idx="44">
                  <c:v>5</c:v>
                </c:pt>
                <c:pt idx="45">
                  <c:v>7</c:v>
                </c:pt>
                <c:pt idx="46">
                  <c:v>5</c:v>
                </c:pt>
                <c:pt idx="47">
                  <c:v>2</c:v>
                </c:pt>
                <c:pt idx="48">
                  <c:v>6</c:v>
                </c:pt>
                <c:pt idx="49">
                  <c:v>5</c:v>
                </c:pt>
                <c:pt idx="50">
                  <c:v>2</c:v>
                </c:pt>
                <c:pt idx="51">
                  <c:v>4</c:v>
                </c:pt>
                <c:pt idx="52">
                  <c:v>3</c:v>
                </c:pt>
                <c:pt idx="53">
                  <c:v>2</c:v>
                </c:pt>
                <c:pt idx="54">
                  <c:v>4</c:v>
                </c:pt>
                <c:pt idx="55">
                  <c:v>1</c:v>
                </c:pt>
                <c:pt idx="56">
                  <c:v>2</c:v>
                </c:pt>
                <c:pt idx="57">
                  <c:v>1</c:v>
                </c:pt>
                <c:pt idx="58">
                  <c:v>1</c:v>
                </c:pt>
                <c:pt idx="59">
                  <c:v>4</c:v>
                </c:pt>
                <c:pt idx="60">
                  <c:v>3</c:v>
                </c:pt>
                <c:pt idx="61">
                  <c:v>3</c:v>
                </c:pt>
                <c:pt idx="62">
                  <c:v>1</c:v>
                </c:pt>
                <c:pt idx="63">
                  <c:v>1</c:v>
                </c:pt>
                <c:pt idx="64">
                  <c:v>1</c:v>
                </c:pt>
                <c:pt idx="65">
                  <c:v>1</c:v>
                </c:pt>
                <c:pt idx="66">
                  <c:v>1</c:v>
                </c:pt>
                <c:pt idx="67">
                  <c:v>1</c:v>
                </c:pt>
                <c:pt idx="68">
                  <c:v>1</c:v>
                </c:pt>
                <c:pt idx="69">
                  <c:v>1</c:v>
                </c:pt>
                <c:pt idx="70">
                  <c:v>1</c:v>
                </c:pt>
              </c:numCache>
            </c:numRef>
          </c:val>
          <c:extLst>
            <c:ext xmlns:c16="http://schemas.microsoft.com/office/drawing/2014/chart" uri="{C3380CC4-5D6E-409C-BE32-E72D297353CC}">
              <c16:uniqueId val="{00000000-DC42-436E-9BB6-28504C26485B}"/>
            </c:ext>
          </c:extLst>
        </c:ser>
        <c:dLbls>
          <c:dLblPos val="outEnd"/>
          <c:showLegendKey val="0"/>
          <c:showVal val="1"/>
          <c:showCatName val="0"/>
          <c:showSerName val="0"/>
          <c:showPercent val="0"/>
          <c:showBubbleSize val="0"/>
        </c:dLbls>
        <c:gapWidth val="219"/>
        <c:overlap val="-27"/>
        <c:axId val="1101256400"/>
        <c:axId val="1101248912"/>
      </c:barChart>
      <c:catAx>
        <c:axId val="1101256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1101248912"/>
        <c:crosses val="autoZero"/>
        <c:auto val="1"/>
        <c:lblAlgn val="ctr"/>
        <c:lblOffset val="100"/>
        <c:noMultiLvlLbl val="0"/>
      </c:catAx>
      <c:valAx>
        <c:axId val="1101248912"/>
        <c:scaling>
          <c:orientation val="minMax"/>
        </c:scaling>
        <c:delete val="1"/>
        <c:axPos val="l"/>
        <c:numFmt formatCode="0" sourceLinked="1"/>
        <c:majorTickMark val="none"/>
        <c:minorTickMark val="none"/>
        <c:tickLblPos val="nextTo"/>
        <c:crossAx val="11012564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[Amazon case study (1).xlsx]Answers!PivotTable11</c:name>
    <c:fmtId val="3"/>
  </c:pivotSource>
  <c:chart>
    <c:title>
      <c:tx>
        <c:rich>
          <a:bodyPr rot="0" spcFirstLastPara="1" vertOverflow="ellipsis" vert="horz" wrap="square" anchor="ctr" anchorCtr="1"/>
          <a:lstStyle/>
          <a:p>
            <a:pPr>
              <a:defRPr sz="1800" b="1" i="0" u="none" strike="noStrike" kern="1200" baseline="0">
                <a:solidFill>
                  <a:srgbClr val="FF9900"/>
                </a:solidFill>
                <a:latin typeface="+mn-lt"/>
                <a:ea typeface="+mn-ea"/>
                <a:cs typeface="+mn-cs"/>
              </a:defRPr>
            </a:pPr>
            <a:r>
              <a:rPr lang="en-US">
                <a:solidFill>
                  <a:srgbClr val="FF9900"/>
                </a:solidFill>
              </a:rPr>
              <a:t>Potential Revenue By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rgbClr val="FF9900"/>
              </a:solidFill>
              <a:latin typeface="+mn-lt"/>
              <a:ea typeface="+mn-ea"/>
              <a:cs typeface="+mn-cs"/>
            </a:defRPr>
          </a:pPr>
          <a:endParaRPr lang="en-NG"/>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solidFill>
            <a:schemeClr val="accent2"/>
          </a:solidFill>
          <a:ln>
            <a:noFill/>
          </a:ln>
          <a:effectLst>
            <a:outerShdw blurRad="254000" sx="102000" sy="102000" algn="ctr" rotWithShape="0">
              <a:prstClr val="black">
                <a:alpha val="20000"/>
              </a:prstClr>
            </a:outerShdw>
          </a:effectLst>
        </c:spPr>
        <c:marker>
          <c:symbol val="none"/>
        </c:marker>
        <c:dLbl>
          <c:idx val="0"/>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hade val="44000"/>
            </a:schemeClr>
          </a:solidFill>
          <a:ln>
            <a:noFill/>
          </a:ln>
          <a:effectLst>
            <a:outerShdw blurRad="254000" sx="102000" sy="102000" algn="ctr" rotWithShape="0">
              <a:prstClr val="black">
                <a:alpha val="20000"/>
              </a:prstClr>
            </a:outerShdw>
          </a:effectLst>
        </c:spPr>
      </c:pivotFmt>
      <c:pivotFmt>
        <c:idx val="13"/>
        <c:spPr>
          <a:solidFill>
            <a:schemeClr val="accent2">
              <a:shade val="58000"/>
            </a:schemeClr>
          </a:solidFill>
          <a:ln>
            <a:noFill/>
          </a:ln>
          <a:effectLst>
            <a:outerShdw blurRad="254000" sx="102000" sy="102000" algn="ctr" rotWithShape="0">
              <a:prstClr val="black">
                <a:alpha val="20000"/>
              </a:prstClr>
            </a:outerShdw>
          </a:effectLst>
        </c:spPr>
      </c:pivotFmt>
      <c:pivotFmt>
        <c:idx val="14"/>
        <c:spPr>
          <a:solidFill>
            <a:schemeClr val="accent2">
              <a:shade val="72000"/>
            </a:schemeClr>
          </a:solidFill>
          <a:ln>
            <a:noFill/>
          </a:ln>
          <a:effectLst>
            <a:outerShdw blurRad="254000" sx="102000" sy="102000" algn="ctr" rotWithShape="0">
              <a:prstClr val="black">
                <a:alpha val="20000"/>
              </a:prstClr>
            </a:outerShdw>
          </a:effectLst>
        </c:spPr>
      </c:pivotFmt>
      <c:pivotFmt>
        <c:idx val="15"/>
        <c:spPr>
          <a:solidFill>
            <a:schemeClr val="accent2">
              <a:shade val="86000"/>
            </a:schemeClr>
          </a:solidFill>
          <a:ln>
            <a:noFill/>
          </a:ln>
          <a:effectLst>
            <a:outerShdw blurRad="254000" sx="102000" sy="102000" algn="ctr" rotWithShape="0">
              <a:prstClr val="black">
                <a:alpha val="20000"/>
              </a:prstClr>
            </a:outerShdw>
          </a:effectLst>
        </c:spPr>
      </c:pivotFmt>
      <c:pivotFmt>
        <c:idx val="16"/>
        <c:spPr>
          <a:solidFill>
            <a:schemeClr val="accent2"/>
          </a:solidFill>
          <a:ln>
            <a:noFill/>
          </a:ln>
          <a:effectLst>
            <a:outerShdw blurRad="254000" sx="102000" sy="102000" algn="ctr" rotWithShape="0">
              <a:prstClr val="black">
                <a:alpha val="20000"/>
              </a:prstClr>
            </a:outerShdw>
          </a:effectLst>
        </c:spPr>
      </c:pivotFmt>
      <c:pivotFmt>
        <c:idx val="17"/>
        <c:spPr>
          <a:solidFill>
            <a:schemeClr val="accent2">
              <a:tint val="86000"/>
            </a:schemeClr>
          </a:solidFill>
          <a:ln>
            <a:noFill/>
          </a:ln>
          <a:effectLst>
            <a:outerShdw blurRad="254000" sx="102000" sy="102000" algn="ctr" rotWithShape="0">
              <a:prstClr val="black">
                <a:alpha val="20000"/>
              </a:prstClr>
            </a:outerShdw>
          </a:effectLst>
        </c:spPr>
      </c:pivotFmt>
      <c:pivotFmt>
        <c:idx val="18"/>
        <c:spPr>
          <a:solidFill>
            <a:schemeClr val="accent2">
              <a:tint val="72000"/>
            </a:schemeClr>
          </a:solidFill>
          <a:ln>
            <a:noFill/>
          </a:ln>
          <a:effectLst>
            <a:outerShdw blurRad="254000" sx="102000" sy="102000" algn="ctr" rotWithShape="0">
              <a:prstClr val="black">
                <a:alpha val="20000"/>
              </a:prstClr>
            </a:outerShdw>
          </a:effectLst>
        </c:spPr>
      </c:pivotFmt>
      <c:pivotFmt>
        <c:idx val="19"/>
        <c:spPr>
          <a:solidFill>
            <a:schemeClr val="accent2">
              <a:tint val="58000"/>
            </a:schemeClr>
          </a:solidFill>
          <a:ln>
            <a:noFill/>
          </a:ln>
          <a:effectLst>
            <a:outerShdw blurRad="254000" sx="102000" sy="102000" algn="ctr" rotWithShape="0">
              <a:prstClr val="black">
                <a:alpha val="20000"/>
              </a:prstClr>
            </a:outerShdw>
          </a:effectLst>
        </c:spPr>
      </c:pivotFmt>
      <c:pivotFmt>
        <c:idx val="20"/>
        <c:spPr>
          <a:solidFill>
            <a:schemeClr val="accent2">
              <a:tint val="44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Answers!$J$36</c:f>
              <c:strCache>
                <c:ptCount val="1"/>
                <c:pt idx="0">
                  <c:v>Total</c:v>
                </c:pt>
              </c:strCache>
            </c:strRef>
          </c:tx>
          <c:dPt>
            <c:idx val="0"/>
            <c:bubble3D val="0"/>
            <c:spPr>
              <a:solidFill>
                <a:schemeClr val="accent2">
                  <a:shade val="4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C70-48A5-96D2-31AAED2B259B}"/>
              </c:ext>
            </c:extLst>
          </c:dPt>
          <c:dPt>
            <c:idx val="1"/>
            <c:bubble3D val="0"/>
            <c:spPr>
              <a:solidFill>
                <a:schemeClr val="accent2">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C70-48A5-96D2-31AAED2B259B}"/>
              </c:ext>
            </c:extLst>
          </c:dPt>
          <c:dPt>
            <c:idx val="2"/>
            <c:bubble3D val="0"/>
            <c:spPr>
              <a:solidFill>
                <a:schemeClr val="accent2">
                  <a:shade val="7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C70-48A5-96D2-31AAED2B259B}"/>
              </c:ext>
            </c:extLst>
          </c:dPt>
          <c:dPt>
            <c:idx val="3"/>
            <c:bubble3D val="0"/>
            <c:spPr>
              <a:solidFill>
                <a:schemeClr val="accent2">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C70-48A5-96D2-31AAED2B259B}"/>
              </c:ext>
            </c:extLst>
          </c:dPt>
          <c:dPt>
            <c:idx val="4"/>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FC70-48A5-96D2-31AAED2B259B}"/>
              </c:ext>
            </c:extLst>
          </c:dPt>
          <c:dPt>
            <c:idx val="5"/>
            <c:bubble3D val="0"/>
            <c:spPr>
              <a:solidFill>
                <a:schemeClr val="accent2">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FC70-48A5-96D2-31AAED2B259B}"/>
              </c:ext>
            </c:extLst>
          </c:dPt>
          <c:dPt>
            <c:idx val="6"/>
            <c:bubble3D val="0"/>
            <c:spPr>
              <a:solidFill>
                <a:schemeClr val="accent2">
                  <a:tint val="72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FC70-48A5-96D2-31AAED2B259B}"/>
              </c:ext>
            </c:extLst>
          </c:dPt>
          <c:dPt>
            <c:idx val="7"/>
            <c:bubble3D val="0"/>
            <c:spPr>
              <a:solidFill>
                <a:schemeClr val="accent2">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FC70-48A5-96D2-31AAED2B259B}"/>
              </c:ext>
            </c:extLst>
          </c:dPt>
          <c:dPt>
            <c:idx val="8"/>
            <c:bubble3D val="0"/>
            <c:spPr>
              <a:solidFill>
                <a:schemeClr val="accent2">
                  <a:tint val="44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FC70-48A5-96D2-31AAED2B259B}"/>
              </c:ext>
            </c:extLst>
          </c:dPt>
          <c:dLbls>
            <c:spPr>
              <a:no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NG"/>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Answers!$I$37:$I$46</c:f>
              <c:strCache>
                <c:ptCount val="9"/>
                <c:pt idx="0">
                  <c:v>Electronics</c:v>
                </c:pt>
                <c:pt idx="1">
                  <c:v>Home&amp;Kitchen</c:v>
                </c:pt>
                <c:pt idx="2">
                  <c:v>Computers&amp;Accessories</c:v>
                </c:pt>
                <c:pt idx="3">
                  <c:v>MusicalInstruments</c:v>
                </c:pt>
                <c:pt idx="4">
                  <c:v>OfficeProducts</c:v>
                </c:pt>
                <c:pt idx="5">
                  <c:v>Health&amp;PersonalCare</c:v>
                </c:pt>
                <c:pt idx="6">
                  <c:v>HomeImprovement</c:v>
                </c:pt>
                <c:pt idx="7">
                  <c:v>Car&amp;Motorbike</c:v>
                </c:pt>
                <c:pt idx="8">
                  <c:v>Toys&amp;Games</c:v>
                </c:pt>
              </c:strCache>
            </c:strRef>
          </c:cat>
          <c:val>
            <c:numRef>
              <c:f>Answers!$J$37:$J$46</c:f>
              <c:numCache>
                <c:formatCode>_ [$₹-4009]\ * #,##0.0_ ;_ [$₹-4009]\ * \-#,##0.0_ ;_ [$₹-4009]\ * "-"??_ ;_ @_ </c:formatCode>
                <c:ptCount val="9"/>
                <c:pt idx="0">
                  <c:v>52198196428</c:v>
                </c:pt>
                <c:pt idx="1">
                  <c:v>9372492350</c:v>
                </c:pt>
                <c:pt idx="2">
                  <c:v>7786724831</c:v>
                </c:pt>
                <c:pt idx="3">
                  <c:v>136984680</c:v>
                </c:pt>
                <c:pt idx="4">
                  <c:v>39104762</c:v>
                </c:pt>
                <c:pt idx="5">
                  <c:v>6959700</c:v>
                </c:pt>
                <c:pt idx="6">
                  <c:v>6163434</c:v>
                </c:pt>
                <c:pt idx="7">
                  <c:v>4472000</c:v>
                </c:pt>
                <c:pt idx="8">
                  <c:v>2380050</c:v>
                </c:pt>
              </c:numCache>
            </c:numRef>
          </c:val>
          <c:extLst>
            <c:ext xmlns:c16="http://schemas.microsoft.com/office/drawing/2014/chart" uri="{C3380CC4-5D6E-409C-BE32-E72D297353CC}">
              <c16:uniqueId val="{00000012-FC70-48A5-96D2-31AAED2B259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9900"/>
                </a:solidFill>
              </a:rPr>
              <a:t>Unique</a:t>
            </a:r>
            <a:r>
              <a:rPr lang="en-US" baseline="0">
                <a:solidFill>
                  <a:srgbClr val="FF9900"/>
                </a:solidFill>
              </a:rPr>
              <a:t> Products by Price Range Bucket</a:t>
            </a:r>
            <a:endParaRPr lang="en-US">
              <a:solidFill>
                <a:srgbClr val="FF99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a:noFill/>
          </a:ln>
          <a:effectLst/>
        </c:spPr>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827586206896551E-2"/>
          <c:y val="0.14066666666666666"/>
          <c:w val="0.93931034482758624"/>
          <c:h val="0.78874292029285809"/>
        </c:manualLayout>
      </c:layout>
      <c:barChart>
        <c:barDir val="col"/>
        <c:grouping val="clustered"/>
        <c:varyColors val="0"/>
        <c:ser>
          <c:idx val="0"/>
          <c:order val="0"/>
          <c:tx>
            <c:strRef>
              <c:f>Answers!$B$42</c:f>
              <c:strCache>
                <c:ptCount val="1"/>
                <c:pt idx="0">
                  <c:v>Total</c:v>
                </c:pt>
              </c:strCache>
            </c:strRef>
          </c:tx>
          <c:spPr>
            <a:solidFill>
              <a:schemeClr val="bg1"/>
            </a:solidFill>
            <a:ln>
              <a:solidFill>
                <a:srgbClr val="FF99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Answers!$A$43:$A$46</c:f>
              <c:strCache>
                <c:ptCount val="3"/>
                <c:pt idx="0">
                  <c:v>&gt;₹500</c:v>
                </c:pt>
                <c:pt idx="1">
                  <c:v>&lt;₹200</c:v>
                </c:pt>
                <c:pt idx="2">
                  <c:v>₹200–₹500</c:v>
                </c:pt>
              </c:strCache>
            </c:strRef>
          </c:cat>
          <c:val>
            <c:numRef>
              <c:f>Answers!$B$43:$B$46</c:f>
              <c:numCache>
                <c:formatCode>General</c:formatCode>
                <c:ptCount val="3"/>
                <c:pt idx="0">
                  <c:v>1077</c:v>
                </c:pt>
                <c:pt idx="1">
                  <c:v>2</c:v>
                </c:pt>
                <c:pt idx="2">
                  <c:v>1</c:v>
                </c:pt>
              </c:numCache>
            </c:numRef>
          </c:val>
          <c:extLst>
            <c:ext xmlns:c16="http://schemas.microsoft.com/office/drawing/2014/chart" uri="{C3380CC4-5D6E-409C-BE32-E72D297353CC}">
              <c16:uniqueId val="{00000000-1AA7-4520-8A7A-ABD58B575B6F}"/>
            </c:ext>
          </c:extLst>
        </c:ser>
        <c:dLbls>
          <c:dLblPos val="outEnd"/>
          <c:showLegendKey val="0"/>
          <c:showVal val="1"/>
          <c:showCatName val="0"/>
          <c:showSerName val="0"/>
          <c:showPercent val="0"/>
          <c:showBubbleSize val="0"/>
        </c:dLbls>
        <c:gapWidth val="219"/>
        <c:overlap val="-27"/>
        <c:axId val="984152528"/>
        <c:axId val="984140048"/>
      </c:barChart>
      <c:catAx>
        <c:axId val="984152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984140048"/>
        <c:crosses val="autoZero"/>
        <c:auto val="1"/>
        <c:lblAlgn val="ctr"/>
        <c:lblOffset val="100"/>
        <c:noMultiLvlLbl val="0"/>
      </c:catAx>
      <c:valAx>
        <c:axId val="984140048"/>
        <c:scaling>
          <c:orientation val="minMax"/>
        </c:scaling>
        <c:delete val="1"/>
        <c:axPos val="l"/>
        <c:numFmt formatCode="General" sourceLinked="1"/>
        <c:majorTickMark val="out"/>
        <c:minorTickMark val="none"/>
        <c:tickLblPos val="nextTo"/>
        <c:crossAx val="984152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(1).xlsx]Answers!PivotTable1</c:name>
    <c:fmtId val="2"/>
  </c:pivotSource>
  <c:chart>
    <c:title>
      <c:tx>
        <c:rich>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r>
              <a:rPr lang="en-US">
                <a:solidFill>
                  <a:srgbClr val="FF9900"/>
                </a:solidFill>
              </a:rPr>
              <a:t>Products</a:t>
            </a:r>
            <a:r>
              <a:rPr lang="en-US" baseline="0">
                <a:solidFill>
                  <a:srgbClr val="FF9900"/>
                </a:solidFill>
              </a:rPr>
              <a:t> with Highest Discounts</a:t>
            </a:r>
            <a:endParaRPr lang="en-US">
              <a:solidFill>
                <a:srgbClr val="FF99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9900"/>
              </a:solidFill>
              <a:latin typeface="+mn-lt"/>
              <a:ea typeface="+mn-ea"/>
              <a:cs typeface="+mn-cs"/>
            </a:defRPr>
          </a:pPr>
          <a:endParaRPr lang="en-NG"/>
        </a:p>
      </c:txPr>
    </c:title>
    <c:autoTitleDeleted val="0"/>
    <c:pivotFmts>
      <c:pivotFmt>
        <c:idx val="0"/>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ysClr val="window" lastClr="FFFF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ysClr val="window" lastClr="FFFFFF"/>
          </a:solidFill>
          <a:ln>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Answers!$B$61</c:f>
              <c:strCache>
                <c:ptCount val="1"/>
                <c:pt idx="0">
                  <c:v>Total</c:v>
                </c:pt>
              </c:strCache>
            </c:strRef>
          </c:tx>
          <c:spPr>
            <a:solidFill>
              <a:sysClr val="window" lastClr="FFFFFF"/>
            </a:solidFill>
            <a:ln>
              <a:solidFill>
                <a:srgbClr val="FF99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Answers!$A$62:$A$71</c:f>
              <c:strCache>
                <c:ptCount val="9"/>
                <c:pt idx="0">
                  <c:v>Electronics</c:v>
                </c:pt>
                <c:pt idx="1">
                  <c:v>Computers&amp;Accessories</c:v>
                </c:pt>
                <c:pt idx="2">
                  <c:v>Home&amp;Kitchen</c:v>
                </c:pt>
                <c:pt idx="3">
                  <c:v>OfficeProducts</c:v>
                </c:pt>
                <c:pt idx="4">
                  <c:v>MusicalInstruments</c:v>
                </c:pt>
                <c:pt idx="5">
                  <c:v>HomeImprovement</c:v>
                </c:pt>
                <c:pt idx="6">
                  <c:v>Health&amp;PersonalCare</c:v>
                </c:pt>
                <c:pt idx="7">
                  <c:v>Car&amp;Motorbike</c:v>
                </c:pt>
                <c:pt idx="8">
                  <c:v>Toys&amp;Games</c:v>
                </c:pt>
              </c:strCache>
            </c:strRef>
          </c:cat>
          <c:val>
            <c:numRef>
              <c:f>Answers!$B$62:$B$71</c:f>
              <c:numCache>
                <c:formatCode>0.0</c:formatCode>
                <c:ptCount val="9"/>
                <c:pt idx="0">
                  <c:v>0.91</c:v>
                </c:pt>
                <c:pt idx="1">
                  <c:v>0.9</c:v>
                </c:pt>
                <c:pt idx="2">
                  <c:v>0.9</c:v>
                </c:pt>
                <c:pt idx="3">
                  <c:v>0.75</c:v>
                </c:pt>
                <c:pt idx="4">
                  <c:v>0.6</c:v>
                </c:pt>
                <c:pt idx="5">
                  <c:v>0.57999999999999996</c:v>
                </c:pt>
                <c:pt idx="6">
                  <c:v>0.53</c:v>
                </c:pt>
                <c:pt idx="7">
                  <c:v>0.42</c:v>
                </c:pt>
                <c:pt idx="8">
                  <c:v>0</c:v>
                </c:pt>
              </c:numCache>
            </c:numRef>
          </c:val>
          <c:extLst>
            <c:ext xmlns:c16="http://schemas.microsoft.com/office/drawing/2014/chart" uri="{C3380CC4-5D6E-409C-BE32-E72D297353CC}">
              <c16:uniqueId val="{00000000-F433-4AA3-8598-5D78B9B18017}"/>
            </c:ext>
          </c:extLst>
        </c:ser>
        <c:dLbls>
          <c:dLblPos val="outEnd"/>
          <c:showLegendKey val="0"/>
          <c:showVal val="1"/>
          <c:showCatName val="0"/>
          <c:showSerName val="0"/>
          <c:showPercent val="0"/>
          <c:showBubbleSize val="0"/>
        </c:dLbls>
        <c:gapWidth val="219"/>
        <c:overlap val="-27"/>
        <c:axId val="1101244752"/>
        <c:axId val="1101220624"/>
      </c:barChart>
      <c:catAx>
        <c:axId val="110124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1101220624"/>
        <c:crosses val="autoZero"/>
        <c:auto val="1"/>
        <c:lblAlgn val="ctr"/>
        <c:lblOffset val="100"/>
        <c:noMultiLvlLbl val="0"/>
      </c:catAx>
      <c:valAx>
        <c:axId val="1101220624"/>
        <c:scaling>
          <c:orientation val="minMax"/>
        </c:scaling>
        <c:delete val="1"/>
        <c:axPos val="l"/>
        <c:numFmt formatCode="0.0" sourceLinked="1"/>
        <c:majorTickMark val="none"/>
        <c:minorTickMark val="none"/>
        <c:tickLblPos val="nextTo"/>
        <c:crossAx val="1101244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(1).xlsx]Answers!PivotTable2</c:name>
    <c:fmtId val="2"/>
  </c:pivotSource>
  <c:chart>
    <c:title>
      <c:tx>
        <c:rich>
          <a:bodyPr rot="0" spcFirstLastPara="1" vertOverflow="ellipsis" vert="horz" wrap="square" anchor="ctr" anchorCtr="1"/>
          <a:lstStyle/>
          <a:p>
            <a:pPr>
              <a:defRPr sz="1400" b="1" i="0" u="none" strike="noStrike" kern="1200" spc="0" baseline="0">
                <a:solidFill>
                  <a:srgbClr val="FF9900"/>
                </a:solidFill>
                <a:latin typeface="+mn-lt"/>
                <a:ea typeface="+mn-ea"/>
                <a:cs typeface="+mn-cs"/>
              </a:defRPr>
            </a:pPr>
            <a:r>
              <a:rPr lang="en-US" b="1">
                <a:solidFill>
                  <a:srgbClr val="FF9900"/>
                </a:solidFill>
              </a:rPr>
              <a:t>Top 5 Products by Rating + Number of Reviews</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FF9900"/>
              </a:solidFill>
              <a:latin typeface="+mn-lt"/>
              <a:ea typeface="+mn-ea"/>
              <a:cs typeface="+mn-cs"/>
            </a:defRPr>
          </a:pPr>
          <a:endParaRPr lang="en-NG"/>
        </a:p>
      </c:txPr>
    </c:title>
    <c:autoTitleDeleted val="0"/>
    <c:pivotFmts>
      <c:pivotFmt>
        <c:idx val="0"/>
        <c:spPr>
          <a:solidFill>
            <a:schemeClr val="bg1"/>
          </a:solidFill>
          <a:ln w="19050">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bg1"/>
          </a:solidFill>
          <a:ln w="19050">
            <a:solidFill>
              <a:srgbClr val="FF9900"/>
            </a:solidFill>
          </a:ln>
          <a:effectLst/>
        </c:spPr>
      </c:pivotFmt>
      <c:pivotFmt>
        <c:idx val="2"/>
        <c:spPr>
          <a:solidFill>
            <a:schemeClr val="bg1"/>
          </a:solidFill>
          <a:ln w="19050">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w="19050">
            <a:solidFill>
              <a:srgbClr val="FF99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Answers!$J$52</c:f>
              <c:strCache>
                <c:ptCount val="1"/>
                <c:pt idx="0">
                  <c:v>Total</c:v>
                </c:pt>
              </c:strCache>
            </c:strRef>
          </c:tx>
          <c:spPr>
            <a:solidFill>
              <a:schemeClr val="bg1"/>
            </a:solidFill>
            <a:ln w="19050">
              <a:solidFill>
                <a:srgbClr val="FF990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FF9900"/>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Answers!$I$53:$I$58</c:f>
              <c:strCache>
                <c:ptCount val="5"/>
                <c:pt idx="0">
                  <c:v>Home&amp;Kitchen</c:v>
                </c:pt>
                <c:pt idx="1">
                  <c:v>Electronics</c:v>
                </c:pt>
                <c:pt idx="2">
                  <c:v>Computers&amp;Accessories</c:v>
                </c:pt>
                <c:pt idx="3">
                  <c:v>OfficeProducts</c:v>
                </c:pt>
                <c:pt idx="4">
                  <c:v>HomeImprovement</c:v>
                </c:pt>
              </c:strCache>
            </c:strRef>
          </c:cat>
          <c:val>
            <c:numRef>
              <c:f>Answers!$J$53:$J$58</c:f>
              <c:numCache>
                <c:formatCode>0</c:formatCode>
                <c:ptCount val="5"/>
                <c:pt idx="0">
                  <c:v>421</c:v>
                </c:pt>
                <c:pt idx="1">
                  <c:v>345</c:v>
                </c:pt>
                <c:pt idx="2">
                  <c:v>286</c:v>
                </c:pt>
                <c:pt idx="3">
                  <c:v>22</c:v>
                </c:pt>
                <c:pt idx="4">
                  <c:v>2</c:v>
                </c:pt>
              </c:numCache>
            </c:numRef>
          </c:val>
          <c:extLst>
            <c:ext xmlns:c16="http://schemas.microsoft.com/office/drawing/2014/chart" uri="{C3380CC4-5D6E-409C-BE32-E72D297353CC}">
              <c16:uniqueId val="{00000000-1D95-4090-8F04-13D59D280FD7}"/>
            </c:ext>
          </c:extLst>
        </c:ser>
        <c:dLbls>
          <c:showLegendKey val="0"/>
          <c:showVal val="0"/>
          <c:showCatName val="0"/>
          <c:showSerName val="0"/>
          <c:showPercent val="0"/>
          <c:showBubbleSize val="0"/>
        </c:dLbls>
        <c:gapWidth val="150"/>
        <c:axId val="987069920"/>
        <c:axId val="987064928"/>
      </c:barChart>
      <c:catAx>
        <c:axId val="987069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9900"/>
                </a:solidFill>
                <a:latin typeface="+mn-lt"/>
                <a:ea typeface="+mn-ea"/>
                <a:cs typeface="+mn-cs"/>
              </a:defRPr>
            </a:pPr>
            <a:endParaRPr lang="en-NG"/>
          </a:p>
        </c:txPr>
        <c:crossAx val="987064928"/>
        <c:crosses val="autoZero"/>
        <c:auto val="1"/>
        <c:lblAlgn val="ctr"/>
        <c:lblOffset val="100"/>
        <c:noMultiLvlLbl val="0"/>
      </c:catAx>
      <c:valAx>
        <c:axId val="987064928"/>
        <c:scaling>
          <c:orientation val="minMax"/>
        </c:scaling>
        <c:delete val="1"/>
        <c:axPos val="l"/>
        <c:numFmt formatCode="0" sourceLinked="1"/>
        <c:majorTickMark val="out"/>
        <c:minorTickMark val="none"/>
        <c:tickLblPos val="nextTo"/>
        <c:crossAx val="987069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28575" cap="flat" cmpd="sng" algn="ctr">
      <a:solidFill>
        <a:srgbClr val="FF9900"/>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5">
  <a:schemeClr val="accent2"/>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126999</xdr:colOff>
      <xdr:row>0</xdr:row>
      <xdr:rowOff>63500</xdr:rowOff>
    </xdr:from>
    <xdr:to>
      <xdr:col>30</xdr:col>
      <xdr:colOff>558800</xdr:colOff>
      <xdr:row>4</xdr:row>
      <xdr:rowOff>100263</xdr:rowOff>
    </xdr:to>
    <xdr:sp macro="" textlink="">
      <xdr:nvSpPr>
        <xdr:cNvPr id="2" name="Rectangle 1">
          <a:extLst>
            <a:ext uri="{FF2B5EF4-FFF2-40B4-BE49-F238E27FC236}">
              <a16:creationId xmlns:a16="http://schemas.microsoft.com/office/drawing/2014/main" id="{20F861E1-8418-8866-EF3A-A7CC50D928FE}"/>
            </a:ext>
          </a:extLst>
        </xdr:cNvPr>
        <xdr:cNvSpPr/>
      </xdr:nvSpPr>
      <xdr:spPr>
        <a:xfrm>
          <a:off x="126999" y="63500"/>
          <a:ext cx="22745701" cy="849563"/>
        </a:xfrm>
        <a:prstGeom prst="rect">
          <a:avLst/>
        </a:prstGeom>
        <a:solidFill>
          <a:schemeClr val="tx1"/>
        </a:solidFill>
        <a:ln w="76200">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000" b="1"/>
            <a:t>SALES</a:t>
          </a:r>
          <a:r>
            <a:rPr lang="en-US" sz="4000" b="1" baseline="0"/>
            <a:t> DASHBOARD</a:t>
          </a:r>
          <a:endParaRPr lang="en-NG" sz="4000" b="1"/>
        </a:p>
      </xdr:txBody>
    </xdr:sp>
    <xdr:clientData/>
  </xdr:twoCellAnchor>
  <xdr:twoCellAnchor>
    <xdr:from>
      <xdr:col>0</xdr:col>
      <xdr:colOff>44450</xdr:colOff>
      <xdr:row>7</xdr:row>
      <xdr:rowOff>95250</xdr:rowOff>
    </xdr:from>
    <xdr:to>
      <xdr:col>6</xdr:col>
      <xdr:colOff>393700</xdr:colOff>
      <xdr:row>21</xdr:row>
      <xdr:rowOff>82550</xdr:rowOff>
    </xdr:to>
    <xdr:graphicFrame macro="">
      <xdr:nvGraphicFramePr>
        <xdr:cNvPr id="3" name="Chart 2">
          <a:extLst>
            <a:ext uri="{FF2B5EF4-FFF2-40B4-BE49-F238E27FC236}">
              <a16:creationId xmlns:a16="http://schemas.microsoft.com/office/drawing/2014/main" id="{AC7291F4-D6BE-45A4-9F98-FAE059C159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95249</xdr:colOff>
      <xdr:row>4</xdr:row>
      <xdr:rowOff>139701</xdr:rowOff>
    </xdr:from>
    <xdr:to>
      <xdr:col>29</xdr:col>
      <xdr:colOff>127000</xdr:colOff>
      <xdr:row>7</xdr:row>
      <xdr:rowOff>1</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B6BC7B33-F234-1D42-371A-D05150CF299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249" y="952501"/>
              <a:ext cx="21583651" cy="4699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374650</xdr:colOff>
      <xdr:row>7</xdr:row>
      <xdr:rowOff>88900</xdr:rowOff>
    </xdr:from>
    <xdr:to>
      <xdr:col>13</xdr:col>
      <xdr:colOff>1</xdr:colOff>
      <xdr:row>21</xdr:row>
      <xdr:rowOff>44450</xdr:rowOff>
    </xdr:to>
    <xdr:graphicFrame macro="">
      <xdr:nvGraphicFramePr>
        <xdr:cNvPr id="6" name="Chart 5">
          <a:extLst>
            <a:ext uri="{FF2B5EF4-FFF2-40B4-BE49-F238E27FC236}">
              <a16:creationId xmlns:a16="http://schemas.microsoft.com/office/drawing/2014/main" id="{7B174A33-6C53-41E2-9455-6BA6BDBB5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757543</xdr:colOff>
      <xdr:row>7</xdr:row>
      <xdr:rowOff>88899</xdr:rowOff>
    </xdr:from>
    <xdr:to>
      <xdr:col>18</xdr:col>
      <xdr:colOff>746403</xdr:colOff>
      <xdr:row>20</xdr:row>
      <xdr:rowOff>189386</xdr:rowOff>
    </xdr:to>
    <xdr:graphicFrame macro="">
      <xdr:nvGraphicFramePr>
        <xdr:cNvPr id="7" name="Chart 6">
          <a:extLst>
            <a:ext uri="{FF2B5EF4-FFF2-40B4-BE49-F238E27FC236}">
              <a16:creationId xmlns:a16="http://schemas.microsoft.com/office/drawing/2014/main" id="{E8D935CC-9137-4049-AEA6-45F55920F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746403</xdr:colOff>
      <xdr:row>7</xdr:row>
      <xdr:rowOff>89124</xdr:rowOff>
    </xdr:from>
    <xdr:to>
      <xdr:col>28</xdr:col>
      <xdr:colOff>-1</xdr:colOff>
      <xdr:row>21</xdr:row>
      <xdr:rowOff>24955</xdr:rowOff>
    </xdr:to>
    <xdr:graphicFrame macro="">
      <xdr:nvGraphicFramePr>
        <xdr:cNvPr id="8" name="Chart 7">
          <a:extLst>
            <a:ext uri="{FF2B5EF4-FFF2-40B4-BE49-F238E27FC236}">
              <a16:creationId xmlns:a16="http://schemas.microsoft.com/office/drawing/2014/main" id="{B4E59960-EB57-48F6-840F-E40A6DF874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33421</xdr:colOff>
      <xdr:row>21</xdr:row>
      <xdr:rowOff>111403</xdr:rowOff>
    </xdr:from>
    <xdr:to>
      <xdr:col>6</xdr:col>
      <xdr:colOff>365125</xdr:colOff>
      <xdr:row>37</xdr:row>
      <xdr:rowOff>111125</xdr:rowOff>
    </xdr:to>
    <xdr:graphicFrame macro="">
      <xdr:nvGraphicFramePr>
        <xdr:cNvPr id="9" name="Chart 8">
          <a:extLst>
            <a:ext uri="{FF2B5EF4-FFF2-40B4-BE49-F238E27FC236}">
              <a16:creationId xmlns:a16="http://schemas.microsoft.com/office/drawing/2014/main" id="{5859340E-BF0E-4F2E-835A-76F846A4B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428625</xdr:colOff>
      <xdr:row>21</xdr:row>
      <xdr:rowOff>66841</xdr:rowOff>
    </xdr:from>
    <xdr:to>
      <xdr:col>13</xdr:col>
      <xdr:colOff>47625</xdr:colOff>
      <xdr:row>38</xdr:row>
      <xdr:rowOff>15875</xdr:rowOff>
    </xdr:to>
    <xdr:graphicFrame macro="">
      <xdr:nvGraphicFramePr>
        <xdr:cNvPr id="10" name="Chart 9">
          <a:extLst>
            <a:ext uri="{FF2B5EF4-FFF2-40B4-BE49-F238E27FC236}">
              <a16:creationId xmlns:a16="http://schemas.microsoft.com/office/drawing/2014/main" id="{DEDA3D9B-49AC-4371-AA1F-0292ADF97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11139</xdr:colOff>
      <xdr:row>21</xdr:row>
      <xdr:rowOff>33421</xdr:rowOff>
    </xdr:from>
    <xdr:to>
      <xdr:col>19</xdr:col>
      <xdr:colOff>428625</xdr:colOff>
      <xdr:row>37</xdr:row>
      <xdr:rowOff>127000</xdr:rowOff>
    </xdr:to>
    <xdr:graphicFrame macro="">
      <xdr:nvGraphicFramePr>
        <xdr:cNvPr id="11" name="Chart 10">
          <a:extLst>
            <a:ext uri="{FF2B5EF4-FFF2-40B4-BE49-F238E27FC236}">
              <a16:creationId xmlns:a16="http://schemas.microsoft.com/office/drawing/2014/main" id="{96375F71-B22D-4919-A9A6-6A0133E241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19</xdr:col>
      <xdr:colOff>464308</xdr:colOff>
      <xdr:row>21</xdr:row>
      <xdr:rowOff>38329</xdr:rowOff>
    </xdr:from>
    <xdr:to>
      <xdr:col>28</xdr:col>
      <xdr:colOff>475448</xdr:colOff>
      <xdr:row>38</xdr:row>
      <xdr:rowOff>4909</xdr:rowOff>
    </xdr:to>
    <xdr:graphicFrame macro="">
      <xdr:nvGraphicFramePr>
        <xdr:cNvPr id="12" name="Chart 11">
          <a:extLst>
            <a:ext uri="{FF2B5EF4-FFF2-40B4-BE49-F238E27FC236}">
              <a16:creationId xmlns:a16="http://schemas.microsoft.com/office/drawing/2014/main" id="{8F347562-96AB-457E-A09C-62564DFA7A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37</xdr:row>
      <xdr:rowOff>142875</xdr:rowOff>
    </xdr:from>
    <xdr:to>
      <xdr:col>6</xdr:col>
      <xdr:colOff>587375</xdr:colOff>
      <xdr:row>56</xdr:row>
      <xdr:rowOff>142875</xdr:rowOff>
    </xdr:to>
    <xdr:graphicFrame macro="">
      <xdr:nvGraphicFramePr>
        <xdr:cNvPr id="13" name="Chart 12">
          <a:extLst>
            <a:ext uri="{FF2B5EF4-FFF2-40B4-BE49-F238E27FC236}">
              <a16:creationId xmlns:a16="http://schemas.microsoft.com/office/drawing/2014/main" id="{9DE47D84-26D9-4707-90F5-5ADD1FC0A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523875</xdr:colOff>
      <xdr:row>37</xdr:row>
      <xdr:rowOff>158749</xdr:rowOff>
    </xdr:from>
    <xdr:to>
      <xdr:col>13</xdr:col>
      <xdr:colOff>254000</xdr:colOff>
      <xdr:row>56</xdr:row>
      <xdr:rowOff>174624</xdr:rowOff>
    </xdr:to>
    <xdr:graphicFrame macro="">
      <xdr:nvGraphicFramePr>
        <xdr:cNvPr id="14" name="Chart 13">
          <a:extLst>
            <a:ext uri="{FF2B5EF4-FFF2-40B4-BE49-F238E27FC236}">
              <a16:creationId xmlns:a16="http://schemas.microsoft.com/office/drawing/2014/main" id="{64F304D6-F70F-40B2-861D-BFB55CA41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238125</xdr:colOff>
      <xdr:row>37</xdr:row>
      <xdr:rowOff>142875</xdr:rowOff>
    </xdr:from>
    <xdr:to>
      <xdr:col>20</xdr:col>
      <xdr:colOff>127000</xdr:colOff>
      <xdr:row>56</xdr:row>
      <xdr:rowOff>79375</xdr:rowOff>
    </xdr:to>
    <xdr:graphicFrame macro="">
      <xdr:nvGraphicFramePr>
        <xdr:cNvPr id="15" name="Chart 14">
          <a:extLst>
            <a:ext uri="{FF2B5EF4-FFF2-40B4-BE49-F238E27FC236}">
              <a16:creationId xmlns:a16="http://schemas.microsoft.com/office/drawing/2014/main" id="{DD4498EF-BAEB-4DF4-A228-9EC23866F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0</xdr:colOff>
      <xdr:row>57</xdr:row>
      <xdr:rowOff>32289</xdr:rowOff>
    </xdr:from>
    <xdr:to>
      <xdr:col>6</xdr:col>
      <xdr:colOff>215254</xdr:colOff>
      <xdr:row>60</xdr:row>
      <xdr:rowOff>145030</xdr:rowOff>
    </xdr:to>
    <xdr:sp macro="" textlink="">
      <xdr:nvSpPr>
        <xdr:cNvPr id="17" name="Rectangle 16">
          <a:extLst>
            <a:ext uri="{FF2B5EF4-FFF2-40B4-BE49-F238E27FC236}">
              <a16:creationId xmlns:a16="http://schemas.microsoft.com/office/drawing/2014/main" id="{A7647706-76B3-4C33-9D25-89BA5CF383B1}"/>
            </a:ext>
          </a:extLst>
        </xdr:cNvPr>
        <xdr:cNvSpPr/>
      </xdr:nvSpPr>
      <xdr:spPr>
        <a:xfrm>
          <a:off x="0" y="11074831"/>
          <a:ext cx="4240508" cy="693928"/>
        </a:xfrm>
        <a:prstGeom prst="rect">
          <a:avLst/>
        </a:prstGeom>
        <a:solidFill>
          <a:schemeClr val="tx1"/>
        </a:solidFill>
        <a:ln w="76200">
          <a:solidFill>
            <a:srgbClr val="FF99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baseline="0"/>
            <a:t>Products with 50% discount or more</a:t>
          </a:r>
        </a:p>
        <a:p>
          <a:pPr algn="ctr"/>
          <a:endParaRPr lang="en-NG" sz="40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21875002" backgroundQuery="1" createdVersion="8" refreshedVersion="8" minRefreshableVersion="3" recordCount="0" supportSubquery="1" supportAdvancedDrill="1" xr:uid="{D76CF280-9873-4577-AD46-AC0988BD6BD3}">
  <cacheSource type="external" connectionId="2"/>
  <cacheFields count="2">
    <cacheField name="[amazon].[category].[category]" caption="category" numFmtId="0" hierarchy="1" level="1">
      <sharedItems count="9">
        <s v="Car&amp;Motorbike"/>
        <s v="Computers&amp;Accessories"/>
        <s v="Electronics"/>
        <s v="Health&amp;PersonalCare"/>
        <s v="Home&amp;Kitchen"/>
        <s v="HomeImprovement"/>
        <s v="MusicalInstruments"/>
        <s v="OfficeProducts"/>
        <s v="Toys&amp;Games"/>
      </sharedItems>
    </cacheField>
    <cacheField name="[Measures].[Average of discount_percentage]" caption="Average of discount_percentage" numFmtId="0" hierarchy="15" level="32767"/>
  </cacheFields>
  <cacheHierarchies count="37">
    <cacheHierarchy uniqueName="[amazon].[product_id]" caption="product_id" attribute="1" defaultMemberUniqueName="[amazon].[product_id].[All]" allUniqueName="[amazon].[product_id].[All]" dimensionUniqueName="[amazon]" displayFolder="" count="2"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discounted_price]" caption="discounted_price" attribute="1" defaultMemberUniqueName="[amazon].[discounted_price].[All]" allUniqueName="[amazon].[discounted_price].[All]" dimensionUniqueName="[amazon]" displayFolder="" count="2" memberValueDatatype="5" unbalanced="0"/>
    <cacheHierarchy uniqueName="[amazon].[actual_price]" caption="actual_price" attribute="1" defaultMemberUniqueName="[amazon].[actual_price].[All]" allUniqueName="[amazon].[actual_price].[All]" dimensionUniqueName="[amazon]" displayFolder="" count="2" memberValueDatatype="5" unbalanced="0"/>
    <cacheHierarchy uniqueName="[amazon].[discount_percentage]" caption="discount_percentage" attribute="1" defaultMemberUniqueName="[amazon].[discount_percentage].[All]" allUniqueName="[amazon].[discount_percentage].[All]" dimensionUniqueName="[amazon]" displayFolder="" count="2" memberValueDatatype="5" unbalanced="0"/>
    <cacheHierarchy uniqueName="[amazon].[rating]" caption="rating" attribute="1" defaultMemberUniqueName="[amazon].[rating].[All]" allUniqueName="[amazon].[rating].[All]" dimensionUniqueName="[amazon]" displayFolder="" count="2" memberValueDatatype="5" unbalanced="0"/>
    <cacheHierarchy uniqueName="[amazon].[rating_count]" caption="rating_count" attribute="1" defaultMemberUniqueName="[amazon].[rating_count].[All]" allUniqueName="[amazon].[rating_count].[All]" dimensionUniqueName="[amazon]" displayFolder="" count="2" memberValueDatatype="20" unbalanced="0"/>
    <cacheHierarchy uniqueName="[amazon].[Rating_under1000]" caption="Rating_under1000" attribute="1" defaultMemberUniqueName="[amazon].[Rating_under1000].[All]" allUniqueName="[amazon].[Rating_under1000].[All]" dimensionUniqueName="[amazon]" displayFolder="" count="2" memberValueDatatype="130" unbalanced="0"/>
    <cacheHierarchy uniqueName="[amazon].[Rating_reviewscore]" caption="Rating_reviewscore" attribute="1" defaultMemberUniqueName="[amazon].[Rating_reviewscore].[All]" allUniqueName="[amazon].[Rating_reviewscore].[All]" dimensionUniqueName="[amazon]" displayFolder="" count="2" memberValueDatatype="5" unbalanced="0"/>
    <cacheHierarchy uniqueName="[amazon].[Potential_Revenue]" caption="Potential_Revenue" attribute="1" defaultMemberUniqueName="[amazon].[Potential_Revenue].[All]" allUniqueName="[amazon].[Potential_Revenue].[All]" dimensionUniqueName="[amazon]" displayFolder="" count="2" memberValueDatatype="5" unbalanced="0"/>
    <cacheHierarchy uniqueName="[amazon].[Price_Bucket]" caption="Price_Bucket" attribute="1" defaultMemberUniqueName="[amazon].[Price_Bucket].[All]" allUniqueName="[amazon].[Price_Bucket].[All]" dimensionUniqueName="[amazon]" displayFolder="" count="2" memberValueDatatype="130" unbalanced="0"/>
    <cacheHierarchy uniqueName="[amazon].[Discount_count]" caption="Discount_count" attribute="1" defaultMemberUniqueName="[amazon].[Discount_count].[All]" allUniqueName="[amazon].[Discount_count].[All]" dimensionUniqueName="[amazon]" displayFolder="" count="2"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26620367" backgroundQuery="1" createdVersion="8" refreshedVersion="8" minRefreshableVersion="3" recordCount="0" supportSubquery="1" supportAdvancedDrill="1" xr:uid="{72DC7C44-C36F-436E-8701-1EC7C03ACD0B}">
  <cacheSource type="external" connectionId="2"/>
  <cacheFields count="2">
    <cacheField name="[amazon].[category].[category]" caption="category" numFmtId="0" hierarchy="1" level="1">
      <sharedItems count="9">
        <s v="Car&amp;Motorbike"/>
        <s v="Computers&amp;Accessories"/>
        <s v="Electronics"/>
        <s v="Health&amp;PersonalCare"/>
        <s v="Home&amp;Kitchen"/>
        <s v="HomeImprovement"/>
        <s v="MusicalInstruments"/>
        <s v="OfficeProducts"/>
        <s v="Toys&amp;Games"/>
      </sharedItems>
    </cacheField>
    <cacheField name="[Measures].[Max of discount_percentage]" caption="Max of discount_percentage" numFmtId="0" hierarchy="33" level="32767"/>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31481478" backgroundQuery="1" createdVersion="8" refreshedVersion="8" minRefreshableVersion="3" recordCount="0" supportSubquery="1" supportAdvancedDrill="1" xr:uid="{1B6BB3DD-9834-4B63-8BF4-063D4018609E}">
  <cacheSource type="external" connectionId="2"/>
  <cacheFields count="2">
    <cacheField name="[Measures].[Sum of Potential_Revenue]" caption="Sum of Potential_Revenue" numFmtId="0" hierarchy="31" level="32767"/>
    <cacheField name="[amazon].[category].[category]" caption="category" numFmtId="0" hierarchy="1" level="1">
      <sharedItems count="9">
        <s v="Car&amp;Motorbike"/>
        <s v="Computers&amp;Accessories"/>
        <s v="Electronics"/>
        <s v="Health&amp;PersonalCare"/>
        <s v="Home&amp;Kitchen"/>
        <s v="HomeImprovement"/>
        <s v="MusicalInstruments"/>
        <s v="OfficeProducts"/>
        <s v="Toys&amp;Games"/>
      </sharedItems>
    </cacheField>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1"/>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36805559" backgroundQuery="1" createdVersion="8" refreshedVersion="8" minRefreshableVersion="3" recordCount="0" supportSubquery="1" supportAdvancedDrill="1" xr:uid="{811AFA5B-012A-4777-8FFF-249429D54FCD}">
  <cacheSource type="external" connectionId="2"/>
  <cacheFields count="3">
    <cacheField name="[amazon].[Price_Bucket].[Price_Bucket]" caption="Price_Bucket" numFmtId="0" hierarchy="10" level="1">
      <sharedItems count="3">
        <s v="&lt;₹200"/>
        <s v="&gt;₹500"/>
        <s v="₹200–₹500"/>
      </sharedItems>
    </cacheField>
    <cacheField name="[Measures].[Count of category]" caption="Count of category" numFmtId="0" hierarchy="30" level="32767"/>
    <cacheField name="[amazon].[category].[category]" caption="category" numFmtId="0" hierarchy="1" level="1">
      <sharedItems containsSemiMixedTypes="0" containsNonDate="0" containsString="0"/>
    </cacheField>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2"/>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2" memberValueDatatype="130" unbalanced="0">
      <fieldsUsage count="2">
        <fieldUsage x="-1"/>
        <fieldUsage x="0"/>
      </fieldsUsage>
    </cacheHierarchy>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42476855" backgroundQuery="1" createdVersion="8" refreshedVersion="8" minRefreshableVersion="3" recordCount="0" supportSubquery="1" supportAdvancedDrill="1" xr:uid="{472F6669-C8BD-4E44-AFE9-4CCAFBAE39A0}">
  <cacheSource type="external" connectionId="2"/>
  <cacheFields count="2">
    <cacheField name="[amazon].[category].[category]" caption="category" numFmtId="0" hierarchy="1" level="1">
      <sharedItems count="5">
        <s v="Computers&amp;Accessories"/>
        <s v="Electronics"/>
        <s v="Home&amp;Kitchen"/>
        <s v="HomeImprovement"/>
        <s v="OfficeProducts"/>
      </sharedItems>
    </cacheField>
    <cacheField name="[Measures].[Count of Rating_reviewscore]" caption="Count of Rating_reviewscore" numFmtId="0" hierarchy="36" level="32767"/>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oneField="1" hidden="1">
      <fieldsUsage count="1">
        <fieldUsage x="1"/>
      </fieldsUsage>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43171294" backgroundQuery="1" createdVersion="8" refreshedVersion="8" minRefreshableVersion="3" recordCount="0" supportSubquery="1" supportAdvancedDrill="1" xr:uid="{043E8C77-A26E-4AD4-8241-852E4440AB0D}">
  <cacheSource type="external" connectionId="2"/>
  <cacheFields count="2">
    <cacheField name="[amazon].[category].[category]" caption="category" numFmtId="0" hierarchy="1" level="1">
      <sharedItems count="9">
        <s v="Car&amp;Motorbike"/>
        <s v="Computers&amp;Accessories"/>
        <s v="Electronics"/>
        <s v="Health&amp;PersonalCare"/>
        <s v="Home&amp;Kitchen"/>
        <s v="HomeImprovement"/>
        <s v="MusicalInstruments"/>
        <s v="OfficeProducts"/>
        <s v="Toys&amp;Games"/>
      </sharedItems>
    </cacheField>
    <cacheField name="[Measures].[Distinct Count of product_id]" caption="Distinct Count of product_id" numFmtId="0" hierarchy="17" level="32767"/>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48495374" backgroundQuery="1" createdVersion="8" refreshedVersion="8" minRefreshableVersion="3" recordCount="0" supportSubquery="1" supportAdvancedDrill="1" xr:uid="{46D81480-7DD5-4782-9C17-16B28D238664}">
  <cacheSource type="external" connectionId="2"/>
  <cacheFields count="2">
    <cacheField name="[amazon].[category].[category]" caption="category" numFmtId="0" hierarchy="1"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18" level="32767"/>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54282409" backgroundQuery="1" createdVersion="8" refreshedVersion="8" minRefreshableVersion="3" recordCount="0" supportSubquery="1" supportAdvancedDrill="1" xr:uid="{3947E050-3694-4237-87B5-172F004FE110}">
  <cacheSource type="external" connectionId="2"/>
  <cacheFields count="2">
    <cacheField name="[amazon].[category].[category]" caption="category" numFmtId="0" hierarchy="1" level="1">
      <sharedItems count="1">
        <s v="MusicalInstruments"/>
      </sharedItems>
    </cacheField>
    <cacheField name="[Measures].[Average of rating_count]" caption="Average of rating_count" numFmtId="0" hierarchy="19" level="32767"/>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oneField="1" hidden="1">
      <fieldsUsage count="1">
        <fieldUsage x="1"/>
      </fieldsUsage>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59606482" backgroundQuery="1" createdVersion="8" refreshedVersion="8" minRefreshableVersion="3" recordCount="0" supportSubquery="1" supportAdvancedDrill="1" xr:uid="{B93D586C-0B2A-4FD9-B052-45B17A7BC17D}">
  <cacheSource type="external" connectionId="2"/>
  <cacheFields count="3">
    <cacheField name="[amazon].[category].[category]" caption="category" numFmtId="0" hierarchy="1" level="1">
      <sharedItems count="9">
        <s v="Car&amp;Motorbike"/>
        <s v="Computers&amp;Accessories"/>
        <s v="Electronics"/>
        <s v="Health&amp;PersonalCare"/>
        <s v="Home&amp;Kitchen"/>
        <s v="HomeImprovement"/>
        <s v="MusicalInstruments"/>
        <s v="OfficeProducts"/>
        <s v="Toys&amp;Games"/>
      </sharedItems>
    </cacheField>
    <cacheField name="[Measures].[Average of actual_price]" caption="Average of actual_price" numFmtId="0" hierarchy="24" level="32767"/>
    <cacheField name="[Measures].[Average of discounted_price]" caption="Average of discounted_price" numFmtId="0" hierarchy="25" level="32767"/>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oneField="1" hidden="1">
      <fieldsUsage count="1">
        <fieldUsage x="1"/>
      </fieldsUsage>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oneField="1" hidden="1">
      <fieldsUsage count="1">
        <fieldUsage x="2"/>
      </fieldsUsage>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3564930554" backgroundQuery="1" createdVersion="8" refreshedVersion="8" minRefreshableVersion="3" recordCount="0" supportSubquery="1" supportAdvancedDrill="1" xr:uid="{F0A7B4BB-3954-49BA-A579-568E10B75497}">
  <cacheSource type="external" connectionId="2"/>
  <cacheFields count="2">
    <cacheField name="[amazon].[category].[category]" caption="category" numFmtId="0" hierarchy="1" level="1">
      <sharedItems count="9">
        <s v="Car&amp;Motorbike"/>
        <s v="Computers&amp;Accessories"/>
        <s v="Electronics"/>
        <s v="Health&amp;PersonalCare"/>
        <s v="Home&amp;Kitchen"/>
        <s v="HomeImprovement"/>
        <s v="MusicalInstruments"/>
        <s v="OfficeProducts"/>
        <s v="Toys&amp;Games"/>
      </sharedItems>
    </cacheField>
    <cacheField name="[Measures].[Distinct Count of rating_count]" caption="Distinct Count of rating_count" numFmtId="0" hierarchy="27" level="32767"/>
  </cacheFields>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2.705719675927" backgroundQuery="1" createdVersion="8" refreshedVersion="8" minRefreshableVersion="3" recordCount="0" supportSubquery="1" supportAdvancedDrill="1" xr:uid="{62F2BC44-BB2C-4200-839D-605C25E79B7B}">
  <cacheSource type="external" connectionId="2"/>
  <cacheFields count="3">
    <cacheField name="[amazon].[rating].[rating]" caption="rating" numFmtId="0" hierarchy="5" level="1">
      <sharedItems containsString="0" containsBlank="1" containsNumber="1" minValue="2" maxValue="5" count="26">
        <m/>
        <n v="2"/>
        <n v="2.2999999999999998"/>
        <n v="2.6"/>
        <n v="2.8"/>
        <n v="2.9"/>
        <n v="3"/>
        <n v="3.1"/>
        <n v="3.2"/>
        <n v="3.3"/>
        <n v="3.4"/>
        <n v="3.5"/>
        <n v="3.6"/>
        <n v="3.7"/>
        <n v="3.8"/>
        <n v="3.9"/>
        <n v="4"/>
        <n v="4.0999999999999996"/>
        <n v="4.2"/>
        <n v="4.3"/>
        <n v="4.4000000000000004"/>
        <n v="4.5"/>
        <n v="4.5999999999999996"/>
        <n v="4.7"/>
        <n v="4.8"/>
        <n v="5"/>
      </sharedItems>
    </cacheField>
    <cacheField name="[Measures].[Count of category]" caption="Count of category" numFmtId="0" hierarchy="30" level="32767"/>
    <cacheField name="[amazon].[category].[category]" caption="category" numFmtId="0" hierarchy="1" level="1">
      <sharedItems count="9">
        <s v="Home&amp;Kitchen"/>
        <s v="Electronics"/>
        <s v="Computers&amp;Accessories"/>
        <s v="Car&amp;Motorbike"/>
        <s v="Health&amp;PersonalCare"/>
        <s v="HomeImprovement"/>
        <s v="MusicalInstruments"/>
        <s v="OfficeProducts"/>
        <s v="Toys&amp;Games"/>
      </sharedItems>
    </cacheField>
  </cacheFields>
  <cacheHierarchies count="37">
    <cacheHierarchy uniqueName="[amazon].[product_id]" caption="product_id" attribute="1" defaultMemberUniqueName="[amazon].[product_id].[All]" allUniqueName="[amazon].[product_id].[All]" dimensionUniqueName="[amazon]" displayFolder="" count="2"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2"/>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2" memberValueDatatype="5" unbalanced="0">
      <fieldsUsage count="2">
        <fieldUsage x="-1"/>
        <fieldUsage x="0"/>
      </fieldsUsage>
    </cacheHierarchy>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40.486028935185" backgroundQuery="1" createdVersion="3" refreshedVersion="8" minRefreshableVersion="3" recordCount="0" supportSubquery="1" supportAdvancedDrill="1" xr:uid="{261C034C-40BB-4E8F-BEFC-5D373EF117EC}">
  <cacheSource type="external" connectionId="2">
    <extLst>
      <ext xmlns:x14="http://schemas.microsoft.com/office/spreadsheetml/2009/9/main" uri="{F057638F-6D5F-4e77-A914-E7F072B9BCA8}">
        <x14:sourceConnection name="ThisWorkbookDataModel"/>
      </ext>
    </extLst>
  </cacheSource>
  <cacheFields count="0"/>
  <cacheHierarchies count="37">
    <cacheHierarchy uniqueName="[amazon].[product_id]" caption="product_id" attribute="1" defaultMemberUniqueName="[amazon].[product_id].[All]" allUniqueName="[amazon].[product_id].[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discounted_price]" caption="discounted_price" attribute="1" defaultMemberUniqueName="[amazon].[discounted_price].[All]" allUniqueName="[amazon].[discounted_price].[All]" dimensionUniqueName="[amazon]" displayFolder="" count="2"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Rating_under1000]" caption="Rating_under1000" attribute="1" defaultMemberUniqueName="[amazon].[Rating_under1000].[All]" allUniqueName="[amazon].[Rating_under1000].[All]" dimensionUniqueName="[amazon]" displayFolder="" count="0" memberValueDatatype="130" unbalanced="0"/>
    <cacheHierarchy uniqueName="[amazon].[Rating_reviewscore]" caption="Rating_reviewscore" attribute="1" defaultMemberUniqueName="[amazon].[Rating_reviewscore].[All]" allUniqueName="[amazon].[Rating_reviewscore].[All]" dimensionUniqueName="[amazon]" displayFolder="" count="0" memberValueDatatype="5" unbalanced="0"/>
    <cacheHierarchy uniqueName="[amazon].[Potential_Revenue]" caption="Potential_Revenue" attribute="1" defaultMemberUniqueName="[amazon].[Potential_Revenue].[All]" allUniqueName="[amazon].[Potential_Revenue].[All]" dimensionUniqueName="[amazon]" displayFolder="" count="0" memberValueDatatype="5" unbalanced="0"/>
    <cacheHierarchy uniqueName="[amazon].[Price_Bucket]" caption="Price_Bucket" attribute="1" defaultMemberUniqueName="[amazon].[Price_Bucket].[All]" allUniqueName="[amazon].[Price_Bucket].[All]" dimensionUniqueName="[amazon]" displayFolder="" count="0" memberValueDatatype="130" unbalanced="0"/>
    <cacheHierarchy uniqueName="[amazon].[Discount_count]" caption="Discount_count" attribute="1" defaultMemberUniqueName="[amazon].[Discount_count].[All]" allUniqueName="[amazon].[Discount_count].[All]" dimensionUniqueName="[amazon]" displayFolder="" count="0" memberValueDatatype="13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6"/>
        </ext>
      </extLst>
    </cacheHierarchy>
    <cacheHierarchy uniqueName="[Measures].[Average of rating_count]" caption="Average of rating_count" measure="1" displayFolder="" measureGroup="amazon"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amazon" count="0" hidden="1">
      <extLst>
        <ext xmlns:x15="http://schemas.microsoft.com/office/spreadsheetml/2010/11/main" uri="{B97F6D7D-B522-45F9-BDA1-12C45D357490}">
          <x15:cacheHierarchy aggregatedColumn="5"/>
        </ext>
      </extLst>
    </cacheHierarchy>
    <cacheHierarchy uniqueName="[Measures].[Average of rating]" caption="Average of rating" measure="1" displayFolder="" measureGroup="amazon" count="0" hidden="1">
      <extLst>
        <ext xmlns:x15="http://schemas.microsoft.com/office/spreadsheetml/2010/11/main" uri="{B97F6D7D-B522-45F9-BDA1-12C45D357490}">
          <x15:cacheHierarchy aggregatedColumn="5"/>
        </ext>
      </extLst>
    </cacheHierarchy>
    <cacheHierarchy uniqueName="[Measures].[Sum of actual_price]" caption="Sum of actual_price" measure="1" displayFolder="" measureGroup="amazon" count="0" hidden="1">
      <extLst>
        <ext xmlns:x15="http://schemas.microsoft.com/office/spreadsheetml/2010/11/main" uri="{B97F6D7D-B522-45F9-BDA1-12C45D357490}">
          <x15:cacheHierarchy aggregatedColumn="3"/>
        </ext>
      </extLst>
    </cacheHierarchy>
    <cacheHierarchy uniqueName="[Measures].[Sum of discounted_price]" caption="Sum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Average of actual_price]" caption="Average of actual_price" measure="1" displayFolder="" measureGroup="amazon" count="0" hidden="1">
      <extLst>
        <ext xmlns:x15="http://schemas.microsoft.com/office/spreadsheetml/2010/11/main" uri="{B97F6D7D-B522-45F9-BDA1-12C45D357490}">
          <x15:cacheHierarchy aggregatedColumn="3"/>
        </ext>
      </extLst>
    </cacheHierarchy>
    <cacheHierarchy uniqueName="[Measures].[Average of discounted_price]" caption="Average of discounted_price" measure="1" displayFolder="" measureGroup="amazon" count="0" hidden="1">
      <extLst>
        <ext xmlns:x15="http://schemas.microsoft.com/office/spreadsheetml/2010/11/main" uri="{B97F6D7D-B522-45F9-BDA1-12C45D357490}">
          <x15:cacheHierarchy aggregatedColumn="2"/>
        </ext>
      </extLst>
    </cacheHierarchy>
    <cacheHierarchy uniqueName="[Measures].[Count of rating_count]" caption="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Distinct Count of rating_count]" caption="Distinct Count of rating_count" measure="1" displayFolder="" measureGroup="amazon" count="0" hidden="1">
      <extLst>
        <ext xmlns:x15="http://schemas.microsoft.com/office/spreadsheetml/2010/11/main" uri="{B97F6D7D-B522-45F9-BDA1-12C45D357490}">
          <x15:cacheHierarchy aggregatedColumn="6"/>
        </ext>
      </extLst>
    </cacheHierarchy>
    <cacheHierarchy uniqueName="[Measures].[Count of Discount_count]" caption="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Distinct Count of Discount_count]" caption="Distinct Count of Discount_count" measure="1" displayFolder="" measureGroup="amazon" count="0" hidden="1">
      <extLst>
        <ext xmlns:x15="http://schemas.microsoft.com/office/spreadsheetml/2010/11/main" uri="{B97F6D7D-B522-45F9-BDA1-12C45D357490}">
          <x15:cacheHierarchy aggregatedColumn="11"/>
        </ext>
      </extLst>
    </cacheHierarchy>
    <cacheHierarchy uniqueName="[Measures].[Count of category]" caption="Count of category" measure="1" displayFolder="" measureGroup="amazon" count="0" hidden="1">
      <extLst>
        <ext xmlns:x15="http://schemas.microsoft.com/office/spreadsheetml/2010/11/main" uri="{B97F6D7D-B522-45F9-BDA1-12C45D357490}">
          <x15:cacheHierarchy aggregatedColumn="1"/>
        </ext>
      </extLst>
    </cacheHierarchy>
    <cacheHierarchy uniqueName="[Measures].[Sum of Potential_Revenue]" caption="Sum of Potential_Revenue" measure="1" displayFolder="" measureGroup="amazon" count="0" hidden="1">
      <extLst>
        <ext xmlns:x15="http://schemas.microsoft.com/office/spreadsheetml/2010/11/main" uri="{B97F6D7D-B522-45F9-BDA1-12C45D357490}">
          <x15:cacheHierarchy aggregatedColumn="9"/>
        </ext>
      </extLst>
    </cacheHierarchy>
    <cacheHierarchy uniqueName="[Measures].[Count of Price_Bucket]" caption="Count of Price_Bucket" measure="1" displayFolder="" measureGroup="amazon" count="0" hidden="1">
      <extLst>
        <ext xmlns:x15="http://schemas.microsoft.com/office/spreadsheetml/2010/11/main" uri="{B97F6D7D-B522-45F9-BDA1-12C45D357490}">
          <x15:cacheHierarchy aggregatedColumn="10"/>
        </ext>
      </extLst>
    </cacheHierarchy>
    <cacheHierarchy uniqueName="[Measures].[Max of discount_percentage]" caption="Max of discount_percentage" measure="1" displayFolder="" measureGroup="amazon" count="0" hidden="1">
      <extLst>
        <ext xmlns:x15="http://schemas.microsoft.com/office/spreadsheetml/2010/11/main" uri="{B97F6D7D-B522-45F9-BDA1-12C45D357490}">
          <x15:cacheHierarchy aggregatedColumn="4"/>
        </ext>
      </extLst>
    </cacheHierarchy>
    <cacheHierarchy uniqueName="[Measures].[Sum of Rating_reviewscore]" caption="Sum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Average of Rating_reviewscore]" caption="Average of Rating_reviewscore" measure="1" displayFolder="" measureGroup="amazon" count="0" hidden="1">
      <extLst>
        <ext xmlns:x15="http://schemas.microsoft.com/office/spreadsheetml/2010/11/main" uri="{B97F6D7D-B522-45F9-BDA1-12C45D357490}">
          <x15:cacheHierarchy aggregatedColumn="8"/>
        </ext>
      </extLst>
    </cacheHierarchy>
    <cacheHierarchy uniqueName="[Measures].[Count of Rating_reviewscore]" caption="Count of Rating_reviewscore" measure="1" displayFolder="" measureGroup="amazon"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3921263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1FA361-C6CA-4032-B941-793CB49084E9}" name="PivotTable5" cacheId="3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H3:I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1"/>
    </i>
    <i>
      <x v="4"/>
    </i>
    <i>
      <x v="7"/>
    </i>
    <i>
      <x v="6"/>
    </i>
    <i>
      <x v="8"/>
    </i>
    <i>
      <x v="5"/>
    </i>
    <i>
      <x v="3"/>
    </i>
    <i>
      <x/>
    </i>
    <i t="grand">
      <x/>
    </i>
  </rowItems>
  <colItems count="1">
    <i/>
  </colItems>
  <dataFields count="1">
    <dataField name="Sum of rating_count" fld="1" baseField="0" baseItem="0"/>
  </dataFields>
  <formats count="1">
    <format dxfId="5">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0CDE48-5F72-49BD-A809-4871E9587D59}" name="PivotTable3" cacheId="1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3:B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6"/>
    </i>
    <i>
      <x v="5"/>
    </i>
    <i>
      <x v="3"/>
    </i>
    <i>
      <x v="1"/>
    </i>
    <i>
      <x v="2"/>
    </i>
    <i>
      <x/>
    </i>
    <i>
      <x v="4"/>
    </i>
    <i>
      <x v="7"/>
    </i>
    <i>
      <x v="8"/>
    </i>
    <i t="grand">
      <x/>
    </i>
  </rowItems>
  <colItems count="1">
    <i/>
  </colItems>
  <dataFields count="1">
    <dataField name="Average of discount_percentage" fld="1" subtotal="average" baseField="0" baseItem="0" numFmtId="167"/>
  </dataFields>
  <formats count="1">
    <format dxfId="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643F61-9689-4789-9FBC-0C7FCB70DB1D}" name="PivotTable7" cacheId="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E19:G29" firstHeaderRow="0" firstDataRow="1" firstDataCol="1"/>
  <pivotFields count="3">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0">
    <i>
      <x v="2"/>
    </i>
    <i>
      <x v="4"/>
    </i>
    <i>
      <x/>
    </i>
    <i>
      <x v="6"/>
    </i>
    <i>
      <x v="1"/>
    </i>
    <i>
      <x v="3"/>
    </i>
    <i>
      <x v="5"/>
    </i>
    <i>
      <x v="7"/>
    </i>
    <i>
      <x v="8"/>
    </i>
    <i t="grand">
      <x/>
    </i>
  </rowItems>
  <colFields count="1">
    <field x="-2"/>
  </colFields>
  <colItems count="2">
    <i>
      <x/>
    </i>
    <i i="1">
      <x v="1"/>
    </i>
  </colItems>
  <dataFields count="2">
    <dataField name="Average of actual_price" fld="1" subtotal="average" baseField="0" baseItem="0"/>
    <dataField name="Average of discounted_price" fld="2" subtotal="average" baseField="0" baseItem="0"/>
  </dataFields>
  <formats count="1">
    <format dxfId="2">
      <pivotArea outline="0" collapsedLevelsAreSubtotals="1"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71D7F26-4956-4FD1-91DF-0D2255BA439D}" name="PivotTable4" cacheId="3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E3:F13"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2"/>
    </i>
    <i>
      <x v="1"/>
    </i>
    <i>
      <x v="7"/>
    </i>
    <i>
      <x v="5"/>
    </i>
    <i>
      <x v="3"/>
    </i>
    <i>
      <x v="8"/>
    </i>
    <i>
      <x v="6"/>
    </i>
    <i>
      <x/>
    </i>
    <i t="grand">
      <x/>
    </i>
  </rowItems>
  <colItems count="1">
    <i/>
  </colItems>
  <dataFields count="1">
    <dataField name="Distinct Count of product_id" fld="1" subtotal="count" baseField="0" baseItem="0" numFmtId="1">
      <extLst>
        <ext xmlns:x15="http://schemas.microsoft.com/office/spreadsheetml/2010/11/main" uri="{FABC7310-3BB5-11E1-824E-6D434824019B}">
          <x15:dataField isCountDistinct="1"/>
        </ext>
      </extLst>
    </dataField>
  </dataFields>
  <formats count="1">
    <format dxfId="6">
      <pivotArea outline="0" collapsedLevelsAreSubtotals="1" fieldPosition="0"/>
    </format>
  </formats>
  <chartFormats count="2">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40A7D5-698F-41AD-96C3-2FB3D2BD3F6B}" name="PivotTable6" cacheId="3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19:B21" firstHeaderRow="1" firstDataRow="1" firstDataCol="1"/>
  <pivotFields count="2">
    <pivotField axis="axisRow" allDrilled="1" subtotalTop="0" showAll="0" measureFilter="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Average of rating_count" fld="1" subtotal="average" baseField="0" baseItem="0"/>
  </dataFields>
  <formats count="2">
    <format dxfId="3">
      <pivotArea outline="0" collapsedLevelsAreSubtotals="1" fieldPosition="0"/>
    </format>
    <format dxfId="4">
      <pivotArea collapsedLevelsAreSubtotals="1" fieldPosition="0">
        <references count="1">
          <reference field="0" count="0"/>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19">
      <autoFilter ref="A1">
        <filterColumn colId="0">
          <top10 val="1" filterVal="1"/>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97E252-6443-465A-B560-EFBD0FAE3F18}" name="PivotTable2" cacheId="3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52:J58" firstHeaderRow="1" firstDataRow="1" firstDataCol="1"/>
  <pivotFields count="2">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6">
    <i>
      <x v="2"/>
    </i>
    <i>
      <x v="1"/>
    </i>
    <i>
      <x/>
    </i>
    <i>
      <x v="4"/>
    </i>
    <i>
      <x v="3"/>
    </i>
    <i t="grand">
      <x/>
    </i>
  </rowItems>
  <colItems count="1">
    <i/>
  </colItems>
  <dataFields count="1">
    <dataField name="Count of Rating_reviewscore" fld="1" subtotal="count" baseField="0" baseItem="0" numFmtId="1"/>
  </dataFields>
  <formats count="1">
    <format dxfId="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2"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6">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88BCC1-F0EC-4A95-B0ED-83C3ED487B0B}" name="PivotTable11" cacheId="2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I36:J46" firstHeaderRow="1" firstDataRow="1" firstDataCol="1"/>
  <pivotFields count="2">
    <pivotField dataField="1" subtotalTop="0" showAll="0" defaultSubtotal="0"/>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s>
  <rowFields count="1">
    <field x="1"/>
  </rowFields>
  <rowItems count="10">
    <i>
      <x v="2"/>
    </i>
    <i>
      <x v="4"/>
    </i>
    <i>
      <x v="1"/>
    </i>
    <i>
      <x v="6"/>
    </i>
    <i>
      <x v="7"/>
    </i>
    <i>
      <x v="3"/>
    </i>
    <i>
      <x v="5"/>
    </i>
    <i>
      <x/>
    </i>
    <i>
      <x v="8"/>
    </i>
    <i t="grand">
      <x/>
    </i>
  </rowItems>
  <colItems count="1">
    <i/>
  </colItems>
  <dataFields count="1">
    <dataField name="Sum of Potential_Revenue" fld="0" baseField="0" baseItem="0" numFmtId="168"/>
  </dataFields>
  <formats count="1">
    <format dxfId="9">
      <pivotArea outline="0" collapsedLevelsAreSubtotals="1" fieldPosition="0"/>
    </format>
  </formats>
  <chartFormats count="10">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1" count="1" selected="0">
            <x v="2"/>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3" format="14">
      <pivotArea type="data" outline="0" fieldPosition="0">
        <references count="2">
          <reference field="4294967294" count="1" selected="0">
            <x v="0"/>
          </reference>
          <reference field="1" count="1" selected="0">
            <x v="1"/>
          </reference>
        </references>
      </pivotArea>
    </chartFormat>
    <chartFormat chart="3" format="15">
      <pivotArea type="data" outline="0" fieldPosition="0">
        <references count="2">
          <reference field="4294967294" count="1" selected="0">
            <x v="0"/>
          </reference>
          <reference field="1" count="1" selected="0">
            <x v="6"/>
          </reference>
        </references>
      </pivotArea>
    </chartFormat>
    <chartFormat chart="3" format="16">
      <pivotArea type="data" outline="0" fieldPosition="0">
        <references count="2">
          <reference field="4294967294" count="1" selected="0">
            <x v="0"/>
          </reference>
          <reference field="1" count="1" selected="0">
            <x v="7"/>
          </reference>
        </references>
      </pivotArea>
    </chartFormat>
    <chartFormat chart="3" format="17">
      <pivotArea type="data" outline="0" fieldPosition="0">
        <references count="2">
          <reference field="4294967294" count="1" selected="0">
            <x v="0"/>
          </reference>
          <reference field="1" count="1" selected="0">
            <x v="3"/>
          </reference>
        </references>
      </pivotArea>
    </chartFormat>
    <chartFormat chart="3" format="18">
      <pivotArea type="data" outline="0" fieldPosition="0">
        <references count="2">
          <reference field="4294967294" count="1" selected="0">
            <x v="0"/>
          </reference>
          <reference field="1" count="1" selected="0">
            <x v="5"/>
          </reference>
        </references>
      </pivotArea>
    </chartFormat>
    <chartFormat chart="3" format="19">
      <pivotArea type="data" outline="0" fieldPosition="0">
        <references count="2">
          <reference field="4294967294" count="1" selected="0">
            <x v="0"/>
          </reference>
          <reference field="1" count="1" selected="0">
            <x v="0"/>
          </reference>
        </references>
      </pivotArea>
    </chartFormat>
    <chartFormat chart="3" format="20">
      <pivotArea type="data" outline="0" fieldPosition="0">
        <references count="2">
          <reference field="4294967294" count="1" selected="0">
            <x v="0"/>
          </reference>
          <reference field="1" count="1" selected="0">
            <x v="8"/>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F367254-2D78-4BB1-A5CF-6F7CF8A98D05}" name="PivotTable1" cacheId="2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61:B71"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2"/>
    </i>
    <i>
      <x v="1"/>
    </i>
    <i>
      <x v="4"/>
    </i>
    <i>
      <x v="7"/>
    </i>
    <i>
      <x v="6"/>
    </i>
    <i>
      <x v="5"/>
    </i>
    <i>
      <x v="3"/>
    </i>
    <i>
      <x/>
    </i>
    <i>
      <x v="8"/>
    </i>
    <i t="grand">
      <x/>
    </i>
  </rowItems>
  <colItems count="1">
    <i/>
  </colItems>
  <dataFields count="1">
    <dataField name="Max of discount_percentage" fld="1" subtotal="max" baseField="0" baseItem="0" numFmtId="167"/>
  </dataFields>
  <formats count="1">
    <format dxfId="1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D42BE0-0A85-4733-B140-9AC1FF510BEA}" name="PivotTable8" cacheId="4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I19:J29" firstHeaderRow="1" firstDataRow="1" firstDataCol="1"/>
  <pivotFields count="2">
    <pivotField axis="axisRow" allDrilled="1"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0">
    <i>
      <x v="4"/>
    </i>
    <i>
      <x v="2"/>
    </i>
    <i>
      <x v="1"/>
    </i>
    <i>
      <x v="7"/>
    </i>
    <i>
      <x v="5"/>
    </i>
    <i>
      <x v="3"/>
    </i>
    <i>
      <x v="8"/>
    </i>
    <i>
      <x v="6"/>
    </i>
    <i>
      <x/>
    </i>
    <i t="grand">
      <x/>
    </i>
  </rowItems>
  <colItems count="1">
    <i/>
  </colItems>
  <dataFields count="1">
    <dataField name="Distinct Count of rating_count" fld="1" subtotal="count" baseField="0" baseItem="0">
      <extLst>
        <ext xmlns:x15="http://schemas.microsoft.com/office/spreadsheetml/2010/11/main" uri="{FABC7310-3BB5-11E1-824E-6D434824019B}">
          <x15:dataField isCountDistinct="1"/>
        </ext>
      </extLst>
    </dataField>
  </dataFields>
  <formats count="1">
    <format dxfId="1">
      <pivotArea outline="0" collapsedLevelsAreSubtotals="1" fieldPosition="0"/>
    </format>
  </formats>
  <chartFormats count="10">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0" count="1" selected="0">
            <x v="4"/>
          </reference>
        </references>
      </pivotArea>
    </chartFormat>
    <chartFormat chart="2" format="13">
      <pivotArea type="data" outline="0" fieldPosition="0">
        <references count="2">
          <reference field="4294967294" count="1" selected="0">
            <x v="0"/>
          </reference>
          <reference field="0" count="1" selected="0">
            <x v="2"/>
          </reference>
        </references>
      </pivotArea>
    </chartFormat>
    <chartFormat chart="2" format="14">
      <pivotArea type="data" outline="0" fieldPosition="0">
        <references count="2">
          <reference field="4294967294" count="1" selected="0">
            <x v="0"/>
          </reference>
          <reference field="0" count="1" selected="0">
            <x v="1"/>
          </reference>
        </references>
      </pivotArea>
    </chartFormat>
    <chartFormat chart="2" format="15">
      <pivotArea type="data" outline="0" fieldPosition="0">
        <references count="2">
          <reference field="4294967294" count="1" selected="0">
            <x v="0"/>
          </reference>
          <reference field="0" count="1" selected="0">
            <x v="7"/>
          </reference>
        </references>
      </pivotArea>
    </chartFormat>
    <chartFormat chart="2" format="16">
      <pivotArea type="data" outline="0" fieldPosition="0">
        <references count="2">
          <reference field="4294967294" count="1" selected="0">
            <x v="0"/>
          </reference>
          <reference field="0" count="1" selected="0">
            <x v="5"/>
          </reference>
        </references>
      </pivotArea>
    </chartFormat>
    <chartFormat chart="2" format="17">
      <pivotArea type="data" outline="0" fieldPosition="0">
        <references count="2">
          <reference field="4294967294" count="1" selected="0">
            <x v="0"/>
          </reference>
          <reference field="0" count="1" selected="0">
            <x v="3"/>
          </reference>
        </references>
      </pivotArea>
    </chartFormat>
    <chartFormat chart="2" format="18">
      <pivotArea type="data" outline="0" fieldPosition="0">
        <references count="2">
          <reference field="4294967294" count="1" selected="0">
            <x v="0"/>
          </reference>
          <reference field="0" count="1" selected="0">
            <x v="8"/>
          </reference>
        </references>
      </pivotArea>
    </chartFormat>
    <chartFormat chart="2" format="19">
      <pivotArea type="data" outline="0" fieldPosition="0">
        <references count="2">
          <reference field="4294967294" count="1" selected="0">
            <x v="0"/>
          </reference>
          <reference field="0" count="1" selected="0">
            <x v="6"/>
          </reference>
        </references>
      </pivotArea>
    </chartFormat>
    <chartFormat chart="2" format="20">
      <pivotArea type="data" outline="0" fieldPosition="0">
        <references count="2">
          <reference field="4294967294" count="1" selected="0">
            <x v="0"/>
          </reference>
          <reference field="0"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rating_count"/>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7E19C83-99EC-4093-8114-9E0FB95D4BE7}" name="PivotTable10" cacheId="50" applyNumberFormats="0" applyBorderFormats="0" applyFontFormats="0" applyPatternFormats="0" applyAlignmentFormats="0" applyWidthHeightFormats="1" dataCaption="Values" updatedVersion="8" minRefreshableVersion="3" useAutoFormatting="1" subtotalHiddenItems="1" itemPrintTitles="1" createdVersion="8" indent="0" compact="0" compactData="0" multipleFieldFilters="0" chartFormat="4">
  <location ref="E36:G108" firstHeaderRow="1" firstDataRow="1" firstDataCol="2"/>
  <pivotFields count="3">
    <pivotField axis="axisRow" compact="0" allDrilled="1" outline="0" subtotalTop="0" showAll="0" sortType="descending"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autoSortScope>
        <pivotArea dataOnly="0" outline="0" fieldPosition="0">
          <references count="1">
            <reference field="4294967294" count="1" selected="0">
              <x v="0"/>
            </reference>
          </references>
        </pivotArea>
      </autoSortScope>
    </pivotField>
    <pivotField dataField="1" compact="0" outline="0" subtotalTop="0" showAll="0" defaultSubtotal="0"/>
    <pivotField axis="axisRow" compact="0" allDrilled="1" outline="0" subtotalTop="0" showAll="0" sortType="descending" defaultSubtotal="0" defaultAttributeDrillState="1">
      <items count="9">
        <item x="0"/>
        <item x="1"/>
        <item x="2"/>
        <item x="3"/>
        <item x="4"/>
        <item x="5"/>
        <item x="6"/>
        <item x="7"/>
        <item x="8"/>
      </items>
      <autoSortScope>
        <pivotArea dataOnly="0" outline="0" fieldPosition="0">
          <references count="1">
            <reference field="4294967294" count="1" selected="0">
              <x v="0"/>
            </reference>
          </references>
        </pivotArea>
      </autoSortScope>
    </pivotField>
  </pivotFields>
  <rowFields count="2">
    <field x="0"/>
    <field x="2"/>
  </rowFields>
  <rowItems count="72">
    <i>
      <x v="17"/>
      <x/>
    </i>
    <i r="1">
      <x v="1"/>
    </i>
    <i r="1">
      <x v="2"/>
    </i>
    <i r="1">
      <x v="7"/>
    </i>
    <i>
      <x v="18"/>
      <x/>
    </i>
    <i r="1">
      <x v="1"/>
    </i>
    <i r="1">
      <x v="2"/>
    </i>
    <i r="1">
      <x v="7"/>
    </i>
    <i>
      <x v="19"/>
      <x v="2"/>
    </i>
    <i r="1">
      <x v="1"/>
    </i>
    <i r="1">
      <x/>
    </i>
    <i r="1">
      <x v="7"/>
    </i>
    <i r="1">
      <x v="8"/>
    </i>
    <i>
      <x v="16"/>
      <x v="1"/>
    </i>
    <i r="1">
      <x/>
    </i>
    <i r="1">
      <x v="2"/>
    </i>
    <i r="1">
      <x v="7"/>
    </i>
    <i r="1">
      <x v="6"/>
    </i>
    <i r="1">
      <x v="4"/>
    </i>
    <i r="1">
      <x v="5"/>
    </i>
    <i>
      <x v="15"/>
      <x/>
    </i>
    <i r="1">
      <x v="1"/>
    </i>
    <i r="1">
      <x v="2"/>
    </i>
    <i>
      <x v="20"/>
      <x v="2"/>
    </i>
    <i r="1">
      <x/>
    </i>
    <i r="1">
      <x v="1"/>
    </i>
    <i r="1">
      <x v="7"/>
    </i>
    <i>
      <x v="14"/>
      <x/>
    </i>
    <i r="1">
      <x v="1"/>
    </i>
    <i r="1">
      <x v="2"/>
    </i>
    <i r="1">
      <x v="3"/>
    </i>
    <i>
      <x v="21"/>
      <x v="2"/>
    </i>
    <i r="1">
      <x/>
    </i>
    <i r="1">
      <x v="1"/>
    </i>
    <i r="1">
      <x v="7"/>
    </i>
    <i r="1">
      <x v="5"/>
    </i>
    <i>
      <x v="13"/>
      <x v="1"/>
    </i>
    <i r="1">
      <x/>
    </i>
    <i r="1">
      <x v="2"/>
    </i>
    <i>
      <x v="12"/>
      <x/>
    </i>
    <i r="1">
      <x v="1"/>
    </i>
    <i r="1">
      <x v="2"/>
    </i>
    <i>
      <x v="11"/>
      <x v="2"/>
    </i>
    <i r="1">
      <x/>
    </i>
    <i r="1">
      <x v="1"/>
    </i>
    <i>
      <x v="22"/>
      <x/>
    </i>
    <i r="1">
      <x v="2"/>
    </i>
    <i r="1">
      <x v="1"/>
    </i>
    <i>
      <x v="9"/>
      <x v="1"/>
    </i>
    <i r="1">
      <x/>
    </i>
    <i r="1">
      <x v="2"/>
    </i>
    <i>
      <x v="10"/>
      <x/>
    </i>
    <i r="1">
      <x v="1"/>
    </i>
    <i r="1">
      <x v="2"/>
    </i>
    <i>
      <x v="23"/>
      <x/>
    </i>
    <i r="1">
      <x v="1"/>
    </i>
    <i>
      <x v="6"/>
      <x v="1"/>
    </i>
    <i r="1">
      <x/>
    </i>
    <i r="1">
      <x v="2"/>
    </i>
    <i>
      <x v="7"/>
      <x/>
    </i>
    <i>
      <x v="24"/>
      <x/>
    </i>
    <i>
      <x v="25"/>
      <x v="2"/>
    </i>
    <i>
      <x v="4"/>
      <x/>
    </i>
    <i r="1">
      <x v="1"/>
    </i>
    <i>
      <x v="8"/>
      <x/>
    </i>
    <i r="1">
      <x v="1"/>
    </i>
    <i>
      <x v="3"/>
      <x/>
    </i>
    <i>
      <x v="2"/>
      <x/>
    </i>
    <i>
      <x/>
      <x/>
    </i>
    <i>
      <x v="1"/>
      <x/>
    </i>
    <i>
      <x v="5"/>
      <x/>
    </i>
    <i t="grand">
      <x/>
    </i>
  </rowItems>
  <colItems count="1">
    <i/>
  </colItems>
  <dataFields count="1">
    <dataField name="Count of category" fld="1" subtotal="count" baseField="0" baseItem="0"/>
  </dataFields>
  <formats count="1">
    <format dxfId="11">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5"/>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650C088-6289-41C3-8E5D-53482E7999A2}" name="PivotTable12" cacheId="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
  <location ref="A42:B46" firstHeaderRow="1" firstDataRow="1" firstDataCol="1"/>
  <pivotFields count="3">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1"/>
    </i>
    <i>
      <x/>
    </i>
    <i>
      <x v="2"/>
    </i>
    <i t="grand">
      <x/>
    </i>
  </rowItems>
  <colItems count="1">
    <i/>
  </colItems>
  <dataFields count="1">
    <dataField name="Count of category" fld="1" subtotal="count" baseField="0" baseItem="0"/>
  </dataFields>
  <formats count="1">
    <format dxfId="8">
      <pivotArea outline="0" collapsedLevelsAreSubtotals="1" fieldPosition="0"/>
    </format>
  </formats>
  <chartFormats count="1">
    <chartFormat chart="2"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caption="Distinct Count of product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1).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7F227A3-87CE-4BE2-A8B4-0CBE4E100CE2}" autoFormatId="16" applyNumberFormats="0" applyBorderFormats="0" applyFontFormats="0" applyPatternFormats="0" applyAlignmentFormats="0" applyWidthHeightFormats="0">
  <queryTableRefresh nextId="16" unboundColumnsRight="1">
    <queryTableFields count="12">
      <queryTableField id="1" name="product_id" tableColumnId="1"/>
      <queryTableField id="3" dataBound="0"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14" dataBound="0" tableColumnId="2"/>
      <queryTableField id="15" dataBound="0" tableColumnId="11"/>
      <queryTableField id="9" name="Potential_Revenue" tableColumnId="9"/>
      <queryTableField id="10" name="Price_Bucket" tableColumnId="10"/>
      <queryTableField id="12" dataBound="0" tableColumnId="12"/>
    </queryTableFields>
    <queryTableDeletedFields count="2">
      <deletedField name="product_name"/>
      <deletedField name="category"/>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74A84A9-7512-4C32-BF74-3F6A357E401E}" sourceName="[amazon].[category]">
  <pivotTables>
    <pivotTable tabId="3" name="PivotTable3"/>
    <pivotTable tabId="3" name="PivotTable1"/>
    <pivotTable tabId="3" name="PivotTable10"/>
    <pivotTable tabId="3" name="PivotTable11"/>
    <pivotTable tabId="3" name="PivotTable12"/>
    <pivotTable tabId="3" name="PivotTable2"/>
    <pivotTable tabId="3" name="PivotTable4"/>
    <pivotTable tabId="3" name="PivotTable5"/>
    <pivotTable tabId="3" name="PivotTable6"/>
    <pivotTable tabId="3" name="PivotTable7"/>
    <pivotTable tabId="3" name="PivotTable8"/>
  </pivotTables>
  <data>
    <olap pivotCacheId="392126390">
      <levels count="2">
        <level uniqueName="[amazon].[category].[(All)]" sourceCaption="(All)" count="0"/>
        <level uniqueName="[amazon].[category].[category]" sourceCaption="category" count="9">
          <ranges>
            <range startItem="0">
              <i n="[amazon].[category].&amp;[Car&amp;Motorbike]" c="Car&amp;Motorbike"/>
              <i n="[amazon].[category].&amp;[Computers&amp;Accessories]" c="Computers&amp;Accessories"/>
              <i n="[amazon].[category].&amp;[Electronics]" c="Electronics"/>
              <i n="[amazon].[category].&amp;[Health&amp;PersonalCare]" c="Health&amp;PersonalCare"/>
              <i n="[amazon].[category].&amp;[Home&amp;Kitchen]" c="Home&amp;Kitchen"/>
              <i n="[amazon].[category].&amp;[HomeImprovement]" c="HomeImprovement"/>
              <i n="[amazon].[category].&amp;[MusicalInstruments]" c="MusicalInstruments"/>
              <i n="[amazon].[category].&amp;[OfficeProducts]" c="OfficeProducts"/>
              <i n="[amazon].[category].&amp;[Toys&amp;Games]" c="Toys&amp;Games"/>
            </range>
          </ranges>
        </level>
      </levels>
      <selections count="1">
        <selection n="[amazon].[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0984329-1DCB-4828-B5C2-1ED6245B28BC}" cache="Slicer_category" caption="category" columnCount="9" showCaption="0" level="1" style="SlicerStyleLight2"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3F7452-A609-4B27-BDE3-0903C4604754}" name="amazon" displayName="amazon" ref="A1:L1081" tableType="queryTable" totalsRowShown="0" headerRowDxfId="37">
  <autoFilter ref="A1:L1081" xr:uid="{633F7452-A609-4B27-BDE3-0903C4604754}"/>
  <tableColumns count="12">
    <tableColumn id="1" xr3:uid="{12B26752-B807-4FB8-A0BE-1C8A27C112FD}" uniqueName="1" name="product_id" queryTableFieldId="1" dataDxfId="36"/>
    <tableColumn id="3" xr3:uid="{979727ED-A724-40E4-8A5B-06CF7BAA1798}" uniqueName="3" name="category" queryTableFieldId="3" dataDxfId="35"/>
    <tableColumn id="4" xr3:uid="{816CEB89-4BF4-4711-9FE8-E18730BB4C2D}" uniqueName="4" name="discounted_price" queryTableFieldId="4" dataDxfId="34"/>
    <tableColumn id="5" xr3:uid="{F463B065-6AC3-4395-9160-F931670FE67D}" uniqueName="5" name="actual_price" queryTableFieldId="5" dataDxfId="33"/>
    <tableColumn id="6" xr3:uid="{7E6B2CF2-72EA-4091-BD4E-3DEEA9B2D5F7}" uniqueName="6" name="discount_percentage" queryTableFieldId="6" dataDxfId="32"/>
    <tableColumn id="7" xr3:uid="{7E389589-F43A-434E-8C19-5F2D10E3FA81}" uniqueName="7" name="rating" queryTableFieldId="7" dataDxfId="31"/>
    <tableColumn id="8" xr3:uid="{B20F48E5-D631-4E30-A427-97691459B6F1}" uniqueName="8" name="rating_count" queryTableFieldId="8" dataDxfId="30"/>
    <tableColumn id="2" xr3:uid="{D7CCC3D5-32F7-451B-859E-51D0986939AD}" uniqueName="2" name="Rating_under1000" queryTableFieldId="14" dataDxfId="29">
      <calculatedColumnFormula>IF(amazon[[#This Row],[rating_count]] &lt;1000, "Yes", "No")</calculatedColumnFormula>
    </tableColumn>
    <tableColumn id="11" xr3:uid="{00E2996A-1B4A-4CCE-837D-04EDE91B5967}" uniqueName="11" name="Rating_reviewscore" queryTableFieldId="15" dataDxfId="28">
      <calculatedColumnFormula>amazon[[#This Row],[rating_count]] *amazon[[#This Row],[rating]]</calculatedColumnFormula>
    </tableColumn>
    <tableColumn id="9" xr3:uid="{288C6A1B-D001-4100-85F3-BD7D6E337422}" uniqueName="9" name="Potential_Revenue" queryTableFieldId="9" dataDxfId="27"/>
    <tableColumn id="10" xr3:uid="{DE8A262C-CA9B-48C4-A23A-AAB179DCFC2B}" uniqueName="10" name="Price_Bucket" queryTableFieldId="10"/>
    <tableColumn id="12" xr3:uid="{FEF9384B-66F1-4D7B-9216-48DA4FC8CEC0}" uniqueName="12" name="Discount_count" queryTableFieldId="12" dataDxfId="26">
      <calculatedColumnFormula>IF(amazon[[#This Row],[discount_percentage]]&gt;=0.5, "Yes", "No")</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topLeftCell="D1" workbookViewId="0">
      <selection activeCell="E18" sqref="E18"/>
    </sheetView>
  </sheetViews>
  <sheetFormatPr defaultColWidth="11.61328125" defaultRowHeight="15.5" x14ac:dyDescent="0.35"/>
  <cols>
    <col min="8" max="8" width="11.3828125" style="4" bestFit="1" customWidth="1"/>
  </cols>
  <sheetData>
    <row r="1" spans="1:16" x14ac:dyDescent="0.3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11CB8D-C8C2-4802-BFE1-5D5F9BC4CC32}">
  <dimension ref="A1:L1351"/>
  <sheetViews>
    <sheetView topLeftCell="G1" workbookViewId="0">
      <selection activeCell="H15" sqref="H15"/>
    </sheetView>
  </sheetViews>
  <sheetFormatPr defaultRowHeight="15.5" x14ac:dyDescent="0.35"/>
  <cols>
    <col min="1" max="1" width="13.4609375" bestFit="1" customWidth="1"/>
    <col min="2" max="2" width="20.84375" bestFit="1" customWidth="1"/>
    <col min="3" max="3" width="17.3828125" style="11" bestFit="1" customWidth="1"/>
    <col min="4" max="4" width="13.23046875" style="11" bestFit="1" customWidth="1"/>
    <col min="5" max="5" width="20.61328125" style="11" bestFit="1" customWidth="1"/>
    <col min="6" max="6" width="7.69140625" bestFit="1" customWidth="1"/>
    <col min="7" max="7" width="13.3046875" style="10" bestFit="1" customWidth="1"/>
    <col min="8" max="8" width="19.23046875" style="10" bestFit="1" customWidth="1"/>
    <col min="9" max="9" width="13.3046875" style="10" customWidth="1"/>
    <col min="10" max="10" width="18.61328125" style="11" bestFit="1" customWidth="1"/>
    <col min="11" max="11" width="13.765625" bestFit="1" customWidth="1"/>
    <col min="12" max="12" width="15.4609375" bestFit="1" customWidth="1"/>
  </cols>
  <sheetData>
    <row r="1" spans="1:12" s="12" customFormat="1" x14ac:dyDescent="0.35">
      <c r="A1" s="12" t="s">
        <v>0</v>
      </c>
      <c r="B1" s="13" t="s">
        <v>2</v>
      </c>
      <c r="C1" s="12" t="s">
        <v>3</v>
      </c>
      <c r="D1" s="14" t="s">
        <v>4</v>
      </c>
      <c r="E1" s="14" t="s">
        <v>5</v>
      </c>
      <c r="F1" s="14" t="s">
        <v>6</v>
      </c>
      <c r="G1" s="14" t="s">
        <v>7</v>
      </c>
      <c r="H1" s="14" t="s">
        <v>13114</v>
      </c>
      <c r="I1" s="14" t="s">
        <v>13113</v>
      </c>
      <c r="J1" s="14" t="s">
        <v>13075</v>
      </c>
      <c r="K1" s="12" t="s">
        <v>13076</v>
      </c>
      <c r="L1" s="12" t="s">
        <v>13102</v>
      </c>
    </row>
    <row r="2" spans="1:12" x14ac:dyDescent="0.35">
      <c r="A2" t="s">
        <v>16</v>
      </c>
      <c r="B2" s="5" t="s">
        <v>13080</v>
      </c>
      <c r="C2" s="11">
        <v>399</v>
      </c>
      <c r="D2" s="11">
        <v>1099</v>
      </c>
      <c r="E2" s="11">
        <v>0.64</v>
      </c>
      <c r="F2">
        <v>4.2</v>
      </c>
      <c r="G2" s="10">
        <v>24269</v>
      </c>
      <c r="H2" s="10" t="str">
        <f>IF(amazon[[#This Row],[rating_count]] &lt;1000, "Yes", "No")</f>
        <v>No</v>
      </c>
      <c r="I2" s="10">
        <f>amazon[[#This Row],[rating_count]] *amazon[[#This Row],[rating]]</f>
        <v>101929.8</v>
      </c>
      <c r="J2" s="11">
        <v>26671631</v>
      </c>
      <c r="K2" t="s">
        <v>13077</v>
      </c>
      <c r="L2" t="str">
        <f>IF(amazon[[#This Row],[discount_percentage]]&gt;=0.5, "Yes", "No")</f>
        <v>Yes</v>
      </c>
    </row>
    <row r="3" spans="1:12" x14ac:dyDescent="0.35">
      <c r="A3" t="s">
        <v>27</v>
      </c>
      <c r="B3" s="5" t="s">
        <v>13080</v>
      </c>
      <c r="C3" s="11">
        <v>199</v>
      </c>
      <c r="D3" s="11">
        <v>349</v>
      </c>
      <c r="E3" s="11">
        <v>0.43</v>
      </c>
      <c r="F3">
        <v>4</v>
      </c>
      <c r="G3" s="10">
        <v>43994</v>
      </c>
      <c r="H3" s="10" t="str">
        <f>IF(amazon[[#This Row],[rating_count]] &lt;1000, "Yes", "No")</f>
        <v>No</v>
      </c>
      <c r="I3" s="10">
        <f>amazon[[#This Row],[rating_count]] *amazon[[#This Row],[rating]]</f>
        <v>175976</v>
      </c>
      <c r="J3" s="11">
        <v>15353906</v>
      </c>
      <c r="K3" t="s">
        <v>13077</v>
      </c>
      <c r="L3" t="str">
        <f>IF(amazon[[#This Row],[discount_percentage]]&gt;=0.5, "Yes", "No")</f>
        <v>No</v>
      </c>
    </row>
    <row r="4" spans="1:12" x14ac:dyDescent="0.35">
      <c r="A4" t="s">
        <v>37</v>
      </c>
      <c r="B4" s="5" t="s">
        <v>13080</v>
      </c>
      <c r="C4" s="11">
        <v>199</v>
      </c>
      <c r="D4" s="11">
        <v>1899</v>
      </c>
      <c r="E4" s="11">
        <v>0.9</v>
      </c>
      <c r="F4">
        <v>3.9</v>
      </c>
      <c r="G4" s="10">
        <v>7928</v>
      </c>
      <c r="H4" s="10" t="str">
        <f>IF(amazon[[#This Row],[rating_count]] &lt;1000, "Yes", "No")</f>
        <v>No</v>
      </c>
      <c r="I4" s="10">
        <f>amazon[[#This Row],[rating_count]] *amazon[[#This Row],[rating]]</f>
        <v>30919.200000000001</v>
      </c>
      <c r="J4" s="11">
        <v>15055272</v>
      </c>
      <c r="K4" t="s">
        <v>13077</v>
      </c>
      <c r="L4" t="str">
        <f>IF(amazon[[#This Row],[discount_percentage]]&gt;=0.5, "Yes", "No")</f>
        <v>Yes</v>
      </c>
    </row>
    <row r="5" spans="1:12" x14ac:dyDescent="0.35">
      <c r="A5" t="s">
        <v>47</v>
      </c>
      <c r="B5" s="5" t="s">
        <v>13080</v>
      </c>
      <c r="C5" s="11">
        <v>329</v>
      </c>
      <c r="D5" s="11">
        <v>699</v>
      </c>
      <c r="E5" s="11">
        <v>0.53</v>
      </c>
      <c r="F5">
        <v>4.2</v>
      </c>
      <c r="G5" s="10">
        <v>94363</v>
      </c>
      <c r="H5" s="10" t="str">
        <f>IF(amazon[[#This Row],[rating_count]] &lt;1000, "Yes", "No")</f>
        <v>No</v>
      </c>
      <c r="I5" s="10">
        <f>amazon[[#This Row],[rating_count]] *amazon[[#This Row],[rating]]</f>
        <v>396324.60000000003</v>
      </c>
      <c r="J5" s="11">
        <v>65959737</v>
      </c>
      <c r="K5" t="s">
        <v>13077</v>
      </c>
      <c r="L5" t="str">
        <f>IF(amazon[[#This Row],[discount_percentage]]&gt;=0.5, "Yes", "No")</f>
        <v>Yes</v>
      </c>
    </row>
    <row r="6" spans="1:12" x14ac:dyDescent="0.35">
      <c r="A6" t="s">
        <v>57</v>
      </c>
      <c r="B6" s="5" t="s">
        <v>13080</v>
      </c>
      <c r="C6" s="11">
        <v>154</v>
      </c>
      <c r="D6" s="11">
        <v>399</v>
      </c>
      <c r="E6" s="11">
        <v>0.61</v>
      </c>
      <c r="F6">
        <v>4.2</v>
      </c>
      <c r="G6" s="10">
        <v>16905</v>
      </c>
      <c r="H6" s="10" t="str">
        <f>IF(amazon[[#This Row],[rating_count]] &lt;1000, "Yes", "No")</f>
        <v>No</v>
      </c>
      <c r="I6" s="10">
        <f>amazon[[#This Row],[rating_count]] *amazon[[#This Row],[rating]]</f>
        <v>71001</v>
      </c>
      <c r="J6" s="11">
        <v>6745095</v>
      </c>
      <c r="K6" t="s">
        <v>13077</v>
      </c>
      <c r="L6" t="str">
        <f>IF(amazon[[#This Row],[discount_percentage]]&gt;=0.5, "Yes", "No")</f>
        <v>Yes</v>
      </c>
    </row>
    <row r="7" spans="1:12" x14ac:dyDescent="0.35">
      <c r="A7" t="s">
        <v>66</v>
      </c>
      <c r="B7" s="5" t="s">
        <v>13080</v>
      </c>
      <c r="C7" s="11">
        <v>149</v>
      </c>
      <c r="D7" s="11">
        <v>1000</v>
      </c>
      <c r="E7" s="11">
        <v>0.85</v>
      </c>
      <c r="F7">
        <v>3.9</v>
      </c>
      <c r="G7" s="10">
        <v>24871</v>
      </c>
      <c r="H7" s="10" t="str">
        <f>IF(amazon[[#This Row],[rating_count]] &lt;1000, "Yes", "No")</f>
        <v>No</v>
      </c>
      <c r="I7" s="10">
        <f>amazon[[#This Row],[rating_count]] *amazon[[#This Row],[rating]]</f>
        <v>96996.9</v>
      </c>
      <c r="J7" s="11">
        <v>24871000</v>
      </c>
      <c r="K7" t="s">
        <v>13077</v>
      </c>
      <c r="L7" t="str">
        <f>IF(amazon[[#This Row],[discount_percentage]]&gt;=0.5, "Yes", "No")</f>
        <v>Yes</v>
      </c>
    </row>
    <row r="8" spans="1:12" x14ac:dyDescent="0.35">
      <c r="A8" t="s">
        <v>76</v>
      </c>
      <c r="B8" s="5" t="s">
        <v>13080</v>
      </c>
      <c r="C8" s="11">
        <v>176.63</v>
      </c>
      <c r="D8" s="11">
        <v>499</v>
      </c>
      <c r="E8" s="11">
        <v>0.65</v>
      </c>
      <c r="F8">
        <v>4.0999999999999996</v>
      </c>
      <c r="G8" s="10">
        <v>15188</v>
      </c>
      <c r="H8" s="10" t="str">
        <f>IF(amazon[[#This Row],[rating_count]] &lt;1000, "Yes", "No")</f>
        <v>No</v>
      </c>
      <c r="I8" s="10">
        <f>amazon[[#This Row],[rating_count]] *amazon[[#This Row],[rating]]</f>
        <v>62270.799999999996</v>
      </c>
      <c r="J8" s="11">
        <v>7578812</v>
      </c>
      <c r="K8" t="s">
        <v>13077</v>
      </c>
      <c r="L8" t="str">
        <f>IF(amazon[[#This Row],[discount_percentage]]&gt;=0.5, "Yes", "No")</f>
        <v>Yes</v>
      </c>
    </row>
    <row r="9" spans="1:12" x14ac:dyDescent="0.35">
      <c r="A9" t="s">
        <v>86</v>
      </c>
      <c r="B9" s="5" t="s">
        <v>13080</v>
      </c>
      <c r="C9" s="11">
        <v>229</v>
      </c>
      <c r="D9" s="11">
        <v>299</v>
      </c>
      <c r="E9" s="11">
        <v>0.23</v>
      </c>
      <c r="F9">
        <v>4.3</v>
      </c>
      <c r="G9" s="10">
        <v>30411</v>
      </c>
      <c r="H9" s="10" t="str">
        <f>IF(amazon[[#This Row],[rating_count]] &lt;1000, "Yes", "No")</f>
        <v>No</v>
      </c>
      <c r="I9" s="10">
        <f>amazon[[#This Row],[rating_count]] *amazon[[#This Row],[rating]]</f>
        <v>130767.29999999999</v>
      </c>
      <c r="J9" s="11">
        <v>9092889</v>
      </c>
      <c r="K9" t="s">
        <v>13077</v>
      </c>
      <c r="L9" t="str">
        <f>IF(amazon[[#This Row],[discount_percentage]]&gt;=0.5, "Yes", "No")</f>
        <v>No</v>
      </c>
    </row>
    <row r="10" spans="1:12" x14ac:dyDescent="0.35">
      <c r="A10" t="s">
        <v>96</v>
      </c>
      <c r="B10" s="5" t="s">
        <v>13080</v>
      </c>
      <c r="C10" s="11">
        <v>499</v>
      </c>
      <c r="D10" s="11">
        <v>999</v>
      </c>
      <c r="E10" s="11">
        <v>0.5</v>
      </c>
      <c r="F10">
        <v>4.2</v>
      </c>
      <c r="G10" s="10">
        <v>179691</v>
      </c>
      <c r="H10" s="10" t="str">
        <f>IF(amazon[[#This Row],[rating_count]] &lt;1000, "Yes", "No")</f>
        <v>No</v>
      </c>
      <c r="I10" s="10">
        <f>amazon[[#This Row],[rating_count]] *amazon[[#This Row],[rating]]</f>
        <v>754702.20000000007</v>
      </c>
      <c r="J10" s="11">
        <v>179511309</v>
      </c>
      <c r="K10" t="s">
        <v>13077</v>
      </c>
      <c r="L10" t="str">
        <f>IF(amazon[[#This Row],[discount_percentage]]&gt;=0.5, "Yes", "No")</f>
        <v>Yes</v>
      </c>
    </row>
    <row r="11" spans="1:12" x14ac:dyDescent="0.35">
      <c r="A11" t="s">
        <v>112</v>
      </c>
      <c r="B11" s="5" t="s">
        <v>13080</v>
      </c>
      <c r="C11" s="11">
        <v>154</v>
      </c>
      <c r="D11" s="11">
        <v>339</v>
      </c>
      <c r="E11" s="11">
        <v>0.55000000000000004</v>
      </c>
      <c r="F11">
        <v>4.3</v>
      </c>
      <c r="G11" s="10">
        <v>13391</v>
      </c>
      <c r="H11" s="10" t="str">
        <f>IF(amazon[[#This Row],[rating_count]] &lt;1000, "Yes", "No")</f>
        <v>No</v>
      </c>
      <c r="I11" s="10">
        <f>amazon[[#This Row],[rating_count]] *amazon[[#This Row],[rating]]</f>
        <v>57581.299999999996</v>
      </c>
      <c r="J11" s="11">
        <v>4539549</v>
      </c>
      <c r="K11" t="s">
        <v>13077</v>
      </c>
      <c r="L11" t="str">
        <f>IF(amazon[[#This Row],[discount_percentage]]&gt;=0.5, "Yes", "No")</f>
        <v>Yes</v>
      </c>
    </row>
    <row r="12" spans="1:12" x14ac:dyDescent="0.35">
      <c r="A12" t="s">
        <v>127</v>
      </c>
      <c r="B12" s="5" t="s">
        <v>13081</v>
      </c>
      <c r="C12" s="11">
        <v>219</v>
      </c>
      <c r="D12" s="11">
        <v>700</v>
      </c>
      <c r="E12" s="11">
        <v>0.69</v>
      </c>
      <c r="F12">
        <v>4.4000000000000004</v>
      </c>
      <c r="G12" s="10">
        <v>426973</v>
      </c>
      <c r="H12" s="10" t="str">
        <f>IF(amazon[[#This Row],[rating_count]] &lt;1000, "Yes", "No")</f>
        <v>No</v>
      </c>
      <c r="I12" s="10">
        <f>amazon[[#This Row],[rating_count]] *amazon[[#This Row],[rating]]</f>
        <v>1878681.2000000002</v>
      </c>
      <c r="J12" s="11">
        <v>298881100</v>
      </c>
      <c r="K12" t="s">
        <v>13077</v>
      </c>
      <c r="L12" t="str">
        <f>IF(amazon[[#This Row],[discount_percentage]]&gt;=0.5, "Yes", "No")</f>
        <v>Yes</v>
      </c>
    </row>
    <row r="13" spans="1:12" x14ac:dyDescent="0.35">
      <c r="A13" t="s">
        <v>138</v>
      </c>
      <c r="B13" s="5" t="s">
        <v>13080</v>
      </c>
      <c r="C13" s="11">
        <v>350</v>
      </c>
      <c r="D13" s="11">
        <v>899</v>
      </c>
      <c r="E13" s="11">
        <v>0.61</v>
      </c>
      <c r="F13">
        <v>4.2</v>
      </c>
      <c r="G13" s="10">
        <v>2262</v>
      </c>
      <c r="H13" s="10" t="str">
        <f>IF(amazon[[#This Row],[rating_count]] &lt;1000, "Yes", "No")</f>
        <v>No</v>
      </c>
      <c r="I13" s="10">
        <f>amazon[[#This Row],[rating_count]] *amazon[[#This Row],[rating]]</f>
        <v>9500.4</v>
      </c>
      <c r="J13" s="11">
        <v>2033538</v>
      </c>
      <c r="K13" t="s">
        <v>13077</v>
      </c>
      <c r="L13" t="str">
        <f>IF(amazon[[#This Row],[discount_percentage]]&gt;=0.5, "Yes", "No")</f>
        <v>Yes</v>
      </c>
    </row>
    <row r="14" spans="1:12" x14ac:dyDescent="0.35">
      <c r="A14" t="s">
        <v>148</v>
      </c>
      <c r="B14" s="5" t="s">
        <v>13080</v>
      </c>
      <c r="C14" s="11">
        <v>159</v>
      </c>
      <c r="D14" s="11">
        <v>399</v>
      </c>
      <c r="E14" s="11">
        <v>0.6</v>
      </c>
      <c r="F14">
        <v>4.0999999999999996</v>
      </c>
      <c r="G14" s="10">
        <v>4768</v>
      </c>
      <c r="H14" s="10" t="str">
        <f>IF(amazon[[#This Row],[rating_count]] &lt;1000, "Yes", "No")</f>
        <v>No</v>
      </c>
      <c r="I14" s="10">
        <f>amazon[[#This Row],[rating_count]] *amazon[[#This Row],[rating]]</f>
        <v>19548.8</v>
      </c>
      <c r="J14" s="11">
        <v>1902432</v>
      </c>
      <c r="K14" t="s">
        <v>13077</v>
      </c>
      <c r="L14" t="str">
        <f>IF(amazon[[#This Row],[discount_percentage]]&gt;=0.5, "Yes", "No")</f>
        <v>Yes</v>
      </c>
    </row>
    <row r="15" spans="1:12" x14ac:dyDescent="0.35">
      <c r="A15" t="s">
        <v>157</v>
      </c>
      <c r="B15" s="5" t="s">
        <v>13080</v>
      </c>
      <c r="C15" s="11">
        <v>349</v>
      </c>
      <c r="D15" s="11">
        <v>399</v>
      </c>
      <c r="E15" s="11">
        <v>0.13</v>
      </c>
      <c r="F15">
        <v>4.4000000000000004</v>
      </c>
      <c r="G15" s="10">
        <v>18757</v>
      </c>
      <c r="H15" s="10" t="str">
        <f>IF(amazon[[#This Row],[rating_count]] &lt;1000, "Yes", "No")</f>
        <v>No</v>
      </c>
      <c r="I15" s="10">
        <f>amazon[[#This Row],[rating_count]] *amazon[[#This Row],[rating]]</f>
        <v>82530.8</v>
      </c>
      <c r="J15" s="11">
        <v>7484043</v>
      </c>
      <c r="K15" t="s">
        <v>13077</v>
      </c>
      <c r="L15" t="str">
        <f>IF(amazon[[#This Row],[discount_percentage]]&gt;=0.5, "Yes", "No")</f>
        <v>No</v>
      </c>
    </row>
    <row r="16" spans="1:12" x14ac:dyDescent="0.35">
      <c r="A16" t="s">
        <v>167</v>
      </c>
      <c r="B16" s="5" t="s">
        <v>13081</v>
      </c>
      <c r="C16" s="11">
        <v>13999</v>
      </c>
      <c r="D16" s="11">
        <v>24999</v>
      </c>
      <c r="E16" s="11">
        <v>0.44</v>
      </c>
      <c r="F16">
        <v>4.2</v>
      </c>
      <c r="G16" s="10">
        <v>32840</v>
      </c>
      <c r="H16" s="10" t="str">
        <f>IF(amazon[[#This Row],[rating_count]] &lt;1000, "Yes", "No")</f>
        <v>No</v>
      </c>
      <c r="I16" s="10">
        <f>amazon[[#This Row],[rating_count]] *amazon[[#This Row],[rating]]</f>
        <v>137928</v>
      </c>
      <c r="J16" s="11">
        <v>820967160</v>
      </c>
      <c r="K16" t="s">
        <v>13077</v>
      </c>
      <c r="L16" t="str">
        <f>IF(amazon[[#This Row],[discount_percentage]]&gt;=0.5, "Yes", "No")</f>
        <v>No</v>
      </c>
    </row>
    <row r="17" spans="1:12" x14ac:dyDescent="0.35">
      <c r="A17" t="s">
        <v>183</v>
      </c>
      <c r="B17" s="5" t="s">
        <v>13080</v>
      </c>
      <c r="C17" s="11">
        <v>199</v>
      </c>
      <c r="D17" s="11">
        <v>499</v>
      </c>
      <c r="E17" s="11">
        <v>0.6</v>
      </c>
      <c r="F17">
        <v>4.0999999999999996</v>
      </c>
      <c r="G17" s="10">
        <v>13045</v>
      </c>
      <c r="H17" s="10" t="str">
        <f>IF(amazon[[#This Row],[rating_count]] &lt;1000, "Yes", "No")</f>
        <v>No</v>
      </c>
      <c r="I17" s="10">
        <f>amazon[[#This Row],[rating_count]] *amazon[[#This Row],[rating]]</f>
        <v>53484.499999999993</v>
      </c>
      <c r="J17" s="11">
        <v>6509455</v>
      </c>
      <c r="K17" t="s">
        <v>13077</v>
      </c>
      <c r="L17" t="str">
        <f>IF(amazon[[#This Row],[discount_percentage]]&gt;=0.5, "Yes", "No")</f>
        <v>Yes</v>
      </c>
    </row>
    <row r="18" spans="1:12" x14ac:dyDescent="0.35">
      <c r="A18" t="s">
        <v>193</v>
      </c>
      <c r="B18" s="5" t="s">
        <v>13081</v>
      </c>
      <c r="C18" s="11">
        <v>13490</v>
      </c>
      <c r="D18" s="11">
        <v>21990</v>
      </c>
      <c r="E18" s="11">
        <v>0.39</v>
      </c>
      <c r="F18">
        <v>4.3</v>
      </c>
      <c r="G18" s="10">
        <v>11976</v>
      </c>
      <c r="H18" s="10" t="str">
        <f>IF(amazon[[#This Row],[rating_count]] &lt;1000, "Yes", "No")</f>
        <v>No</v>
      </c>
      <c r="I18" s="10">
        <f>amazon[[#This Row],[rating_count]] *amazon[[#This Row],[rating]]</f>
        <v>51496.799999999996</v>
      </c>
      <c r="J18" s="11">
        <v>263352240</v>
      </c>
      <c r="K18" t="s">
        <v>13077</v>
      </c>
      <c r="L18" t="str">
        <f>IF(amazon[[#This Row],[discount_percentage]]&gt;=0.5, "Yes", "No")</f>
        <v>No</v>
      </c>
    </row>
    <row r="19" spans="1:12" x14ac:dyDescent="0.35">
      <c r="A19" t="s">
        <v>203</v>
      </c>
      <c r="B19" s="5" t="s">
        <v>13080</v>
      </c>
      <c r="C19" s="11">
        <v>970</v>
      </c>
      <c r="D19" s="11">
        <v>1799</v>
      </c>
      <c r="E19" s="11">
        <v>0.46</v>
      </c>
      <c r="F19">
        <v>4.5</v>
      </c>
      <c r="G19" s="10">
        <v>815</v>
      </c>
      <c r="H19" s="10" t="str">
        <f>IF(amazon[[#This Row],[rating_count]] &lt;1000, "Yes", "No")</f>
        <v>Yes</v>
      </c>
      <c r="I19" s="10">
        <f>amazon[[#This Row],[rating_count]] *amazon[[#This Row],[rating]]</f>
        <v>3667.5</v>
      </c>
      <c r="J19" s="11">
        <v>1466185</v>
      </c>
      <c r="K19" t="s">
        <v>13077</v>
      </c>
      <c r="L19" t="str">
        <f>IF(amazon[[#This Row],[discount_percentage]]&gt;=0.5, "Yes", "No")</f>
        <v>No</v>
      </c>
    </row>
    <row r="20" spans="1:12" x14ac:dyDescent="0.35">
      <c r="A20" t="s">
        <v>213</v>
      </c>
      <c r="B20" s="5" t="s">
        <v>13081</v>
      </c>
      <c r="C20" s="11">
        <v>279</v>
      </c>
      <c r="D20" s="11">
        <v>499</v>
      </c>
      <c r="E20" s="11">
        <v>0.44</v>
      </c>
      <c r="F20">
        <v>3.7</v>
      </c>
      <c r="G20" s="10">
        <v>10962</v>
      </c>
      <c r="H20" s="10" t="str">
        <f>IF(amazon[[#This Row],[rating_count]] &lt;1000, "Yes", "No")</f>
        <v>No</v>
      </c>
      <c r="I20" s="10">
        <f>amazon[[#This Row],[rating_count]] *amazon[[#This Row],[rating]]</f>
        <v>40559.4</v>
      </c>
      <c r="J20" s="11">
        <v>5470038</v>
      </c>
      <c r="K20" t="s">
        <v>13077</v>
      </c>
      <c r="L20" t="str">
        <f>IF(amazon[[#This Row],[discount_percentage]]&gt;=0.5, "Yes", "No")</f>
        <v>No</v>
      </c>
    </row>
    <row r="21" spans="1:12" x14ac:dyDescent="0.35">
      <c r="A21" t="s">
        <v>223</v>
      </c>
      <c r="B21" s="5" t="s">
        <v>13081</v>
      </c>
      <c r="C21" s="11">
        <v>13490</v>
      </c>
      <c r="D21" s="11">
        <v>22900</v>
      </c>
      <c r="E21" s="11">
        <v>0.41</v>
      </c>
      <c r="F21">
        <v>4.3</v>
      </c>
      <c r="G21" s="10">
        <v>16299</v>
      </c>
      <c r="H21" s="10" t="str">
        <f>IF(amazon[[#This Row],[rating_count]] &lt;1000, "Yes", "No")</f>
        <v>No</v>
      </c>
      <c r="I21" s="10">
        <f>amazon[[#This Row],[rating_count]] *amazon[[#This Row],[rating]]</f>
        <v>70085.7</v>
      </c>
      <c r="J21" s="11">
        <v>373247100</v>
      </c>
      <c r="K21" t="s">
        <v>13077</v>
      </c>
      <c r="L21" t="str">
        <f>IF(amazon[[#This Row],[discount_percentage]]&gt;=0.5, "Yes", "No")</f>
        <v>No</v>
      </c>
    </row>
    <row r="22" spans="1:12" x14ac:dyDescent="0.35">
      <c r="A22" t="s">
        <v>233</v>
      </c>
      <c r="B22" s="5" t="s">
        <v>13080</v>
      </c>
      <c r="C22" s="11">
        <v>59</v>
      </c>
      <c r="D22" s="11">
        <v>199</v>
      </c>
      <c r="E22" s="11">
        <v>0.7</v>
      </c>
      <c r="F22">
        <v>4</v>
      </c>
      <c r="G22" s="10">
        <v>9378</v>
      </c>
      <c r="H22" s="10" t="str">
        <f>IF(amazon[[#This Row],[rating_count]] &lt;1000, "Yes", "No")</f>
        <v>No</v>
      </c>
      <c r="I22" s="10">
        <f>amazon[[#This Row],[rating_count]] *amazon[[#This Row],[rating]]</f>
        <v>37512</v>
      </c>
      <c r="J22" s="11">
        <v>1866222</v>
      </c>
      <c r="K22" t="s">
        <v>13077</v>
      </c>
      <c r="L22" t="str">
        <f>IF(amazon[[#This Row],[discount_percentage]]&gt;=0.5, "Yes", "No")</f>
        <v>Yes</v>
      </c>
    </row>
    <row r="23" spans="1:12" x14ac:dyDescent="0.35">
      <c r="A23" t="s">
        <v>243</v>
      </c>
      <c r="B23" s="5" t="s">
        <v>13081</v>
      </c>
      <c r="C23" s="11">
        <v>11499</v>
      </c>
      <c r="D23" s="11">
        <v>19990</v>
      </c>
      <c r="E23" s="11">
        <v>0.42</v>
      </c>
      <c r="F23">
        <v>4.3</v>
      </c>
      <c r="G23" s="10">
        <v>4703</v>
      </c>
      <c r="H23" s="10" t="str">
        <f>IF(amazon[[#This Row],[rating_count]] &lt;1000, "Yes", "No")</f>
        <v>No</v>
      </c>
      <c r="I23" s="10">
        <f>amazon[[#This Row],[rating_count]] *amazon[[#This Row],[rating]]</f>
        <v>20222.899999999998</v>
      </c>
      <c r="J23" s="11">
        <v>94012970</v>
      </c>
      <c r="K23" t="s">
        <v>13077</v>
      </c>
      <c r="L23" t="str">
        <f>IF(amazon[[#This Row],[discount_percentage]]&gt;=0.5, "Yes", "No")</f>
        <v>No</v>
      </c>
    </row>
    <row r="24" spans="1:12" x14ac:dyDescent="0.35">
      <c r="A24" t="s">
        <v>252</v>
      </c>
      <c r="B24" s="5" t="s">
        <v>13081</v>
      </c>
      <c r="C24" s="11">
        <v>199</v>
      </c>
      <c r="D24" s="11">
        <v>699</v>
      </c>
      <c r="E24" s="11">
        <v>0.72</v>
      </c>
      <c r="F24">
        <v>4.2</v>
      </c>
      <c r="G24" s="10">
        <v>12153</v>
      </c>
      <c r="H24" s="10" t="str">
        <f>IF(amazon[[#This Row],[rating_count]] &lt;1000, "Yes", "No")</f>
        <v>No</v>
      </c>
      <c r="I24" s="10">
        <f>amazon[[#This Row],[rating_count]] *amazon[[#This Row],[rating]]</f>
        <v>51042.6</v>
      </c>
      <c r="J24" s="11">
        <v>8494947</v>
      </c>
      <c r="K24" t="s">
        <v>13077</v>
      </c>
      <c r="L24" t="str">
        <f>IF(amazon[[#This Row],[discount_percentage]]&gt;=0.5, "Yes", "No")</f>
        <v>Yes</v>
      </c>
    </row>
    <row r="25" spans="1:12" x14ac:dyDescent="0.35">
      <c r="A25" t="s">
        <v>262</v>
      </c>
      <c r="B25" s="5" t="s">
        <v>13081</v>
      </c>
      <c r="C25" s="11">
        <v>14999</v>
      </c>
      <c r="D25" s="11">
        <v>19999</v>
      </c>
      <c r="E25" s="11">
        <v>0.25</v>
      </c>
      <c r="F25">
        <v>4.2</v>
      </c>
      <c r="G25" s="10">
        <v>34899</v>
      </c>
      <c r="H25" s="10" t="str">
        <f>IF(amazon[[#This Row],[rating_count]] &lt;1000, "Yes", "No")</f>
        <v>No</v>
      </c>
      <c r="I25" s="10">
        <f>amazon[[#This Row],[rating_count]] *amazon[[#This Row],[rating]]</f>
        <v>146575.80000000002</v>
      </c>
      <c r="J25" s="11">
        <v>697945101</v>
      </c>
      <c r="K25" t="s">
        <v>13077</v>
      </c>
      <c r="L25" t="str">
        <f>IF(amazon[[#This Row],[discount_percentage]]&gt;=0.5, "Yes", "No")</f>
        <v>No</v>
      </c>
    </row>
    <row r="26" spans="1:12" x14ac:dyDescent="0.35">
      <c r="A26" t="s">
        <v>272</v>
      </c>
      <c r="B26" s="5" t="s">
        <v>13080</v>
      </c>
      <c r="C26" s="11">
        <v>299</v>
      </c>
      <c r="D26" s="11">
        <v>399</v>
      </c>
      <c r="E26" s="11">
        <v>0.25</v>
      </c>
      <c r="F26">
        <v>4</v>
      </c>
      <c r="G26" s="10">
        <v>2766</v>
      </c>
      <c r="H26" s="10" t="str">
        <f>IF(amazon[[#This Row],[rating_count]] &lt;1000, "Yes", "No")</f>
        <v>No</v>
      </c>
      <c r="I26" s="10">
        <f>amazon[[#This Row],[rating_count]] *amazon[[#This Row],[rating]]</f>
        <v>11064</v>
      </c>
      <c r="J26" s="11">
        <v>1103634</v>
      </c>
      <c r="K26" t="s">
        <v>13077</v>
      </c>
      <c r="L26" t="str">
        <f>IF(amazon[[#This Row],[discount_percentage]]&gt;=0.5, "Yes", "No")</f>
        <v>No</v>
      </c>
    </row>
    <row r="27" spans="1:12" x14ac:dyDescent="0.35">
      <c r="A27" t="s">
        <v>282</v>
      </c>
      <c r="B27" s="5" t="s">
        <v>13080</v>
      </c>
      <c r="C27" s="11">
        <v>970</v>
      </c>
      <c r="D27" s="11">
        <v>1999</v>
      </c>
      <c r="E27" s="11">
        <v>0.51</v>
      </c>
      <c r="F27">
        <v>4.4000000000000004</v>
      </c>
      <c r="G27" s="10">
        <v>184</v>
      </c>
      <c r="H27" s="10" t="str">
        <f>IF(amazon[[#This Row],[rating_count]] &lt;1000, "Yes", "No")</f>
        <v>Yes</v>
      </c>
      <c r="I27" s="10">
        <f>amazon[[#This Row],[rating_count]] *amazon[[#This Row],[rating]]</f>
        <v>809.6</v>
      </c>
      <c r="J27" s="11">
        <v>367816</v>
      </c>
      <c r="K27" t="s">
        <v>13077</v>
      </c>
      <c r="L27" t="str">
        <f>IF(amazon[[#This Row],[discount_percentage]]&gt;=0.5, "Yes", "No")</f>
        <v>Yes</v>
      </c>
    </row>
    <row r="28" spans="1:12" x14ac:dyDescent="0.35">
      <c r="A28" t="s">
        <v>292</v>
      </c>
      <c r="B28" s="5" t="s">
        <v>13080</v>
      </c>
      <c r="C28" s="11">
        <v>299</v>
      </c>
      <c r="D28" s="11">
        <v>999</v>
      </c>
      <c r="E28" s="11">
        <v>0.7</v>
      </c>
      <c r="F28">
        <v>4.3</v>
      </c>
      <c r="G28" s="10">
        <v>20850</v>
      </c>
      <c r="H28" s="10" t="str">
        <f>IF(amazon[[#This Row],[rating_count]] &lt;1000, "Yes", "No")</f>
        <v>No</v>
      </c>
      <c r="I28" s="10">
        <f>amazon[[#This Row],[rating_count]] *amazon[[#This Row],[rating]]</f>
        <v>89655</v>
      </c>
      <c r="J28" s="11">
        <v>20829150</v>
      </c>
      <c r="K28" t="s">
        <v>13077</v>
      </c>
      <c r="L28" t="str">
        <f>IF(amazon[[#This Row],[discount_percentage]]&gt;=0.5, "Yes", "No")</f>
        <v>Yes</v>
      </c>
    </row>
    <row r="29" spans="1:12" x14ac:dyDescent="0.35">
      <c r="A29" t="s">
        <v>302</v>
      </c>
      <c r="B29" s="5" t="s">
        <v>13080</v>
      </c>
      <c r="C29" s="11">
        <v>199</v>
      </c>
      <c r="D29" s="11">
        <v>750</v>
      </c>
      <c r="E29" s="11">
        <v>0.73</v>
      </c>
      <c r="F29">
        <v>4.5</v>
      </c>
      <c r="G29" s="10">
        <v>74976</v>
      </c>
      <c r="H29" s="10" t="str">
        <f>IF(amazon[[#This Row],[rating_count]] &lt;1000, "Yes", "No")</f>
        <v>No</v>
      </c>
      <c r="I29" s="10">
        <f>amazon[[#This Row],[rating_count]] *amazon[[#This Row],[rating]]</f>
        <v>337392</v>
      </c>
      <c r="J29" s="11">
        <v>56232000</v>
      </c>
      <c r="K29" t="s">
        <v>13077</v>
      </c>
      <c r="L29" t="str">
        <f>IF(amazon[[#This Row],[discount_percentage]]&gt;=0.5, "Yes", "No")</f>
        <v>Yes</v>
      </c>
    </row>
    <row r="30" spans="1:12" x14ac:dyDescent="0.35">
      <c r="A30" t="s">
        <v>312</v>
      </c>
      <c r="B30" s="5" t="s">
        <v>13080</v>
      </c>
      <c r="C30" s="11">
        <v>179</v>
      </c>
      <c r="D30" s="11">
        <v>499</v>
      </c>
      <c r="E30" s="11">
        <v>0.64</v>
      </c>
      <c r="F30">
        <v>4</v>
      </c>
      <c r="G30" s="10">
        <v>1934</v>
      </c>
      <c r="H30" s="10" t="str">
        <f>IF(amazon[[#This Row],[rating_count]] &lt;1000, "Yes", "No")</f>
        <v>No</v>
      </c>
      <c r="I30" s="10">
        <f>amazon[[#This Row],[rating_count]] *amazon[[#This Row],[rating]]</f>
        <v>7736</v>
      </c>
      <c r="J30" s="11">
        <v>965066</v>
      </c>
      <c r="K30" t="s">
        <v>13077</v>
      </c>
      <c r="L30" t="str">
        <f>IF(amazon[[#This Row],[discount_percentage]]&gt;=0.5, "Yes", "No")</f>
        <v>Yes</v>
      </c>
    </row>
    <row r="31" spans="1:12" x14ac:dyDescent="0.35">
      <c r="A31" t="s">
        <v>320</v>
      </c>
      <c r="B31" s="5" t="s">
        <v>13080</v>
      </c>
      <c r="C31" s="11">
        <v>389</v>
      </c>
      <c r="D31" s="11">
        <v>1099</v>
      </c>
      <c r="E31" s="11">
        <v>0.65</v>
      </c>
      <c r="F31">
        <v>4.3</v>
      </c>
      <c r="G31" s="10">
        <v>974</v>
      </c>
      <c r="H31" s="10" t="str">
        <f>IF(amazon[[#This Row],[rating_count]] &lt;1000, "Yes", "No")</f>
        <v>Yes</v>
      </c>
      <c r="I31" s="10">
        <f>amazon[[#This Row],[rating_count]] *amazon[[#This Row],[rating]]</f>
        <v>4188.2</v>
      </c>
      <c r="J31" s="11">
        <v>1070426</v>
      </c>
      <c r="K31" t="s">
        <v>13077</v>
      </c>
      <c r="L31" t="str">
        <f>IF(amazon[[#This Row],[discount_percentage]]&gt;=0.5, "Yes", "No")</f>
        <v>Yes</v>
      </c>
    </row>
    <row r="32" spans="1:12" x14ac:dyDescent="0.35">
      <c r="A32" t="s">
        <v>330</v>
      </c>
      <c r="B32" s="5" t="s">
        <v>13080</v>
      </c>
      <c r="C32" s="11">
        <v>599</v>
      </c>
      <c r="D32" s="11">
        <v>599</v>
      </c>
      <c r="E32" s="11">
        <v>0</v>
      </c>
      <c r="F32">
        <v>4.3</v>
      </c>
      <c r="G32" s="10">
        <v>355</v>
      </c>
      <c r="H32" s="10" t="str">
        <f>IF(amazon[[#This Row],[rating_count]] &lt;1000, "Yes", "No")</f>
        <v>Yes</v>
      </c>
      <c r="I32" s="10">
        <f>amazon[[#This Row],[rating_count]] *amazon[[#This Row],[rating]]</f>
        <v>1526.5</v>
      </c>
      <c r="J32" s="11">
        <v>212645</v>
      </c>
      <c r="K32" t="s">
        <v>13077</v>
      </c>
      <c r="L32" t="str">
        <f>IF(amazon[[#This Row],[discount_percentage]]&gt;=0.5, "Yes", "No")</f>
        <v>No</v>
      </c>
    </row>
    <row r="33" spans="1:12" x14ac:dyDescent="0.35">
      <c r="A33" t="s">
        <v>340</v>
      </c>
      <c r="B33" s="5" t="s">
        <v>13080</v>
      </c>
      <c r="C33" s="11">
        <v>199</v>
      </c>
      <c r="D33" s="11">
        <v>999</v>
      </c>
      <c r="E33" s="11">
        <v>0.8</v>
      </c>
      <c r="F33">
        <v>3.9</v>
      </c>
      <c r="G33" s="10">
        <v>1075</v>
      </c>
      <c r="H33" s="10" t="str">
        <f>IF(amazon[[#This Row],[rating_count]] &lt;1000, "Yes", "No")</f>
        <v>No</v>
      </c>
      <c r="I33" s="10">
        <f>amazon[[#This Row],[rating_count]] *amazon[[#This Row],[rating]]</f>
        <v>4192.5</v>
      </c>
      <c r="J33" s="11">
        <v>1073925</v>
      </c>
      <c r="K33" t="s">
        <v>13077</v>
      </c>
      <c r="L33" t="str">
        <f>IF(amazon[[#This Row],[discount_percentage]]&gt;=0.5, "Yes", "No")</f>
        <v>Yes</v>
      </c>
    </row>
    <row r="34" spans="1:12" x14ac:dyDescent="0.35">
      <c r="A34" t="s">
        <v>356</v>
      </c>
      <c r="B34" s="5" t="s">
        <v>13080</v>
      </c>
      <c r="C34" s="11">
        <v>899</v>
      </c>
      <c r="D34" s="11">
        <v>1900</v>
      </c>
      <c r="E34" s="11">
        <v>0.53</v>
      </c>
      <c r="F34">
        <v>4.4000000000000004</v>
      </c>
      <c r="G34" s="10">
        <v>13552</v>
      </c>
      <c r="H34" s="10" t="str">
        <f>IF(amazon[[#This Row],[rating_count]] &lt;1000, "Yes", "No")</f>
        <v>No</v>
      </c>
      <c r="I34" s="10">
        <f>amazon[[#This Row],[rating_count]] *amazon[[#This Row],[rating]]</f>
        <v>59628.800000000003</v>
      </c>
      <c r="J34" s="11">
        <v>25748800</v>
      </c>
      <c r="K34" t="s">
        <v>13077</v>
      </c>
      <c r="L34" t="str">
        <f>IF(amazon[[#This Row],[discount_percentage]]&gt;=0.5, "Yes", "No")</f>
        <v>Yes</v>
      </c>
    </row>
    <row r="35" spans="1:12" x14ac:dyDescent="0.35">
      <c r="A35" t="s">
        <v>366</v>
      </c>
      <c r="B35" s="5" t="s">
        <v>13080</v>
      </c>
      <c r="C35" s="11">
        <v>199</v>
      </c>
      <c r="D35" s="11">
        <v>999</v>
      </c>
      <c r="E35" s="11">
        <v>0.8</v>
      </c>
      <c r="F35">
        <v>4</v>
      </c>
      <c r="G35" s="10">
        <v>576</v>
      </c>
      <c r="H35" s="10" t="str">
        <f>IF(amazon[[#This Row],[rating_count]] &lt;1000, "Yes", "No")</f>
        <v>Yes</v>
      </c>
      <c r="I35" s="10">
        <f>amazon[[#This Row],[rating_count]] *amazon[[#This Row],[rating]]</f>
        <v>2304</v>
      </c>
      <c r="J35" s="11">
        <v>575424</v>
      </c>
      <c r="K35" t="s">
        <v>13077</v>
      </c>
      <c r="L35" t="str">
        <f>IF(amazon[[#This Row],[discount_percentage]]&gt;=0.5, "Yes", "No")</f>
        <v>Yes</v>
      </c>
    </row>
    <row r="36" spans="1:12" x14ac:dyDescent="0.35">
      <c r="A36" t="s">
        <v>376</v>
      </c>
      <c r="B36" s="5" t="s">
        <v>13081</v>
      </c>
      <c r="C36" s="11">
        <v>32999</v>
      </c>
      <c r="D36" s="11">
        <v>45999</v>
      </c>
      <c r="E36" s="11">
        <v>0.28000000000000003</v>
      </c>
      <c r="F36">
        <v>4.2</v>
      </c>
      <c r="G36" s="10">
        <v>7298</v>
      </c>
      <c r="H36" s="10" t="str">
        <f>IF(amazon[[#This Row],[rating_count]] &lt;1000, "Yes", "No")</f>
        <v>No</v>
      </c>
      <c r="I36" s="10">
        <f>amazon[[#This Row],[rating_count]] *amazon[[#This Row],[rating]]</f>
        <v>30651.600000000002</v>
      </c>
      <c r="J36" s="11">
        <v>335700702</v>
      </c>
      <c r="K36" t="s">
        <v>13077</v>
      </c>
      <c r="L36" t="str">
        <f>IF(amazon[[#This Row],[discount_percentage]]&gt;=0.5, "Yes", "No")</f>
        <v>No</v>
      </c>
    </row>
    <row r="37" spans="1:12" x14ac:dyDescent="0.35">
      <c r="A37" t="s">
        <v>386</v>
      </c>
      <c r="B37" s="5" t="s">
        <v>13080</v>
      </c>
      <c r="C37" s="11">
        <v>970</v>
      </c>
      <c r="D37" s="11">
        <v>1999</v>
      </c>
      <c r="E37" s="11">
        <v>0.51</v>
      </c>
      <c r="F37">
        <v>4.2</v>
      </c>
      <c r="G37" s="10">
        <v>462</v>
      </c>
      <c r="H37" s="10" t="str">
        <f>IF(amazon[[#This Row],[rating_count]] &lt;1000, "Yes", "No")</f>
        <v>Yes</v>
      </c>
      <c r="I37" s="10">
        <f>amazon[[#This Row],[rating_count]] *amazon[[#This Row],[rating]]</f>
        <v>1940.4</v>
      </c>
      <c r="J37" s="11">
        <v>923538</v>
      </c>
      <c r="K37" t="s">
        <v>13077</v>
      </c>
      <c r="L37" t="str">
        <f>IF(amazon[[#This Row],[discount_percentage]]&gt;=0.5, "Yes", "No")</f>
        <v>Yes</v>
      </c>
    </row>
    <row r="38" spans="1:12" x14ac:dyDescent="0.35">
      <c r="A38" t="s">
        <v>396</v>
      </c>
      <c r="B38" s="5" t="s">
        <v>13080</v>
      </c>
      <c r="C38" s="11">
        <v>209</v>
      </c>
      <c r="D38" s="11">
        <v>695</v>
      </c>
      <c r="E38" s="11">
        <v>0.7</v>
      </c>
      <c r="F38">
        <v>4.5</v>
      </c>
      <c r="G38" s="10">
        <v>107687</v>
      </c>
      <c r="H38" s="10" t="str">
        <f>IF(amazon[[#This Row],[rating_count]] &lt;1000, "Yes", "No")</f>
        <v>No</v>
      </c>
      <c r="I38" s="10">
        <f>amazon[[#This Row],[rating_count]] *amazon[[#This Row],[rating]]</f>
        <v>484591.5</v>
      </c>
      <c r="J38" s="11">
        <v>74842465</v>
      </c>
      <c r="K38" t="s">
        <v>13077</v>
      </c>
      <c r="L38" t="str">
        <f>IF(amazon[[#This Row],[discount_percentage]]&gt;=0.5, "Yes", "No")</f>
        <v>Yes</v>
      </c>
    </row>
    <row r="39" spans="1:12" x14ac:dyDescent="0.35">
      <c r="A39" t="s">
        <v>406</v>
      </c>
      <c r="B39" s="5" t="s">
        <v>13081</v>
      </c>
      <c r="C39" s="11">
        <v>19999</v>
      </c>
      <c r="D39" s="11">
        <v>34999</v>
      </c>
      <c r="E39" s="11">
        <v>0.43</v>
      </c>
      <c r="F39">
        <v>4.3</v>
      </c>
      <c r="G39" s="10">
        <v>27151</v>
      </c>
      <c r="H39" s="10" t="str">
        <f>IF(amazon[[#This Row],[rating_count]] &lt;1000, "Yes", "No")</f>
        <v>No</v>
      </c>
      <c r="I39" s="10">
        <f>amazon[[#This Row],[rating_count]] *amazon[[#This Row],[rating]]</f>
        <v>116749.29999999999</v>
      </c>
      <c r="J39" s="11">
        <v>950257849</v>
      </c>
      <c r="K39" t="s">
        <v>13077</v>
      </c>
      <c r="L39" t="str">
        <f>IF(amazon[[#This Row],[discount_percentage]]&gt;=0.5, "Yes", "No")</f>
        <v>No</v>
      </c>
    </row>
    <row r="40" spans="1:12" x14ac:dyDescent="0.35">
      <c r="A40" t="s">
        <v>420</v>
      </c>
      <c r="B40" s="5" t="s">
        <v>13080</v>
      </c>
      <c r="C40" s="11">
        <v>999</v>
      </c>
      <c r="D40" s="11">
        <v>1599</v>
      </c>
      <c r="E40" s="11">
        <v>0.38</v>
      </c>
      <c r="F40">
        <v>4.3</v>
      </c>
      <c r="G40" s="10">
        <v>12093</v>
      </c>
      <c r="H40" s="10" t="str">
        <f>IF(amazon[[#This Row],[rating_count]] &lt;1000, "Yes", "No")</f>
        <v>No</v>
      </c>
      <c r="I40" s="10">
        <f>amazon[[#This Row],[rating_count]] *amazon[[#This Row],[rating]]</f>
        <v>51999.9</v>
      </c>
      <c r="J40" s="11">
        <v>19336707</v>
      </c>
      <c r="K40" t="s">
        <v>13077</v>
      </c>
      <c r="L40" t="str">
        <f>IF(amazon[[#This Row],[discount_percentage]]&gt;=0.5, "Yes", "No")</f>
        <v>No</v>
      </c>
    </row>
    <row r="41" spans="1:12" x14ac:dyDescent="0.35">
      <c r="A41" t="s">
        <v>435</v>
      </c>
      <c r="B41" s="5" t="s">
        <v>13080</v>
      </c>
      <c r="C41" s="11">
        <v>333</v>
      </c>
      <c r="D41" s="11">
        <v>999</v>
      </c>
      <c r="E41" s="11">
        <v>0.67</v>
      </c>
      <c r="F41">
        <v>3.3</v>
      </c>
      <c r="G41" s="10">
        <v>9792</v>
      </c>
      <c r="H41" s="10" t="str">
        <f>IF(amazon[[#This Row],[rating_count]] &lt;1000, "Yes", "No")</f>
        <v>No</v>
      </c>
      <c r="I41" s="10">
        <f>amazon[[#This Row],[rating_count]] *amazon[[#This Row],[rating]]</f>
        <v>32313.599999999999</v>
      </c>
      <c r="J41" s="11">
        <v>9782208</v>
      </c>
      <c r="K41" t="s">
        <v>13077</v>
      </c>
      <c r="L41" t="str">
        <f>IF(amazon[[#This Row],[discount_percentage]]&gt;=0.5, "Yes", "No")</f>
        <v>Yes</v>
      </c>
    </row>
    <row r="42" spans="1:12" x14ac:dyDescent="0.35">
      <c r="A42" t="s">
        <v>445</v>
      </c>
      <c r="B42" s="5" t="s">
        <v>13080</v>
      </c>
      <c r="C42" s="11">
        <v>507</v>
      </c>
      <c r="D42" s="11">
        <v>1208</v>
      </c>
      <c r="E42" s="11">
        <v>0.57999999999999996</v>
      </c>
      <c r="F42">
        <v>4.0999999999999996</v>
      </c>
      <c r="G42" s="10">
        <v>8131</v>
      </c>
      <c r="H42" s="10" t="str">
        <f>IF(amazon[[#This Row],[rating_count]] &lt;1000, "Yes", "No")</f>
        <v>No</v>
      </c>
      <c r="I42" s="10">
        <f>amazon[[#This Row],[rating_count]] *amazon[[#This Row],[rating]]</f>
        <v>33337.1</v>
      </c>
      <c r="J42" s="11">
        <v>9822248</v>
      </c>
      <c r="K42" t="s">
        <v>13077</v>
      </c>
      <c r="L42" t="str">
        <f>IF(amazon[[#This Row],[discount_percentage]]&gt;=0.5, "Yes", "No")</f>
        <v>Yes</v>
      </c>
    </row>
    <row r="43" spans="1:12" x14ac:dyDescent="0.35">
      <c r="A43" t="s">
        <v>460</v>
      </c>
      <c r="B43" s="5" t="s">
        <v>13081</v>
      </c>
      <c r="C43" s="11">
        <v>399</v>
      </c>
      <c r="D43" s="11">
        <v>999</v>
      </c>
      <c r="E43" s="11">
        <v>0.6</v>
      </c>
      <c r="F43">
        <v>3.6</v>
      </c>
      <c r="G43" s="10">
        <v>493</v>
      </c>
      <c r="H43" s="10" t="str">
        <f>IF(amazon[[#This Row],[rating_count]] &lt;1000, "Yes", "No")</f>
        <v>Yes</v>
      </c>
      <c r="I43" s="10">
        <f>amazon[[#This Row],[rating_count]] *amazon[[#This Row],[rating]]</f>
        <v>1774.8</v>
      </c>
      <c r="J43" s="11">
        <v>492507</v>
      </c>
      <c r="K43" t="s">
        <v>13077</v>
      </c>
      <c r="L43" t="str">
        <f>IF(amazon[[#This Row],[discount_percentage]]&gt;=0.5, "Yes", "No")</f>
        <v>Yes</v>
      </c>
    </row>
    <row r="44" spans="1:12" x14ac:dyDescent="0.35">
      <c r="A44" t="s">
        <v>471</v>
      </c>
      <c r="B44" s="5" t="s">
        <v>13080</v>
      </c>
      <c r="C44" s="11">
        <v>199</v>
      </c>
      <c r="D44" s="11">
        <v>395</v>
      </c>
      <c r="E44" s="11">
        <v>0.5</v>
      </c>
      <c r="F44">
        <v>4.2</v>
      </c>
      <c r="G44" s="10">
        <v>92595</v>
      </c>
      <c r="H44" s="10" t="str">
        <f>IF(amazon[[#This Row],[rating_count]] &lt;1000, "Yes", "No")</f>
        <v>No</v>
      </c>
      <c r="I44" s="10">
        <f>amazon[[#This Row],[rating_count]] *amazon[[#This Row],[rating]]</f>
        <v>388899</v>
      </c>
      <c r="J44" s="11">
        <v>36575025</v>
      </c>
      <c r="K44" t="s">
        <v>13077</v>
      </c>
      <c r="L44" t="str">
        <f>IF(amazon[[#This Row],[discount_percentage]]&gt;=0.5, "Yes", "No")</f>
        <v>Yes</v>
      </c>
    </row>
    <row r="45" spans="1:12" x14ac:dyDescent="0.35">
      <c r="A45" t="s">
        <v>481</v>
      </c>
      <c r="B45" s="5" t="s">
        <v>13080</v>
      </c>
      <c r="C45" s="11">
        <v>1199</v>
      </c>
      <c r="D45" s="11">
        <v>2199</v>
      </c>
      <c r="E45" s="11">
        <v>0.45</v>
      </c>
      <c r="F45">
        <v>4.4000000000000004</v>
      </c>
      <c r="G45" s="10">
        <v>24780</v>
      </c>
      <c r="H45" s="10" t="str">
        <f>IF(amazon[[#This Row],[rating_count]] &lt;1000, "Yes", "No")</f>
        <v>No</v>
      </c>
      <c r="I45" s="10">
        <f>amazon[[#This Row],[rating_count]] *amazon[[#This Row],[rating]]</f>
        <v>109032.00000000001</v>
      </c>
      <c r="J45" s="11">
        <v>54491220</v>
      </c>
      <c r="K45" t="s">
        <v>13077</v>
      </c>
      <c r="L45" t="str">
        <f>IF(amazon[[#This Row],[discount_percentage]]&gt;=0.5, "Yes", "No")</f>
        <v>No</v>
      </c>
    </row>
    <row r="46" spans="1:12" x14ac:dyDescent="0.35">
      <c r="A46" t="s">
        <v>496</v>
      </c>
      <c r="B46" s="5" t="s">
        <v>13080</v>
      </c>
      <c r="C46" s="11">
        <v>799</v>
      </c>
      <c r="D46" s="11">
        <v>2100</v>
      </c>
      <c r="E46" s="11">
        <v>0.62</v>
      </c>
      <c r="F46">
        <v>4.3</v>
      </c>
      <c r="G46" s="10">
        <v>8188</v>
      </c>
      <c r="H46" s="10" t="str">
        <f>IF(amazon[[#This Row],[rating_count]] &lt;1000, "Yes", "No")</f>
        <v>No</v>
      </c>
      <c r="I46" s="10">
        <f>amazon[[#This Row],[rating_count]] *amazon[[#This Row],[rating]]</f>
        <v>35208.400000000001</v>
      </c>
      <c r="J46" s="11">
        <v>17194800</v>
      </c>
      <c r="K46" t="s">
        <v>13077</v>
      </c>
      <c r="L46" t="str">
        <f>IF(amazon[[#This Row],[discount_percentage]]&gt;=0.5, "Yes", "No")</f>
        <v>Yes</v>
      </c>
    </row>
    <row r="47" spans="1:12" x14ac:dyDescent="0.35">
      <c r="A47" t="s">
        <v>506</v>
      </c>
      <c r="B47" s="5" t="s">
        <v>13081</v>
      </c>
      <c r="C47" s="11">
        <v>6999</v>
      </c>
      <c r="D47" s="11">
        <v>12999</v>
      </c>
      <c r="E47" s="11">
        <v>0.46</v>
      </c>
      <c r="F47">
        <v>4.2</v>
      </c>
      <c r="G47" s="10">
        <v>4003</v>
      </c>
      <c r="H47" s="10" t="str">
        <f>IF(amazon[[#This Row],[rating_count]] &lt;1000, "Yes", "No")</f>
        <v>No</v>
      </c>
      <c r="I47" s="10">
        <f>amazon[[#This Row],[rating_count]] *amazon[[#This Row],[rating]]</f>
        <v>16812.600000000002</v>
      </c>
      <c r="J47" s="11">
        <v>52034997</v>
      </c>
      <c r="K47" t="s">
        <v>13077</v>
      </c>
      <c r="L47" t="str">
        <f>IF(amazon[[#This Row],[discount_percentage]]&gt;=0.5, "Yes", "No")</f>
        <v>No</v>
      </c>
    </row>
    <row r="48" spans="1:12" x14ac:dyDescent="0.35">
      <c r="A48" t="s">
        <v>516</v>
      </c>
      <c r="B48" s="5" t="s">
        <v>13080</v>
      </c>
      <c r="C48" s="11">
        <v>199</v>
      </c>
      <c r="D48" s="11">
        <v>349</v>
      </c>
      <c r="E48" s="11">
        <v>0.43</v>
      </c>
      <c r="F48">
        <v>4.0999999999999996</v>
      </c>
      <c r="G48" s="10">
        <v>314</v>
      </c>
      <c r="H48" s="10" t="str">
        <f>IF(amazon[[#This Row],[rating_count]] &lt;1000, "Yes", "No")</f>
        <v>Yes</v>
      </c>
      <c r="I48" s="10">
        <f>amazon[[#This Row],[rating_count]] *amazon[[#This Row],[rating]]</f>
        <v>1287.3999999999999</v>
      </c>
      <c r="J48" s="11">
        <v>109586</v>
      </c>
      <c r="K48" t="s">
        <v>13077</v>
      </c>
      <c r="L48" t="str">
        <f>IF(amazon[[#This Row],[discount_percentage]]&gt;=0.5, "Yes", "No")</f>
        <v>No</v>
      </c>
    </row>
    <row r="49" spans="1:12" x14ac:dyDescent="0.35">
      <c r="A49" t="s">
        <v>526</v>
      </c>
      <c r="B49" s="5" t="s">
        <v>13081</v>
      </c>
      <c r="C49" s="11">
        <v>230</v>
      </c>
      <c r="D49" s="11">
        <v>499</v>
      </c>
      <c r="E49" s="11">
        <v>0.54</v>
      </c>
      <c r="F49">
        <v>3.7</v>
      </c>
      <c r="G49" s="10">
        <v>2960</v>
      </c>
      <c r="H49" s="10" t="str">
        <f>IF(amazon[[#This Row],[rating_count]] &lt;1000, "Yes", "No")</f>
        <v>No</v>
      </c>
      <c r="I49" s="10">
        <f>amazon[[#This Row],[rating_count]] *amazon[[#This Row],[rating]]</f>
        <v>10952</v>
      </c>
      <c r="J49" s="11">
        <v>1477040</v>
      </c>
      <c r="K49" t="s">
        <v>13077</v>
      </c>
      <c r="L49" t="str">
        <f>IF(amazon[[#This Row],[discount_percentage]]&gt;=0.5, "Yes", "No")</f>
        <v>Yes</v>
      </c>
    </row>
    <row r="50" spans="1:12" x14ac:dyDescent="0.35">
      <c r="A50" t="s">
        <v>546</v>
      </c>
      <c r="B50" s="5" t="s">
        <v>13080</v>
      </c>
      <c r="C50" s="11">
        <v>348</v>
      </c>
      <c r="D50" s="11">
        <v>1499</v>
      </c>
      <c r="E50" s="11">
        <v>0.77</v>
      </c>
      <c r="F50">
        <v>4.2</v>
      </c>
      <c r="G50" s="10">
        <v>656</v>
      </c>
      <c r="H50" s="10" t="str">
        <f>IF(amazon[[#This Row],[rating_count]] &lt;1000, "Yes", "No")</f>
        <v>Yes</v>
      </c>
      <c r="I50" s="10">
        <f>amazon[[#This Row],[rating_count]] *amazon[[#This Row],[rating]]</f>
        <v>2755.2000000000003</v>
      </c>
      <c r="J50" s="11">
        <v>983344</v>
      </c>
      <c r="K50" t="s">
        <v>13077</v>
      </c>
      <c r="L50" t="str">
        <f>IF(amazon[[#This Row],[discount_percentage]]&gt;=0.5, "Yes", "No")</f>
        <v>Yes</v>
      </c>
    </row>
    <row r="51" spans="1:12" x14ac:dyDescent="0.35">
      <c r="A51" t="s">
        <v>556</v>
      </c>
      <c r="B51" s="5" t="s">
        <v>13080</v>
      </c>
      <c r="C51" s="11">
        <v>154</v>
      </c>
      <c r="D51" s="11">
        <v>349</v>
      </c>
      <c r="E51" s="11">
        <v>0.56000000000000005</v>
      </c>
      <c r="F51">
        <v>4.3</v>
      </c>
      <c r="G51" s="10">
        <v>7064</v>
      </c>
      <c r="H51" s="10" t="str">
        <f>IF(amazon[[#This Row],[rating_count]] &lt;1000, "Yes", "No")</f>
        <v>No</v>
      </c>
      <c r="I51" s="10">
        <f>amazon[[#This Row],[rating_count]] *amazon[[#This Row],[rating]]</f>
        <v>30375.199999999997</v>
      </c>
      <c r="J51" s="11">
        <v>2465336</v>
      </c>
      <c r="K51" t="s">
        <v>13077</v>
      </c>
      <c r="L51" t="str">
        <f>IF(amazon[[#This Row],[discount_percentage]]&gt;=0.5, "Yes", "No")</f>
        <v>Yes</v>
      </c>
    </row>
    <row r="52" spans="1:12" x14ac:dyDescent="0.35">
      <c r="A52" t="s">
        <v>566</v>
      </c>
      <c r="B52" s="5" t="s">
        <v>13081</v>
      </c>
      <c r="C52" s="11">
        <v>179</v>
      </c>
      <c r="D52" s="11">
        <v>799</v>
      </c>
      <c r="E52" s="11">
        <v>0.78</v>
      </c>
      <c r="F52">
        <v>3.7</v>
      </c>
      <c r="G52" s="10">
        <v>2201</v>
      </c>
      <c r="H52" s="10" t="str">
        <f>IF(amazon[[#This Row],[rating_count]] &lt;1000, "Yes", "No")</f>
        <v>No</v>
      </c>
      <c r="I52" s="10">
        <f>amazon[[#This Row],[rating_count]] *amazon[[#This Row],[rating]]</f>
        <v>8143.7000000000007</v>
      </c>
      <c r="J52" s="11">
        <v>1758599</v>
      </c>
      <c r="K52" t="s">
        <v>13077</v>
      </c>
      <c r="L52" t="str">
        <f>IF(amazon[[#This Row],[discount_percentage]]&gt;=0.5, "Yes", "No")</f>
        <v>Yes</v>
      </c>
    </row>
    <row r="53" spans="1:12" x14ac:dyDescent="0.35">
      <c r="A53" t="s">
        <v>576</v>
      </c>
      <c r="B53" s="5" t="s">
        <v>13081</v>
      </c>
      <c r="C53" s="11">
        <v>32990</v>
      </c>
      <c r="D53" s="11">
        <v>47900</v>
      </c>
      <c r="E53" s="11">
        <v>0.31</v>
      </c>
      <c r="F53">
        <v>4.3</v>
      </c>
      <c r="G53" s="10">
        <v>7109</v>
      </c>
      <c r="H53" s="10" t="str">
        <f>IF(amazon[[#This Row],[rating_count]] &lt;1000, "Yes", "No")</f>
        <v>No</v>
      </c>
      <c r="I53" s="10">
        <f>amazon[[#This Row],[rating_count]] *amazon[[#This Row],[rating]]</f>
        <v>30568.699999999997</v>
      </c>
      <c r="J53" s="11">
        <v>340521100</v>
      </c>
      <c r="K53" t="s">
        <v>13077</v>
      </c>
      <c r="L53" t="str">
        <f>IF(amazon[[#This Row],[discount_percentage]]&gt;=0.5, "Yes", "No")</f>
        <v>No</v>
      </c>
    </row>
    <row r="54" spans="1:12" x14ac:dyDescent="0.35">
      <c r="A54" t="s">
        <v>586</v>
      </c>
      <c r="B54" s="5" t="s">
        <v>13080</v>
      </c>
      <c r="C54" s="11">
        <v>139</v>
      </c>
      <c r="D54" s="11">
        <v>999</v>
      </c>
      <c r="E54" s="11">
        <v>0.86</v>
      </c>
      <c r="F54">
        <v>4</v>
      </c>
      <c r="G54" s="10">
        <v>1313</v>
      </c>
      <c r="H54" s="10" t="str">
        <f>IF(amazon[[#This Row],[rating_count]] &lt;1000, "Yes", "No")</f>
        <v>No</v>
      </c>
      <c r="I54" s="10">
        <f>amazon[[#This Row],[rating_count]] *amazon[[#This Row],[rating]]</f>
        <v>5252</v>
      </c>
      <c r="J54" s="11">
        <v>1311687</v>
      </c>
      <c r="K54" t="s">
        <v>13077</v>
      </c>
      <c r="L54" t="str">
        <f>IF(amazon[[#This Row],[discount_percentage]]&gt;=0.5, "Yes", "No")</f>
        <v>Yes</v>
      </c>
    </row>
    <row r="55" spans="1:12" x14ac:dyDescent="0.35">
      <c r="A55" t="s">
        <v>596</v>
      </c>
      <c r="B55" s="5" t="s">
        <v>13080</v>
      </c>
      <c r="C55" s="11">
        <v>329</v>
      </c>
      <c r="D55" s="11">
        <v>845</v>
      </c>
      <c r="E55" s="11">
        <v>0.61</v>
      </c>
      <c r="F55">
        <v>4.2</v>
      </c>
      <c r="G55" s="10">
        <v>29746</v>
      </c>
      <c r="H55" s="10" t="str">
        <f>IF(amazon[[#This Row],[rating_count]] &lt;1000, "Yes", "No")</f>
        <v>No</v>
      </c>
      <c r="I55" s="10">
        <f>amazon[[#This Row],[rating_count]] *amazon[[#This Row],[rating]]</f>
        <v>124933.20000000001</v>
      </c>
      <c r="J55" s="11">
        <v>25135370</v>
      </c>
      <c r="K55" t="s">
        <v>13077</v>
      </c>
      <c r="L55" t="str">
        <f>IF(amazon[[#This Row],[discount_percentage]]&gt;=0.5, "Yes", "No")</f>
        <v>Yes</v>
      </c>
    </row>
    <row r="56" spans="1:12" x14ac:dyDescent="0.35">
      <c r="A56" t="s">
        <v>606</v>
      </c>
      <c r="B56" s="5" t="s">
        <v>13081</v>
      </c>
      <c r="C56" s="11">
        <v>13999</v>
      </c>
      <c r="D56" s="11">
        <v>24999</v>
      </c>
      <c r="E56" s="11">
        <v>0.44</v>
      </c>
      <c r="F56">
        <v>4.2</v>
      </c>
      <c r="G56" s="10">
        <v>45238</v>
      </c>
      <c r="H56" s="10" t="str">
        <f>IF(amazon[[#This Row],[rating_count]] &lt;1000, "Yes", "No")</f>
        <v>No</v>
      </c>
      <c r="I56" s="10">
        <f>amazon[[#This Row],[rating_count]] *amazon[[#This Row],[rating]]</f>
        <v>189999.6</v>
      </c>
      <c r="J56" s="11">
        <v>1130904762</v>
      </c>
      <c r="K56" t="s">
        <v>13077</v>
      </c>
      <c r="L56" t="str">
        <f>IF(amazon[[#This Row],[discount_percentage]]&gt;=0.5, "Yes", "No")</f>
        <v>No</v>
      </c>
    </row>
    <row r="57" spans="1:12" x14ac:dyDescent="0.35">
      <c r="A57" t="s">
        <v>621</v>
      </c>
      <c r="B57" s="5" t="s">
        <v>13080</v>
      </c>
      <c r="C57" s="11">
        <v>263</v>
      </c>
      <c r="D57" s="11">
        <v>699</v>
      </c>
      <c r="E57" s="11">
        <v>0.62</v>
      </c>
      <c r="F57">
        <v>4.0999999999999996</v>
      </c>
      <c r="G57" s="10">
        <v>450</v>
      </c>
      <c r="H57" s="10" t="str">
        <f>IF(amazon[[#This Row],[rating_count]] &lt;1000, "Yes", "No")</f>
        <v>Yes</v>
      </c>
      <c r="I57" s="10">
        <f>amazon[[#This Row],[rating_count]] *amazon[[#This Row],[rating]]</f>
        <v>1844.9999999999998</v>
      </c>
      <c r="J57" s="11">
        <v>314550</v>
      </c>
      <c r="K57" t="s">
        <v>13077</v>
      </c>
      <c r="L57" t="str">
        <f>IF(amazon[[#This Row],[discount_percentage]]&gt;=0.5, "Yes", "No")</f>
        <v>Yes</v>
      </c>
    </row>
    <row r="58" spans="1:12" x14ac:dyDescent="0.35">
      <c r="A58" t="s">
        <v>631</v>
      </c>
      <c r="B58" s="5" t="s">
        <v>13081</v>
      </c>
      <c r="C58" s="11">
        <v>7999</v>
      </c>
      <c r="D58" s="11">
        <v>14990</v>
      </c>
      <c r="E58" s="11">
        <v>0.47</v>
      </c>
      <c r="F58">
        <v>4.3</v>
      </c>
      <c r="G58" s="10">
        <v>457</v>
      </c>
      <c r="H58" s="10" t="str">
        <f>IF(amazon[[#This Row],[rating_count]] &lt;1000, "Yes", "No")</f>
        <v>Yes</v>
      </c>
      <c r="I58" s="10">
        <f>amazon[[#This Row],[rating_count]] *amazon[[#This Row],[rating]]</f>
        <v>1965.1</v>
      </c>
      <c r="J58" s="11">
        <v>6850430</v>
      </c>
      <c r="K58" t="s">
        <v>13077</v>
      </c>
      <c r="L58" t="str">
        <f>IF(amazon[[#This Row],[discount_percentage]]&gt;=0.5, "Yes", "No")</f>
        <v>No</v>
      </c>
    </row>
    <row r="59" spans="1:12" x14ac:dyDescent="0.35">
      <c r="A59" t="s">
        <v>641</v>
      </c>
      <c r="B59" s="5" t="s">
        <v>13081</v>
      </c>
      <c r="C59" s="11">
        <v>1599</v>
      </c>
      <c r="D59" s="11">
        <v>2999</v>
      </c>
      <c r="E59" s="11">
        <v>0.47</v>
      </c>
      <c r="F59">
        <v>4.2</v>
      </c>
      <c r="G59" s="10">
        <v>2727</v>
      </c>
      <c r="H59" s="10" t="str">
        <f>IF(amazon[[#This Row],[rating_count]] &lt;1000, "Yes", "No")</f>
        <v>No</v>
      </c>
      <c r="I59" s="10">
        <f>amazon[[#This Row],[rating_count]] *amazon[[#This Row],[rating]]</f>
        <v>11453.4</v>
      </c>
      <c r="J59" s="11">
        <v>8178273</v>
      </c>
      <c r="K59" t="s">
        <v>13077</v>
      </c>
      <c r="L59" t="str">
        <f>IF(amazon[[#This Row],[discount_percentage]]&gt;=0.5, "Yes", "No")</f>
        <v>No</v>
      </c>
    </row>
    <row r="60" spans="1:12" x14ac:dyDescent="0.35">
      <c r="A60" t="s">
        <v>652</v>
      </c>
      <c r="B60" s="5" t="s">
        <v>13080</v>
      </c>
      <c r="C60" s="11">
        <v>219</v>
      </c>
      <c r="D60" s="11">
        <v>700</v>
      </c>
      <c r="E60" s="11">
        <v>0.69</v>
      </c>
      <c r="F60">
        <v>4.3</v>
      </c>
      <c r="G60" s="10">
        <v>20053</v>
      </c>
      <c r="H60" s="10" t="str">
        <f>IF(amazon[[#This Row],[rating_count]] &lt;1000, "Yes", "No")</f>
        <v>No</v>
      </c>
      <c r="I60" s="10">
        <f>amazon[[#This Row],[rating_count]] *amazon[[#This Row],[rating]]</f>
        <v>86227.9</v>
      </c>
      <c r="J60" s="11">
        <v>14037100</v>
      </c>
      <c r="K60" t="s">
        <v>13077</v>
      </c>
      <c r="L60" t="str">
        <f>IF(amazon[[#This Row],[discount_percentage]]&gt;=0.5, "Yes", "No")</f>
        <v>Yes</v>
      </c>
    </row>
    <row r="61" spans="1:12" x14ac:dyDescent="0.35">
      <c r="A61" t="s">
        <v>662</v>
      </c>
      <c r="B61" s="5" t="s">
        <v>13080</v>
      </c>
      <c r="C61" s="11">
        <v>349</v>
      </c>
      <c r="D61" s="11">
        <v>899</v>
      </c>
      <c r="E61" s="11">
        <v>0.61</v>
      </c>
      <c r="F61">
        <v>4.5</v>
      </c>
      <c r="G61" s="10">
        <v>149</v>
      </c>
      <c r="H61" s="10" t="str">
        <f>IF(amazon[[#This Row],[rating_count]] &lt;1000, "Yes", "No")</f>
        <v>Yes</v>
      </c>
      <c r="I61" s="10">
        <f>amazon[[#This Row],[rating_count]] *amazon[[#This Row],[rating]]</f>
        <v>670.5</v>
      </c>
      <c r="J61" s="11">
        <v>133951</v>
      </c>
      <c r="K61" t="s">
        <v>13077</v>
      </c>
      <c r="L61" t="str">
        <f>IF(amazon[[#This Row],[discount_percentage]]&gt;=0.5, "Yes", "No")</f>
        <v>Yes</v>
      </c>
    </row>
    <row r="62" spans="1:12" x14ac:dyDescent="0.35">
      <c r="A62" t="s">
        <v>672</v>
      </c>
      <c r="B62" s="5" t="s">
        <v>13080</v>
      </c>
      <c r="C62" s="11">
        <v>349</v>
      </c>
      <c r="D62" s="11">
        <v>599</v>
      </c>
      <c r="E62" s="11">
        <v>0.42</v>
      </c>
      <c r="F62">
        <v>4.0999999999999996</v>
      </c>
      <c r="G62" s="10">
        <v>210</v>
      </c>
      <c r="H62" s="10" t="str">
        <f>IF(amazon[[#This Row],[rating_count]] &lt;1000, "Yes", "No")</f>
        <v>Yes</v>
      </c>
      <c r="I62" s="10">
        <f>amazon[[#This Row],[rating_count]] *amazon[[#This Row],[rating]]</f>
        <v>860.99999999999989</v>
      </c>
      <c r="J62" s="11">
        <v>125790</v>
      </c>
      <c r="K62" t="s">
        <v>13077</v>
      </c>
      <c r="L62" t="str">
        <f>IF(amazon[[#This Row],[discount_percentage]]&gt;=0.5, "Yes", "No")</f>
        <v>No</v>
      </c>
    </row>
    <row r="63" spans="1:12" x14ac:dyDescent="0.35">
      <c r="A63" t="s">
        <v>687</v>
      </c>
      <c r="B63" s="5" t="s">
        <v>13080</v>
      </c>
      <c r="C63" s="11">
        <v>115</v>
      </c>
      <c r="D63" s="11">
        <v>499</v>
      </c>
      <c r="E63" s="11">
        <v>0.77</v>
      </c>
      <c r="F63">
        <v>4</v>
      </c>
      <c r="G63" s="10">
        <v>7732</v>
      </c>
      <c r="H63" s="10" t="str">
        <f>IF(amazon[[#This Row],[rating_count]] &lt;1000, "Yes", "No")</f>
        <v>No</v>
      </c>
      <c r="I63" s="10">
        <f>amazon[[#This Row],[rating_count]] *amazon[[#This Row],[rating]]</f>
        <v>30928</v>
      </c>
      <c r="J63" s="11">
        <v>3858268</v>
      </c>
      <c r="K63" t="s">
        <v>13077</v>
      </c>
      <c r="L63" t="str">
        <f>IF(amazon[[#This Row],[discount_percentage]]&gt;=0.5, "Yes", "No")</f>
        <v>Yes</v>
      </c>
    </row>
    <row r="64" spans="1:12" x14ac:dyDescent="0.35">
      <c r="A64" t="s">
        <v>697</v>
      </c>
      <c r="B64" s="5" t="s">
        <v>13080</v>
      </c>
      <c r="C64" s="11">
        <v>399</v>
      </c>
      <c r="D64" s="11">
        <v>999</v>
      </c>
      <c r="E64" s="11">
        <v>0.6</v>
      </c>
      <c r="F64">
        <v>4.0999999999999996</v>
      </c>
      <c r="G64" s="10">
        <v>1780</v>
      </c>
      <c r="H64" s="10" t="str">
        <f>IF(amazon[[#This Row],[rating_count]] &lt;1000, "Yes", "No")</f>
        <v>No</v>
      </c>
      <c r="I64" s="10">
        <f>amazon[[#This Row],[rating_count]] *amazon[[#This Row],[rating]]</f>
        <v>7297.9999999999991</v>
      </c>
      <c r="J64" s="11">
        <v>1778220</v>
      </c>
      <c r="K64" t="s">
        <v>13077</v>
      </c>
      <c r="L64" t="str">
        <f>IF(amazon[[#This Row],[discount_percentage]]&gt;=0.5, "Yes", "No")</f>
        <v>Yes</v>
      </c>
    </row>
    <row r="65" spans="1:12" x14ac:dyDescent="0.35">
      <c r="A65" t="s">
        <v>707</v>
      </c>
      <c r="B65" s="5" t="s">
        <v>13080</v>
      </c>
      <c r="C65" s="11">
        <v>199</v>
      </c>
      <c r="D65" s="11">
        <v>499</v>
      </c>
      <c r="E65" s="11">
        <v>0.6</v>
      </c>
      <c r="F65">
        <v>4.0999999999999996</v>
      </c>
      <c r="G65" s="10">
        <v>602</v>
      </c>
      <c r="H65" s="10" t="str">
        <f>IF(amazon[[#This Row],[rating_count]] &lt;1000, "Yes", "No")</f>
        <v>Yes</v>
      </c>
      <c r="I65" s="10">
        <f>amazon[[#This Row],[rating_count]] *amazon[[#This Row],[rating]]</f>
        <v>2468.1999999999998</v>
      </c>
      <c r="J65" s="11">
        <v>300398</v>
      </c>
      <c r="K65" t="s">
        <v>13077</v>
      </c>
      <c r="L65" t="str">
        <f>IF(amazon[[#This Row],[discount_percentage]]&gt;=0.5, "Yes", "No")</f>
        <v>Yes</v>
      </c>
    </row>
    <row r="66" spans="1:12" x14ac:dyDescent="0.35">
      <c r="A66" t="s">
        <v>717</v>
      </c>
      <c r="B66" s="5" t="s">
        <v>13080</v>
      </c>
      <c r="C66" s="11">
        <v>179</v>
      </c>
      <c r="D66" s="11">
        <v>399</v>
      </c>
      <c r="E66" s="11">
        <v>0.55000000000000004</v>
      </c>
      <c r="F66">
        <v>4</v>
      </c>
      <c r="G66" s="10">
        <v>1423</v>
      </c>
      <c r="H66" s="10" t="str">
        <f>IF(amazon[[#This Row],[rating_count]] &lt;1000, "Yes", "No")</f>
        <v>No</v>
      </c>
      <c r="I66" s="10">
        <f>amazon[[#This Row],[rating_count]] *amazon[[#This Row],[rating]]</f>
        <v>5692</v>
      </c>
      <c r="J66" s="11">
        <v>567777</v>
      </c>
      <c r="K66" t="s">
        <v>13077</v>
      </c>
      <c r="L66" t="str">
        <f>IF(amazon[[#This Row],[discount_percentage]]&gt;=0.5, "Yes", "No")</f>
        <v>Yes</v>
      </c>
    </row>
    <row r="67" spans="1:12" x14ac:dyDescent="0.35">
      <c r="A67" t="s">
        <v>726</v>
      </c>
      <c r="B67" s="5" t="s">
        <v>13081</v>
      </c>
      <c r="C67" s="11">
        <v>10901</v>
      </c>
      <c r="D67" s="11">
        <v>30990</v>
      </c>
      <c r="E67" s="11">
        <v>0.65</v>
      </c>
      <c r="F67">
        <v>4.0999999999999996</v>
      </c>
      <c r="G67" s="10">
        <v>398</v>
      </c>
      <c r="H67" s="10" t="str">
        <f>IF(amazon[[#This Row],[rating_count]] &lt;1000, "Yes", "No")</f>
        <v>Yes</v>
      </c>
      <c r="I67" s="10">
        <f>amazon[[#This Row],[rating_count]] *amazon[[#This Row],[rating]]</f>
        <v>1631.8</v>
      </c>
      <c r="J67" s="11">
        <v>12334020</v>
      </c>
      <c r="K67" t="s">
        <v>13077</v>
      </c>
      <c r="L67" t="str">
        <f>IF(amazon[[#This Row],[discount_percentage]]&gt;=0.5, "Yes", "No")</f>
        <v>Yes</v>
      </c>
    </row>
    <row r="68" spans="1:12" x14ac:dyDescent="0.35">
      <c r="A68" t="s">
        <v>736</v>
      </c>
      <c r="B68" s="5" t="s">
        <v>13080</v>
      </c>
      <c r="C68" s="11">
        <v>209</v>
      </c>
      <c r="D68" s="11">
        <v>499</v>
      </c>
      <c r="E68" s="11">
        <v>0.57999999999999996</v>
      </c>
      <c r="F68">
        <v>3.9</v>
      </c>
      <c r="G68" s="10">
        <v>536</v>
      </c>
      <c r="H68" s="10" t="str">
        <f>IF(amazon[[#This Row],[rating_count]] &lt;1000, "Yes", "No")</f>
        <v>Yes</v>
      </c>
      <c r="I68" s="10">
        <f>amazon[[#This Row],[rating_count]] *amazon[[#This Row],[rating]]</f>
        <v>2090.4</v>
      </c>
      <c r="J68" s="11">
        <v>267464</v>
      </c>
      <c r="K68" t="s">
        <v>13077</v>
      </c>
      <c r="L68" t="str">
        <f>IF(amazon[[#This Row],[discount_percentage]]&gt;=0.5, "Yes", "No")</f>
        <v>Yes</v>
      </c>
    </row>
    <row r="69" spans="1:12" x14ac:dyDescent="0.35">
      <c r="A69" t="s">
        <v>746</v>
      </c>
      <c r="B69" s="5" t="s">
        <v>13081</v>
      </c>
      <c r="C69" s="11">
        <v>1434</v>
      </c>
      <c r="D69" s="11">
        <v>3999</v>
      </c>
      <c r="E69" s="11">
        <v>0.64</v>
      </c>
      <c r="F69">
        <v>4</v>
      </c>
      <c r="G69" s="10">
        <v>32</v>
      </c>
      <c r="H69" s="10" t="str">
        <f>IF(amazon[[#This Row],[rating_count]] &lt;1000, "Yes", "No")</f>
        <v>Yes</v>
      </c>
      <c r="I69" s="10">
        <f>amazon[[#This Row],[rating_count]] *amazon[[#This Row],[rating]]</f>
        <v>128</v>
      </c>
      <c r="J69" s="11">
        <v>127968</v>
      </c>
      <c r="K69" t="s">
        <v>13077</v>
      </c>
      <c r="L69" t="str">
        <f>IF(amazon[[#This Row],[discount_percentage]]&gt;=0.5, "Yes", "No")</f>
        <v>Yes</v>
      </c>
    </row>
    <row r="70" spans="1:12" x14ac:dyDescent="0.35">
      <c r="A70" t="s">
        <v>768</v>
      </c>
      <c r="B70" s="5" t="s">
        <v>13081</v>
      </c>
      <c r="C70" s="11">
        <v>7299</v>
      </c>
      <c r="D70" s="11">
        <v>19125</v>
      </c>
      <c r="E70" s="11">
        <v>0.62</v>
      </c>
      <c r="F70">
        <v>3.4</v>
      </c>
      <c r="G70" s="10">
        <v>902</v>
      </c>
      <c r="H70" s="10" t="str">
        <f>IF(amazon[[#This Row],[rating_count]] &lt;1000, "Yes", "No")</f>
        <v>Yes</v>
      </c>
      <c r="I70" s="10">
        <f>amazon[[#This Row],[rating_count]] *amazon[[#This Row],[rating]]</f>
        <v>3066.7999999999997</v>
      </c>
      <c r="J70" s="11">
        <v>17250750</v>
      </c>
      <c r="K70" t="s">
        <v>13077</v>
      </c>
      <c r="L70" t="str">
        <f>IF(amazon[[#This Row],[discount_percentage]]&gt;=0.5, "Yes", "No")</f>
        <v>Yes</v>
      </c>
    </row>
    <row r="71" spans="1:12" x14ac:dyDescent="0.35">
      <c r="A71" t="s">
        <v>778</v>
      </c>
      <c r="B71" s="5" t="s">
        <v>13080</v>
      </c>
      <c r="C71" s="11">
        <v>299</v>
      </c>
      <c r="D71" s="11">
        <v>799</v>
      </c>
      <c r="E71" s="11">
        <v>0.63</v>
      </c>
      <c r="F71">
        <v>4.4000000000000004</v>
      </c>
      <c r="G71" s="10">
        <v>28791</v>
      </c>
      <c r="H71" s="10" t="str">
        <f>IF(amazon[[#This Row],[rating_count]] &lt;1000, "Yes", "No")</f>
        <v>No</v>
      </c>
      <c r="I71" s="10">
        <f>amazon[[#This Row],[rating_count]] *amazon[[#This Row],[rating]]</f>
        <v>126680.40000000001</v>
      </c>
      <c r="J71" s="11">
        <v>23004009</v>
      </c>
      <c r="K71" t="s">
        <v>13077</v>
      </c>
      <c r="L71" t="str">
        <f>IF(amazon[[#This Row],[discount_percentage]]&gt;=0.5, "Yes", "No")</f>
        <v>Yes</v>
      </c>
    </row>
    <row r="72" spans="1:12" x14ac:dyDescent="0.35">
      <c r="A72" t="s">
        <v>788</v>
      </c>
      <c r="B72" s="5" t="s">
        <v>13080</v>
      </c>
      <c r="C72" s="11">
        <v>325</v>
      </c>
      <c r="D72" s="11">
        <v>1299</v>
      </c>
      <c r="E72" s="11">
        <v>0.75</v>
      </c>
      <c r="F72">
        <v>4.2</v>
      </c>
      <c r="G72" s="10">
        <v>10576</v>
      </c>
      <c r="H72" s="10" t="str">
        <f>IF(amazon[[#This Row],[rating_count]] &lt;1000, "Yes", "No")</f>
        <v>No</v>
      </c>
      <c r="I72" s="10">
        <f>amazon[[#This Row],[rating_count]] *amazon[[#This Row],[rating]]</f>
        <v>44419.200000000004</v>
      </c>
      <c r="J72" s="11">
        <v>13738224</v>
      </c>
      <c r="K72" t="s">
        <v>13077</v>
      </c>
      <c r="L72" t="str">
        <f>IF(amazon[[#This Row],[discount_percentage]]&gt;=0.5, "Yes", "No")</f>
        <v>Yes</v>
      </c>
    </row>
    <row r="73" spans="1:12" x14ac:dyDescent="0.35">
      <c r="A73" t="s">
        <v>813</v>
      </c>
      <c r="B73" s="5" t="s">
        <v>13080</v>
      </c>
      <c r="C73" s="11">
        <v>199</v>
      </c>
      <c r="D73" s="11">
        <v>999</v>
      </c>
      <c r="E73" s="11">
        <v>0.8</v>
      </c>
      <c r="F73">
        <v>4.5</v>
      </c>
      <c r="G73" s="10">
        <v>127</v>
      </c>
      <c r="H73" s="10" t="str">
        <f>IF(amazon[[#This Row],[rating_count]] &lt;1000, "Yes", "No")</f>
        <v>Yes</v>
      </c>
      <c r="I73" s="10">
        <f>amazon[[#This Row],[rating_count]] *amazon[[#This Row],[rating]]</f>
        <v>571.5</v>
      </c>
      <c r="J73" s="11">
        <v>126873</v>
      </c>
      <c r="K73" t="s">
        <v>13077</v>
      </c>
      <c r="L73" t="str">
        <f>IF(amazon[[#This Row],[discount_percentage]]&gt;=0.5, "Yes", "No")</f>
        <v>Yes</v>
      </c>
    </row>
    <row r="74" spans="1:12" x14ac:dyDescent="0.35">
      <c r="A74" t="s">
        <v>828</v>
      </c>
      <c r="B74" s="5" t="s">
        <v>13080</v>
      </c>
      <c r="C74" s="11">
        <v>269</v>
      </c>
      <c r="D74" s="11">
        <v>800</v>
      </c>
      <c r="E74" s="11">
        <v>0.66</v>
      </c>
      <c r="F74">
        <v>3.6</v>
      </c>
      <c r="G74" s="10">
        <v>10134</v>
      </c>
      <c r="H74" s="10" t="str">
        <f>IF(amazon[[#This Row],[rating_count]] &lt;1000, "Yes", "No")</f>
        <v>No</v>
      </c>
      <c r="I74" s="10">
        <f>amazon[[#This Row],[rating_count]] *amazon[[#This Row],[rating]]</f>
        <v>36482.400000000001</v>
      </c>
      <c r="J74" s="11">
        <v>8107200</v>
      </c>
      <c r="K74" t="s">
        <v>13077</v>
      </c>
      <c r="L74" t="str">
        <f>IF(amazon[[#This Row],[discount_percentage]]&gt;=0.5, "Yes", "No")</f>
        <v>Yes</v>
      </c>
    </row>
    <row r="75" spans="1:12" x14ac:dyDescent="0.35">
      <c r="A75" t="s">
        <v>847</v>
      </c>
      <c r="B75" s="5" t="s">
        <v>13080</v>
      </c>
      <c r="C75" s="11">
        <v>199</v>
      </c>
      <c r="D75" s="11">
        <v>999</v>
      </c>
      <c r="E75" s="11">
        <v>0.8</v>
      </c>
      <c r="F75">
        <v>4.0999999999999996</v>
      </c>
      <c r="G75" s="10">
        <v>425</v>
      </c>
      <c r="H75" s="10" t="str">
        <f>IF(amazon[[#This Row],[rating_count]] &lt;1000, "Yes", "No")</f>
        <v>Yes</v>
      </c>
      <c r="I75" s="10">
        <f>amazon[[#This Row],[rating_count]] *amazon[[#This Row],[rating]]</f>
        <v>1742.4999999999998</v>
      </c>
      <c r="J75" s="11">
        <v>424575</v>
      </c>
      <c r="K75" t="s">
        <v>13077</v>
      </c>
      <c r="L75" t="str">
        <f>IF(amazon[[#This Row],[discount_percentage]]&gt;=0.5, "Yes", "No")</f>
        <v>Yes</v>
      </c>
    </row>
    <row r="76" spans="1:12" x14ac:dyDescent="0.35">
      <c r="A76" t="s">
        <v>857</v>
      </c>
      <c r="B76" s="5" t="s">
        <v>13081</v>
      </c>
      <c r="C76" s="11">
        <v>18990</v>
      </c>
      <c r="D76" s="11">
        <v>40990</v>
      </c>
      <c r="E76" s="11">
        <v>0.54</v>
      </c>
      <c r="F76">
        <v>4.2</v>
      </c>
      <c r="G76" s="10">
        <v>6659</v>
      </c>
      <c r="H76" s="10" t="str">
        <f>IF(amazon[[#This Row],[rating_count]] &lt;1000, "Yes", "No")</f>
        <v>No</v>
      </c>
      <c r="I76" s="10">
        <f>amazon[[#This Row],[rating_count]] *amazon[[#This Row],[rating]]</f>
        <v>27967.800000000003</v>
      </c>
      <c r="J76" s="11">
        <v>272952410</v>
      </c>
      <c r="K76" t="s">
        <v>13077</v>
      </c>
      <c r="L76" t="str">
        <f>IF(amazon[[#This Row],[discount_percentage]]&gt;=0.5, "Yes", "No")</f>
        <v>Yes</v>
      </c>
    </row>
    <row r="77" spans="1:12" x14ac:dyDescent="0.35">
      <c r="A77" t="s">
        <v>867</v>
      </c>
      <c r="B77" s="5" t="s">
        <v>13080</v>
      </c>
      <c r="C77" s="11">
        <v>290</v>
      </c>
      <c r="D77" s="11">
        <v>349</v>
      </c>
      <c r="E77" s="11">
        <v>0.17</v>
      </c>
      <c r="F77">
        <v>3.7</v>
      </c>
      <c r="G77" s="10">
        <v>1977</v>
      </c>
      <c r="H77" s="10" t="str">
        <f>IF(amazon[[#This Row],[rating_count]] &lt;1000, "Yes", "No")</f>
        <v>No</v>
      </c>
      <c r="I77" s="10">
        <f>amazon[[#This Row],[rating_count]] *amazon[[#This Row],[rating]]</f>
        <v>7314.9000000000005</v>
      </c>
      <c r="J77" s="11">
        <v>689973</v>
      </c>
      <c r="K77" t="s">
        <v>13077</v>
      </c>
      <c r="L77" t="str">
        <f>IF(amazon[[#This Row],[discount_percentage]]&gt;=0.5, "Yes", "No")</f>
        <v>No</v>
      </c>
    </row>
    <row r="78" spans="1:12" x14ac:dyDescent="0.35">
      <c r="A78" t="s">
        <v>877</v>
      </c>
      <c r="B78" s="5" t="s">
        <v>13081</v>
      </c>
      <c r="C78" s="11">
        <v>249</v>
      </c>
      <c r="D78" s="11">
        <v>799</v>
      </c>
      <c r="E78" s="11">
        <v>0.69</v>
      </c>
      <c r="F78">
        <v>3.8</v>
      </c>
      <c r="G78" s="10">
        <v>1079</v>
      </c>
      <c r="H78" s="10" t="str">
        <f>IF(amazon[[#This Row],[rating_count]] &lt;1000, "Yes", "No")</f>
        <v>No</v>
      </c>
      <c r="I78" s="10">
        <f>amazon[[#This Row],[rating_count]] *amazon[[#This Row],[rating]]</f>
        <v>4100.2</v>
      </c>
      <c r="J78" s="11">
        <v>862121</v>
      </c>
      <c r="K78" t="s">
        <v>13077</v>
      </c>
      <c r="L78" t="str">
        <f>IF(amazon[[#This Row],[discount_percentage]]&gt;=0.5, "Yes", "No")</f>
        <v>Yes</v>
      </c>
    </row>
    <row r="79" spans="1:12" x14ac:dyDescent="0.35">
      <c r="A79" t="s">
        <v>887</v>
      </c>
      <c r="B79" s="5" t="s">
        <v>13080</v>
      </c>
      <c r="C79" s="11">
        <v>345</v>
      </c>
      <c r="D79" s="11">
        <v>999</v>
      </c>
      <c r="E79" s="11">
        <v>0.65</v>
      </c>
      <c r="F79">
        <v>3.7</v>
      </c>
      <c r="G79" s="10">
        <v>1097</v>
      </c>
      <c r="H79" s="10" t="str">
        <f>IF(amazon[[#This Row],[rating_count]] &lt;1000, "Yes", "No")</f>
        <v>No</v>
      </c>
      <c r="I79" s="10">
        <f>amazon[[#This Row],[rating_count]] *amazon[[#This Row],[rating]]</f>
        <v>4058.9</v>
      </c>
      <c r="J79" s="11">
        <v>1095903</v>
      </c>
      <c r="K79" t="s">
        <v>13077</v>
      </c>
      <c r="L79" t="str">
        <f>IF(amazon[[#This Row],[discount_percentage]]&gt;=0.5, "Yes", "No")</f>
        <v>Yes</v>
      </c>
    </row>
    <row r="80" spans="1:12" x14ac:dyDescent="0.35">
      <c r="A80" t="s">
        <v>897</v>
      </c>
      <c r="B80" s="5" t="s">
        <v>13080</v>
      </c>
      <c r="C80" s="11">
        <v>1099</v>
      </c>
      <c r="D80" s="11">
        <v>1899</v>
      </c>
      <c r="E80" s="11">
        <v>0.42</v>
      </c>
      <c r="F80">
        <v>4.5</v>
      </c>
      <c r="G80" s="10">
        <v>22420</v>
      </c>
      <c r="H80" s="10" t="str">
        <f>IF(amazon[[#This Row],[rating_count]] &lt;1000, "Yes", "No")</f>
        <v>No</v>
      </c>
      <c r="I80" s="10">
        <f>amazon[[#This Row],[rating_count]] *amazon[[#This Row],[rating]]</f>
        <v>100890</v>
      </c>
      <c r="J80" s="11">
        <v>42575580</v>
      </c>
      <c r="K80" t="s">
        <v>13077</v>
      </c>
      <c r="L80" t="str">
        <f>IF(amazon[[#This Row],[discount_percentage]]&gt;=0.5, "Yes", "No")</f>
        <v>No</v>
      </c>
    </row>
    <row r="81" spans="1:12" x14ac:dyDescent="0.35">
      <c r="A81" t="s">
        <v>907</v>
      </c>
      <c r="B81" s="5" t="s">
        <v>13080</v>
      </c>
      <c r="C81" s="11">
        <v>719</v>
      </c>
      <c r="D81" s="11">
        <v>1499</v>
      </c>
      <c r="E81" s="11">
        <v>0.52</v>
      </c>
      <c r="F81">
        <v>4.0999999999999996</v>
      </c>
      <c r="G81" s="10">
        <v>1045</v>
      </c>
      <c r="H81" s="10" t="str">
        <f>IF(amazon[[#This Row],[rating_count]] &lt;1000, "Yes", "No")</f>
        <v>No</v>
      </c>
      <c r="I81" s="10">
        <f>amazon[[#This Row],[rating_count]] *amazon[[#This Row],[rating]]</f>
        <v>4284.5</v>
      </c>
      <c r="J81" s="11">
        <v>1566455</v>
      </c>
      <c r="K81" t="s">
        <v>13077</v>
      </c>
      <c r="L81" t="str">
        <f>IF(amazon[[#This Row],[discount_percentage]]&gt;=0.5, "Yes", "No")</f>
        <v>Yes</v>
      </c>
    </row>
    <row r="82" spans="1:12" x14ac:dyDescent="0.35">
      <c r="A82" t="s">
        <v>917</v>
      </c>
      <c r="B82" s="5" t="s">
        <v>13081</v>
      </c>
      <c r="C82" s="11">
        <v>349</v>
      </c>
      <c r="D82" s="11">
        <v>1499</v>
      </c>
      <c r="E82" s="11">
        <v>0.77</v>
      </c>
      <c r="F82">
        <v>4.3</v>
      </c>
      <c r="G82" s="10">
        <v>4145</v>
      </c>
      <c r="H82" s="10" t="str">
        <f>IF(amazon[[#This Row],[rating_count]] &lt;1000, "Yes", "No")</f>
        <v>No</v>
      </c>
      <c r="I82" s="10">
        <f>amazon[[#This Row],[rating_count]] *amazon[[#This Row],[rating]]</f>
        <v>17823.5</v>
      </c>
      <c r="J82" s="11">
        <v>6213355</v>
      </c>
      <c r="K82" t="s">
        <v>13077</v>
      </c>
      <c r="L82" t="str">
        <f>IF(amazon[[#This Row],[discount_percentage]]&gt;=0.5, "Yes", "No")</f>
        <v>Yes</v>
      </c>
    </row>
    <row r="83" spans="1:12" x14ac:dyDescent="0.35">
      <c r="A83" t="s">
        <v>927</v>
      </c>
      <c r="B83" s="5" t="s">
        <v>13080</v>
      </c>
      <c r="C83" s="11">
        <v>849</v>
      </c>
      <c r="D83" s="11">
        <v>1809</v>
      </c>
      <c r="E83" s="11">
        <v>0.53</v>
      </c>
      <c r="F83">
        <v>4.3</v>
      </c>
      <c r="G83" s="10">
        <v>6547</v>
      </c>
      <c r="H83" s="10" t="str">
        <f>IF(amazon[[#This Row],[rating_count]] &lt;1000, "Yes", "No")</f>
        <v>No</v>
      </c>
      <c r="I83" s="10">
        <f>amazon[[#This Row],[rating_count]] *amazon[[#This Row],[rating]]</f>
        <v>28152.1</v>
      </c>
      <c r="J83" s="11">
        <v>11843523</v>
      </c>
      <c r="K83" t="s">
        <v>13077</v>
      </c>
      <c r="L83" t="str">
        <f>IF(amazon[[#This Row],[discount_percentage]]&gt;=0.5, "Yes", "No")</f>
        <v>Yes</v>
      </c>
    </row>
    <row r="84" spans="1:12" x14ac:dyDescent="0.35">
      <c r="A84" t="s">
        <v>935</v>
      </c>
      <c r="B84" s="5" t="s">
        <v>13081</v>
      </c>
      <c r="C84" s="11">
        <v>299</v>
      </c>
      <c r="D84" s="11">
        <v>899</v>
      </c>
      <c r="E84" s="11">
        <v>0.67</v>
      </c>
      <c r="F84">
        <v>4</v>
      </c>
      <c r="G84" s="10">
        <v>1588</v>
      </c>
      <c r="H84" s="10" t="str">
        <f>IF(amazon[[#This Row],[rating_count]] &lt;1000, "Yes", "No")</f>
        <v>No</v>
      </c>
      <c r="I84" s="10">
        <f>amazon[[#This Row],[rating_count]] *amazon[[#This Row],[rating]]</f>
        <v>6352</v>
      </c>
      <c r="J84" s="11">
        <v>1427612</v>
      </c>
      <c r="K84" t="s">
        <v>13077</v>
      </c>
      <c r="L84" t="str">
        <f>IF(amazon[[#This Row],[discount_percentage]]&gt;=0.5, "Yes", "No")</f>
        <v>Yes</v>
      </c>
    </row>
    <row r="85" spans="1:12" x14ac:dyDescent="0.35">
      <c r="A85" t="s">
        <v>951</v>
      </c>
      <c r="B85" s="5" t="s">
        <v>13080</v>
      </c>
      <c r="C85" s="11">
        <v>349</v>
      </c>
      <c r="D85" s="11">
        <v>999</v>
      </c>
      <c r="E85" s="11">
        <v>0.65</v>
      </c>
      <c r="F85">
        <v>4.2</v>
      </c>
      <c r="G85" s="10">
        <v>13120</v>
      </c>
      <c r="H85" s="10" t="str">
        <f>IF(amazon[[#This Row],[rating_count]] &lt;1000, "Yes", "No")</f>
        <v>No</v>
      </c>
      <c r="I85" s="10">
        <f>amazon[[#This Row],[rating_count]] *amazon[[#This Row],[rating]]</f>
        <v>55104</v>
      </c>
      <c r="J85" s="11">
        <v>13106880</v>
      </c>
      <c r="K85" t="s">
        <v>13077</v>
      </c>
      <c r="L85" t="str">
        <f>IF(amazon[[#This Row],[discount_percentage]]&gt;=0.5, "Yes", "No")</f>
        <v>Yes</v>
      </c>
    </row>
    <row r="86" spans="1:12" x14ac:dyDescent="0.35">
      <c r="A86" t="s">
        <v>961</v>
      </c>
      <c r="B86" s="5" t="s">
        <v>13080</v>
      </c>
      <c r="C86" s="11">
        <v>399</v>
      </c>
      <c r="D86" s="11">
        <v>999</v>
      </c>
      <c r="E86" s="11">
        <v>0.6</v>
      </c>
      <c r="F86">
        <v>4.3</v>
      </c>
      <c r="G86" s="10">
        <v>2806</v>
      </c>
      <c r="H86" s="10" t="str">
        <f>IF(amazon[[#This Row],[rating_count]] &lt;1000, "Yes", "No")</f>
        <v>No</v>
      </c>
      <c r="I86" s="10">
        <f>amazon[[#This Row],[rating_count]] *amazon[[#This Row],[rating]]</f>
        <v>12065.8</v>
      </c>
      <c r="J86" s="11">
        <v>2803194</v>
      </c>
      <c r="K86" t="s">
        <v>13077</v>
      </c>
      <c r="L86" t="str">
        <f>IF(amazon[[#This Row],[discount_percentage]]&gt;=0.5, "Yes", "No")</f>
        <v>Yes</v>
      </c>
    </row>
    <row r="87" spans="1:12" x14ac:dyDescent="0.35">
      <c r="A87" t="s">
        <v>975</v>
      </c>
      <c r="B87" s="5" t="s">
        <v>13080</v>
      </c>
      <c r="C87" s="11">
        <v>299</v>
      </c>
      <c r="D87" s="11">
        <v>999</v>
      </c>
      <c r="E87" s="11">
        <v>0.7</v>
      </c>
      <c r="F87">
        <v>4.3</v>
      </c>
      <c r="G87" s="10">
        <v>766</v>
      </c>
      <c r="H87" s="10" t="str">
        <f>IF(amazon[[#This Row],[rating_count]] &lt;1000, "Yes", "No")</f>
        <v>Yes</v>
      </c>
      <c r="I87" s="10">
        <f>amazon[[#This Row],[rating_count]] *amazon[[#This Row],[rating]]</f>
        <v>3293.7999999999997</v>
      </c>
      <c r="J87" s="11">
        <v>765234</v>
      </c>
      <c r="K87" t="s">
        <v>13077</v>
      </c>
      <c r="L87" t="str">
        <f>IF(amazon[[#This Row],[discount_percentage]]&gt;=0.5, "Yes", "No")</f>
        <v>Yes</v>
      </c>
    </row>
    <row r="88" spans="1:12" x14ac:dyDescent="0.35">
      <c r="A88" t="s">
        <v>985</v>
      </c>
      <c r="B88" s="5" t="s">
        <v>13081</v>
      </c>
      <c r="C88" s="11">
        <v>37999</v>
      </c>
      <c r="D88" s="11">
        <v>65000</v>
      </c>
      <c r="E88" s="11">
        <v>0.42</v>
      </c>
      <c r="F88">
        <v>4.3</v>
      </c>
      <c r="G88" s="10">
        <v>3587</v>
      </c>
      <c r="H88" s="10" t="str">
        <f>IF(amazon[[#This Row],[rating_count]] &lt;1000, "Yes", "No")</f>
        <v>No</v>
      </c>
      <c r="I88" s="10">
        <f>amazon[[#This Row],[rating_count]] *amazon[[#This Row],[rating]]</f>
        <v>15424.099999999999</v>
      </c>
      <c r="J88" s="11">
        <v>233155000</v>
      </c>
      <c r="K88" t="s">
        <v>13077</v>
      </c>
      <c r="L88" t="str">
        <f>IF(amazon[[#This Row],[discount_percentage]]&gt;=0.5, "Yes", "No")</f>
        <v>No</v>
      </c>
    </row>
    <row r="89" spans="1:12" x14ac:dyDescent="0.35">
      <c r="A89" t="s">
        <v>1001</v>
      </c>
      <c r="B89" s="5" t="s">
        <v>13081</v>
      </c>
      <c r="C89" s="11">
        <v>7390</v>
      </c>
      <c r="D89" s="11">
        <v>20000</v>
      </c>
      <c r="E89" s="11">
        <v>0.63</v>
      </c>
      <c r="F89">
        <v>4.0999999999999996</v>
      </c>
      <c r="G89" s="10">
        <v>2581</v>
      </c>
      <c r="H89" s="10" t="str">
        <f>IF(amazon[[#This Row],[rating_count]] &lt;1000, "Yes", "No")</f>
        <v>No</v>
      </c>
      <c r="I89" s="10">
        <f>amazon[[#This Row],[rating_count]] *amazon[[#This Row],[rating]]</f>
        <v>10582.099999999999</v>
      </c>
      <c r="J89" s="11">
        <v>51620000</v>
      </c>
      <c r="K89" t="s">
        <v>13077</v>
      </c>
      <c r="L89" t="str">
        <f>IF(amazon[[#This Row],[discount_percentage]]&gt;=0.5, "Yes", "No")</f>
        <v>Yes</v>
      </c>
    </row>
    <row r="90" spans="1:12" x14ac:dyDescent="0.35">
      <c r="A90" t="s">
        <v>1016</v>
      </c>
      <c r="B90" s="5" t="s">
        <v>13081</v>
      </c>
      <c r="C90" s="11">
        <v>15990</v>
      </c>
      <c r="D90" s="11">
        <v>23990</v>
      </c>
      <c r="E90" s="11">
        <v>0.33</v>
      </c>
      <c r="F90">
        <v>4.3</v>
      </c>
      <c r="G90" s="10">
        <v>1035</v>
      </c>
      <c r="H90" s="10" t="str">
        <f>IF(amazon[[#This Row],[rating_count]] &lt;1000, "Yes", "No")</f>
        <v>No</v>
      </c>
      <c r="I90" s="10">
        <f>amazon[[#This Row],[rating_count]] *amazon[[#This Row],[rating]]</f>
        <v>4450.5</v>
      </c>
      <c r="J90" s="11">
        <v>24829650</v>
      </c>
      <c r="K90" t="s">
        <v>13077</v>
      </c>
      <c r="L90" t="str">
        <f>IF(amazon[[#This Row],[discount_percentage]]&gt;=0.5, "Yes", "No")</f>
        <v>No</v>
      </c>
    </row>
    <row r="91" spans="1:12" x14ac:dyDescent="0.35">
      <c r="A91" t="s">
        <v>1031</v>
      </c>
      <c r="B91" s="5" t="s">
        <v>13081</v>
      </c>
      <c r="C91" s="11">
        <v>399</v>
      </c>
      <c r="D91" s="11">
        <v>1999</v>
      </c>
      <c r="E91" s="11">
        <v>0.8</v>
      </c>
      <c r="F91">
        <v>4.5</v>
      </c>
      <c r="G91" s="10">
        <v>505</v>
      </c>
      <c r="H91" s="10" t="str">
        <f>IF(amazon[[#This Row],[rating_count]] &lt;1000, "Yes", "No")</f>
        <v>Yes</v>
      </c>
      <c r="I91" s="10">
        <f>amazon[[#This Row],[rating_count]] *amazon[[#This Row],[rating]]</f>
        <v>2272.5</v>
      </c>
      <c r="J91" s="11">
        <v>1009495</v>
      </c>
      <c r="K91" t="s">
        <v>13077</v>
      </c>
      <c r="L91" t="str">
        <f>IF(amazon[[#This Row],[discount_percentage]]&gt;=0.5, "Yes", "No")</f>
        <v>Yes</v>
      </c>
    </row>
    <row r="92" spans="1:12" x14ac:dyDescent="0.35">
      <c r="A92" t="s">
        <v>1041</v>
      </c>
      <c r="B92" s="5" t="s">
        <v>13080</v>
      </c>
      <c r="C92" s="11">
        <v>210</v>
      </c>
      <c r="D92" s="11">
        <v>399</v>
      </c>
      <c r="E92" s="11">
        <v>0.47</v>
      </c>
      <c r="F92">
        <v>4.0999999999999996</v>
      </c>
      <c r="G92" s="10">
        <v>1717</v>
      </c>
      <c r="H92" s="10" t="str">
        <f>IF(amazon[[#This Row],[rating_count]] &lt;1000, "Yes", "No")</f>
        <v>No</v>
      </c>
      <c r="I92" s="10">
        <f>amazon[[#This Row],[rating_count]] *amazon[[#This Row],[rating]]</f>
        <v>7039.7</v>
      </c>
      <c r="J92" s="11">
        <v>685083</v>
      </c>
      <c r="K92" t="s">
        <v>13077</v>
      </c>
      <c r="L92" t="str">
        <f>IF(amazon[[#This Row],[discount_percentage]]&gt;=0.5, "Yes", "No")</f>
        <v>No</v>
      </c>
    </row>
    <row r="93" spans="1:12" x14ac:dyDescent="0.35">
      <c r="A93" t="s">
        <v>1051</v>
      </c>
      <c r="B93" s="5" t="s">
        <v>13081</v>
      </c>
      <c r="C93" s="11">
        <v>1299</v>
      </c>
      <c r="D93" s="11">
        <v>1999</v>
      </c>
      <c r="E93" s="11">
        <v>0.35</v>
      </c>
      <c r="F93">
        <v>3.6</v>
      </c>
      <c r="G93" s="10">
        <v>590</v>
      </c>
      <c r="H93" s="10" t="str">
        <f>IF(amazon[[#This Row],[rating_count]] &lt;1000, "Yes", "No")</f>
        <v>Yes</v>
      </c>
      <c r="I93" s="10">
        <f>amazon[[#This Row],[rating_count]] *amazon[[#This Row],[rating]]</f>
        <v>2124</v>
      </c>
      <c r="J93" s="11">
        <v>1179410</v>
      </c>
      <c r="K93" t="s">
        <v>13077</v>
      </c>
      <c r="L93" t="str">
        <f>IF(amazon[[#This Row],[discount_percentage]]&gt;=0.5, "Yes", "No")</f>
        <v>No</v>
      </c>
    </row>
    <row r="94" spans="1:12" x14ac:dyDescent="0.35">
      <c r="A94" t="s">
        <v>1061</v>
      </c>
      <c r="B94" s="5" t="s">
        <v>13080</v>
      </c>
      <c r="C94" s="11">
        <v>347</v>
      </c>
      <c r="D94" s="11">
        <v>999</v>
      </c>
      <c r="E94" s="11">
        <v>0.65</v>
      </c>
      <c r="F94">
        <v>3.5</v>
      </c>
      <c r="G94" s="10">
        <v>1121</v>
      </c>
      <c r="H94" s="10" t="str">
        <f>IF(amazon[[#This Row],[rating_count]] &lt;1000, "Yes", "No")</f>
        <v>No</v>
      </c>
      <c r="I94" s="10">
        <f>amazon[[#This Row],[rating_count]] *amazon[[#This Row],[rating]]</f>
        <v>3923.5</v>
      </c>
      <c r="J94" s="11">
        <v>1119879</v>
      </c>
      <c r="K94" t="s">
        <v>13077</v>
      </c>
      <c r="L94" t="str">
        <f>IF(amazon[[#This Row],[discount_percentage]]&gt;=0.5, "Yes", "No")</f>
        <v>Yes</v>
      </c>
    </row>
    <row r="95" spans="1:12" x14ac:dyDescent="0.35">
      <c r="A95" t="s">
        <v>1076</v>
      </c>
      <c r="B95" s="5" t="s">
        <v>13080</v>
      </c>
      <c r="C95" s="11">
        <v>228</v>
      </c>
      <c r="D95" s="11">
        <v>899</v>
      </c>
      <c r="E95" s="11">
        <v>0.75</v>
      </c>
      <c r="F95">
        <v>3.8</v>
      </c>
      <c r="G95" s="10">
        <v>132</v>
      </c>
      <c r="H95" s="10" t="str">
        <f>IF(amazon[[#This Row],[rating_count]] &lt;1000, "Yes", "No")</f>
        <v>Yes</v>
      </c>
      <c r="I95" s="10">
        <f>amazon[[#This Row],[rating_count]] *amazon[[#This Row],[rating]]</f>
        <v>501.59999999999997</v>
      </c>
      <c r="J95" s="11">
        <v>118668</v>
      </c>
      <c r="K95" t="s">
        <v>13077</v>
      </c>
      <c r="L95" t="str">
        <f>IF(amazon[[#This Row],[discount_percentage]]&gt;=0.5, "Yes", "No")</f>
        <v>Yes</v>
      </c>
    </row>
    <row r="96" spans="1:12" x14ac:dyDescent="0.35">
      <c r="A96" t="s">
        <v>1086</v>
      </c>
      <c r="B96" s="5" t="s">
        <v>13080</v>
      </c>
      <c r="C96" s="11">
        <v>1599</v>
      </c>
      <c r="D96" s="11">
        <v>1999</v>
      </c>
      <c r="E96" s="11">
        <v>0.2</v>
      </c>
      <c r="F96">
        <v>4.4000000000000004</v>
      </c>
      <c r="G96" s="10">
        <v>1951</v>
      </c>
      <c r="H96" s="10" t="str">
        <f>IF(amazon[[#This Row],[rating_count]] &lt;1000, "Yes", "No")</f>
        <v>No</v>
      </c>
      <c r="I96" s="10">
        <f>amazon[[#This Row],[rating_count]] *amazon[[#This Row],[rating]]</f>
        <v>8584.4000000000015</v>
      </c>
      <c r="J96" s="11">
        <v>3900049</v>
      </c>
      <c r="K96" t="s">
        <v>13077</v>
      </c>
      <c r="L96" t="str">
        <f>IF(amazon[[#This Row],[discount_percentage]]&gt;=0.5, "Yes", "No")</f>
        <v>No</v>
      </c>
    </row>
    <row r="97" spans="1:12" x14ac:dyDescent="0.35">
      <c r="A97" t="s">
        <v>1096</v>
      </c>
      <c r="B97" s="5" t="s">
        <v>13081</v>
      </c>
      <c r="C97" s="11">
        <v>1499</v>
      </c>
      <c r="D97" s="11">
        <v>3999</v>
      </c>
      <c r="E97" s="11">
        <v>0.63</v>
      </c>
      <c r="F97">
        <v>3.7</v>
      </c>
      <c r="G97" s="10">
        <v>37</v>
      </c>
      <c r="H97" s="10" t="str">
        <f>IF(amazon[[#This Row],[rating_count]] &lt;1000, "Yes", "No")</f>
        <v>Yes</v>
      </c>
      <c r="I97" s="10">
        <f>amazon[[#This Row],[rating_count]] *amazon[[#This Row],[rating]]</f>
        <v>136.9</v>
      </c>
      <c r="J97" s="11">
        <v>147963</v>
      </c>
      <c r="K97" t="s">
        <v>13077</v>
      </c>
      <c r="L97" t="str">
        <f>IF(amazon[[#This Row],[discount_percentage]]&gt;=0.5, "Yes", "No")</f>
        <v>Yes</v>
      </c>
    </row>
    <row r="98" spans="1:12" x14ac:dyDescent="0.35">
      <c r="A98" t="s">
        <v>1106</v>
      </c>
      <c r="B98" s="5" t="s">
        <v>13081</v>
      </c>
      <c r="C98" s="11">
        <v>8499</v>
      </c>
      <c r="D98" s="11">
        <v>15999</v>
      </c>
      <c r="E98" s="11">
        <v>0.47</v>
      </c>
      <c r="F98">
        <v>4.3</v>
      </c>
      <c r="G98" s="10">
        <v>592</v>
      </c>
      <c r="H98" s="10" t="str">
        <f>IF(amazon[[#This Row],[rating_count]] &lt;1000, "Yes", "No")</f>
        <v>Yes</v>
      </c>
      <c r="I98" s="10">
        <f>amazon[[#This Row],[rating_count]] *amazon[[#This Row],[rating]]</f>
        <v>2545.6</v>
      </c>
      <c r="J98" s="11">
        <v>9471408</v>
      </c>
      <c r="K98" t="s">
        <v>13077</v>
      </c>
      <c r="L98" t="str">
        <f>IF(amazon[[#This Row],[discount_percentage]]&gt;=0.5, "Yes", "No")</f>
        <v>No</v>
      </c>
    </row>
    <row r="99" spans="1:12" x14ac:dyDescent="0.35">
      <c r="A99" t="s">
        <v>1116</v>
      </c>
      <c r="B99" s="5" t="s">
        <v>13081</v>
      </c>
      <c r="C99" s="11">
        <v>20990</v>
      </c>
      <c r="D99" s="11">
        <v>44990</v>
      </c>
      <c r="E99" s="11">
        <v>0.53</v>
      </c>
      <c r="F99">
        <v>4.0999999999999996</v>
      </c>
      <c r="G99" s="10">
        <v>1259</v>
      </c>
      <c r="H99" s="10" t="str">
        <f>IF(amazon[[#This Row],[rating_count]] &lt;1000, "Yes", "No")</f>
        <v>No</v>
      </c>
      <c r="I99" s="10">
        <f>amazon[[#This Row],[rating_count]] *amazon[[#This Row],[rating]]</f>
        <v>5161.8999999999996</v>
      </c>
      <c r="J99" s="11">
        <v>56642410</v>
      </c>
      <c r="K99" t="s">
        <v>13077</v>
      </c>
      <c r="L99" t="str">
        <f>IF(amazon[[#This Row],[discount_percentage]]&gt;=0.5, "Yes", "No")</f>
        <v>Yes</v>
      </c>
    </row>
    <row r="100" spans="1:12" x14ac:dyDescent="0.35">
      <c r="A100" t="s">
        <v>1131</v>
      </c>
      <c r="B100" s="5" t="s">
        <v>13081</v>
      </c>
      <c r="C100" s="11">
        <v>799</v>
      </c>
      <c r="D100" s="11">
        <v>1700</v>
      </c>
      <c r="E100" s="11">
        <v>0.53</v>
      </c>
      <c r="F100">
        <v>4.0999999999999996</v>
      </c>
      <c r="G100" s="10">
        <v>28638</v>
      </c>
      <c r="H100" s="10" t="str">
        <f>IF(amazon[[#This Row],[rating_count]] &lt;1000, "Yes", "No")</f>
        <v>No</v>
      </c>
      <c r="I100" s="10">
        <f>amazon[[#This Row],[rating_count]] *amazon[[#This Row],[rating]]</f>
        <v>117415.79999999999</v>
      </c>
      <c r="J100" s="11">
        <v>48684600</v>
      </c>
      <c r="K100" t="s">
        <v>13077</v>
      </c>
      <c r="L100" t="str">
        <f>IF(amazon[[#This Row],[discount_percentage]]&gt;=0.5, "Yes", "No")</f>
        <v>Yes</v>
      </c>
    </row>
    <row r="101" spans="1:12" x14ac:dyDescent="0.35">
      <c r="A101" t="s">
        <v>1141</v>
      </c>
      <c r="B101" s="5" t="s">
        <v>13081</v>
      </c>
      <c r="C101" s="11">
        <v>229</v>
      </c>
      <c r="D101" s="11">
        <v>595</v>
      </c>
      <c r="E101" s="11">
        <v>0.62</v>
      </c>
      <c r="F101">
        <v>4.3</v>
      </c>
      <c r="G101" s="10">
        <v>12835</v>
      </c>
      <c r="H101" s="10" t="str">
        <f>IF(amazon[[#This Row],[rating_count]] &lt;1000, "Yes", "No")</f>
        <v>No</v>
      </c>
      <c r="I101" s="10">
        <f>amazon[[#This Row],[rating_count]] *amazon[[#This Row],[rating]]</f>
        <v>55190.5</v>
      </c>
      <c r="J101" s="11">
        <v>7636825</v>
      </c>
      <c r="K101" t="s">
        <v>13077</v>
      </c>
      <c r="L101" t="str">
        <f>IF(amazon[[#This Row],[discount_percentage]]&gt;=0.5, "Yes", "No")</f>
        <v>Yes</v>
      </c>
    </row>
    <row r="102" spans="1:12" x14ac:dyDescent="0.35">
      <c r="A102" t="s">
        <v>1151</v>
      </c>
      <c r="B102" s="5" t="s">
        <v>13081</v>
      </c>
      <c r="C102" s="11">
        <v>9999</v>
      </c>
      <c r="D102" s="11">
        <v>27990</v>
      </c>
      <c r="E102" s="11">
        <v>0.64</v>
      </c>
      <c r="F102">
        <v>4.2</v>
      </c>
      <c r="G102" s="10">
        <v>1269</v>
      </c>
      <c r="H102" s="10" t="str">
        <f>IF(amazon[[#This Row],[rating_count]] &lt;1000, "Yes", "No")</f>
        <v>No</v>
      </c>
      <c r="I102" s="10">
        <f>amazon[[#This Row],[rating_count]] *amazon[[#This Row],[rating]]</f>
        <v>5329.8</v>
      </c>
      <c r="J102" s="11">
        <v>35519310</v>
      </c>
      <c r="K102" t="s">
        <v>13077</v>
      </c>
      <c r="L102" t="str">
        <f>IF(amazon[[#This Row],[discount_percentage]]&gt;=0.5, "Yes", "No")</f>
        <v>Yes</v>
      </c>
    </row>
    <row r="103" spans="1:12" x14ac:dyDescent="0.35">
      <c r="A103" t="s">
        <v>1161</v>
      </c>
      <c r="B103" s="5" t="s">
        <v>13081</v>
      </c>
      <c r="C103" s="11">
        <v>349</v>
      </c>
      <c r="D103" s="11">
        <v>599</v>
      </c>
      <c r="E103" s="11">
        <v>0.42</v>
      </c>
      <c r="F103">
        <v>4.2</v>
      </c>
      <c r="G103" s="10">
        <v>284</v>
      </c>
      <c r="H103" s="10" t="str">
        <f>IF(amazon[[#This Row],[rating_count]] &lt;1000, "Yes", "No")</f>
        <v>Yes</v>
      </c>
      <c r="I103" s="10">
        <f>amazon[[#This Row],[rating_count]] *amazon[[#This Row],[rating]]</f>
        <v>1192.8</v>
      </c>
      <c r="J103" s="11">
        <v>170116</v>
      </c>
      <c r="K103" t="s">
        <v>13077</v>
      </c>
      <c r="L103" t="str">
        <f>IF(amazon[[#This Row],[discount_percentage]]&gt;=0.5, "Yes", "No")</f>
        <v>No</v>
      </c>
    </row>
    <row r="104" spans="1:12" x14ac:dyDescent="0.35">
      <c r="A104" t="s">
        <v>1171</v>
      </c>
      <c r="B104" s="5" t="s">
        <v>13081</v>
      </c>
      <c r="C104" s="11">
        <v>489</v>
      </c>
      <c r="D104" s="11">
        <v>1200</v>
      </c>
      <c r="E104" s="11">
        <v>0.59</v>
      </c>
      <c r="F104">
        <v>4.4000000000000004</v>
      </c>
      <c r="G104" s="10">
        <v>69538</v>
      </c>
      <c r="H104" s="10" t="str">
        <f>IF(amazon[[#This Row],[rating_count]] &lt;1000, "Yes", "No")</f>
        <v>No</v>
      </c>
      <c r="I104" s="10">
        <f>amazon[[#This Row],[rating_count]] *amazon[[#This Row],[rating]]</f>
        <v>305967.2</v>
      </c>
      <c r="J104" s="11">
        <v>83445600</v>
      </c>
      <c r="K104" t="s">
        <v>13077</v>
      </c>
      <c r="L104" t="str">
        <f>IF(amazon[[#This Row],[discount_percentage]]&gt;=0.5, "Yes", "No")</f>
        <v>Yes</v>
      </c>
    </row>
    <row r="105" spans="1:12" x14ac:dyDescent="0.35">
      <c r="A105" t="s">
        <v>1191</v>
      </c>
      <c r="B105" s="5" t="s">
        <v>13081</v>
      </c>
      <c r="C105" s="11">
        <v>349</v>
      </c>
      <c r="D105" s="11">
        <v>1299</v>
      </c>
      <c r="E105" s="11">
        <v>0.73</v>
      </c>
      <c r="F105">
        <v>4</v>
      </c>
      <c r="G105" s="10">
        <v>3295</v>
      </c>
      <c r="H105" s="10" t="str">
        <f>IF(amazon[[#This Row],[rating_count]] &lt;1000, "Yes", "No")</f>
        <v>No</v>
      </c>
      <c r="I105" s="10">
        <f>amazon[[#This Row],[rating_count]] *amazon[[#This Row],[rating]]</f>
        <v>13180</v>
      </c>
      <c r="J105" s="11">
        <v>4280205</v>
      </c>
      <c r="K105" t="s">
        <v>13077</v>
      </c>
      <c r="L105" t="str">
        <f>IF(amazon[[#This Row],[discount_percentage]]&gt;=0.5, "Yes", "No")</f>
        <v>Yes</v>
      </c>
    </row>
    <row r="106" spans="1:12" x14ac:dyDescent="0.35">
      <c r="A106" t="s">
        <v>1202</v>
      </c>
      <c r="B106" s="5" t="s">
        <v>13080</v>
      </c>
      <c r="C106" s="11">
        <v>179</v>
      </c>
      <c r="D106" s="11">
        <v>299</v>
      </c>
      <c r="E106" s="11">
        <v>0.4</v>
      </c>
      <c r="F106">
        <v>3.9</v>
      </c>
      <c r="G106" s="10">
        <v>81</v>
      </c>
      <c r="H106" s="10" t="str">
        <f>IF(amazon[[#This Row],[rating_count]] &lt;1000, "Yes", "No")</f>
        <v>Yes</v>
      </c>
      <c r="I106" s="10">
        <f>amazon[[#This Row],[rating_count]] *amazon[[#This Row],[rating]]</f>
        <v>315.89999999999998</v>
      </c>
      <c r="J106" s="11">
        <v>24219</v>
      </c>
      <c r="K106" t="s">
        <v>13077</v>
      </c>
      <c r="L106" t="str">
        <f>IF(amazon[[#This Row],[discount_percentage]]&gt;=0.5, "Yes", "No")</f>
        <v>No</v>
      </c>
    </row>
    <row r="107" spans="1:12" x14ac:dyDescent="0.35">
      <c r="A107" t="s">
        <v>1212</v>
      </c>
      <c r="B107" s="5" t="s">
        <v>13080</v>
      </c>
      <c r="C107" s="11">
        <v>689</v>
      </c>
      <c r="D107" s="11">
        <v>1500</v>
      </c>
      <c r="E107" s="11">
        <v>0.54</v>
      </c>
      <c r="F107">
        <v>4.2</v>
      </c>
      <c r="G107" s="10">
        <v>42301</v>
      </c>
      <c r="H107" s="10" t="str">
        <f>IF(amazon[[#This Row],[rating_count]] &lt;1000, "Yes", "No")</f>
        <v>No</v>
      </c>
      <c r="I107" s="10">
        <f>amazon[[#This Row],[rating_count]] *amazon[[#This Row],[rating]]</f>
        <v>177664.2</v>
      </c>
      <c r="J107" s="11">
        <v>63451500</v>
      </c>
      <c r="K107" t="s">
        <v>13077</v>
      </c>
      <c r="L107" t="str">
        <f>IF(amazon[[#This Row],[discount_percentage]]&gt;=0.5, "Yes", "No")</f>
        <v>Yes</v>
      </c>
    </row>
    <row r="108" spans="1:12" x14ac:dyDescent="0.35">
      <c r="A108" t="s">
        <v>1222</v>
      </c>
      <c r="B108" s="5" t="s">
        <v>13081</v>
      </c>
      <c r="C108" s="11">
        <v>30990</v>
      </c>
      <c r="D108" s="11">
        <v>49990</v>
      </c>
      <c r="E108" s="11">
        <v>0.38</v>
      </c>
      <c r="F108">
        <v>4.3</v>
      </c>
      <c r="G108" s="10">
        <v>1376</v>
      </c>
      <c r="H108" s="10" t="str">
        <f>IF(amazon[[#This Row],[rating_count]] &lt;1000, "Yes", "No")</f>
        <v>No</v>
      </c>
      <c r="I108" s="10">
        <f>amazon[[#This Row],[rating_count]] *amazon[[#This Row],[rating]]</f>
        <v>5916.8</v>
      </c>
      <c r="J108" s="11">
        <v>68786240</v>
      </c>
      <c r="K108" t="s">
        <v>13077</v>
      </c>
      <c r="L108" t="str">
        <f>IF(amazon[[#This Row],[discount_percentage]]&gt;=0.5, "Yes", "No")</f>
        <v>No</v>
      </c>
    </row>
    <row r="109" spans="1:12" x14ac:dyDescent="0.35">
      <c r="A109" t="s">
        <v>1237</v>
      </c>
      <c r="B109" s="5" t="s">
        <v>13081</v>
      </c>
      <c r="C109" s="11">
        <v>999</v>
      </c>
      <c r="D109" s="11">
        <v>2399</v>
      </c>
      <c r="E109" s="11">
        <v>0.57999999999999996</v>
      </c>
      <c r="F109">
        <v>4.5999999999999996</v>
      </c>
      <c r="G109" s="10">
        <v>3664</v>
      </c>
      <c r="H109" s="10" t="str">
        <f>IF(amazon[[#This Row],[rating_count]] &lt;1000, "Yes", "No")</f>
        <v>No</v>
      </c>
      <c r="I109" s="10">
        <f>amazon[[#This Row],[rating_count]] *amazon[[#This Row],[rating]]</f>
        <v>16854.399999999998</v>
      </c>
      <c r="J109" s="11">
        <v>8789936</v>
      </c>
      <c r="K109" t="s">
        <v>13077</v>
      </c>
      <c r="L109" t="str">
        <f>IF(amazon[[#This Row],[discount_percentage]]&gt;=0.5, "Yes", "No")</f>
        <v>Yes</v>
      </c>
    </row>
    <row r="110" spans="1:12" x14ac:dyDescent="0.35">
      <c r="A110" t="s">
        <v>1247</v>
      </c>
      <c r="B110" s="5" t="s">
        <v>13081</v>
      </c>
      <c r="C110" s="11">
        <v>399</v>
      </c>
      <c r="D110" s="11">
        <v>399</v>
      </c>
      <c r="E110" s="11">
        <v>0</v>
      </c>
      <c r="F110">
        <v>3.9</v>
      </c>
      <c r="G110" s="10">
        <v>1951</v>
      </c>
      <c r="H110" s="10" t="str">
        <f>IF(amazon[[#This Row],[rating_count]] &lt;1000, "Yes", "No")</f>
        <v>No</v>
      </c>
      <c r="I110" s="10">
        <f>amazon[[#This Row],[rating_count]] *amazon[[#This Row],[rating]]</f>
        <v>7608.9</v>
      </c>
      <c r="J110" s="11">
        <v>778449</v>
      </c>
      <c r="K110" t="s">
        <v>13077</v>
      </c>
      <c r="L110" t="str">
        <f>IF(amazon[[#This Row],[discount_percentage]]&gt;=0.5, "Yes", "No")</f>
        <v>No</v>
      </c>
    </row>
    <row r="111" spans="1:12" x14ac:dyDescent="0.35">
      <c r="A111" t="s">
        <v>1262</v>
      </c>
      <c r="B111" s="5" t="s">
        <v>13080</v>
      </c>
      <c r="C111" s="11">
        <v>399</v>
      </c>
      <c r="D111" s="11">
        <v>1099</v>
      </c>
      <c r="E111" s="11">
        <v>0.64</v>
      </c>
      <c r="F111">
        <v>4.0999999999999996</v>
      </c>
      <c r="G111" s="10">
        <v>2685</v>
      </c>
      <c r="H111" s="10" t="str">
        <f>IF(amazon[[#This Row],[rating_count]] &lt;1000, "Yes", "No")</f>
        <v>No</v>
      </c>
      <c r="I111" s="10">
        <f>amazon[[#This Row],[rating_count]] *amazon[[#This Row],[rating]]</f>
        <v>11008.499999999998</v>
      </c>
      <c r="J111" s="11">
        <v>2950815</v>
      </c>
      <c r="K111" t="s">
        <v>13077</v>
      </c>
      <c r="L111" t="str">
        <f>IF(amazon[[#This Row],[discount_percentage]]&gt;=0.5, "Yes", "No")</f>
        <v>Yes</v>
      </c>
    </row>
    <row r="112" spans="1:12" x14ac:dyDescent="0.35">
      <c r="A112" t="s">
        <v>1277</v>
      </c>
      <c r="B112" s="5" t="s">
        <v>13081</v>
      </c>
      <c r="C112" s="11">
        <v>655</v>
      </c>
      <c r="D112" s="11">
        <v>1099</v>
      </c>
      <c r="E112" s="11">
        <v>0.4</v>
      </c>
      <c r="F112">
        <v>3.2</v>
      </c>
      <c r="G112" s="10">
        <v>285</v>
      </c>
      <c r="H112" s="10" t="str">
        <f>IF(amazon[[#This Row],[rating_count]] &lt;1000, "Yes", "No")</f>
        <v>Yes</v>
      </c>
      <c r="I112" s="10">
        <f>amazon[[#This Row],[rating_count]] *amazon[[#This Row],[rating]]</f>
        <v>912</v>
      </c>
      <c r="J112" s="11">
        <v>313215</v>
      </c>
      <c r="K112" t="s">
        <v>13077</v>
      </c>
      <c r="L112" t="str">
        <f>IF(amazon[[#This Row],[discount_percentage]]&gt;=0.5, "Yes", "No")</f>
        <v>No</v>
      </c>
    </row>
    <row r="113" spans="1:12" x14ac:dyDescent="0.35">
      <c r="A113" t="s">
        <v>1292</v>
      </c>
      <c r="B113" s="5" t="s">
        <v>13081</v>
      </c>
      <c r="C113" s="11">
        <v>9999</v>
      </c>
      <c r="D113" s="11">
        <v>12999</v>
      </c>
      <c r="E113" s="11">
        <v>0.23</v>
      </c>
      <c r="F113">
        <v>4.2</v>
      </c>
      <c r="G113" s="10">
        <v>6088</v>
      </c>
      <c r="H113" s="10" t="str">
        <f>IF(amazon[[#This Row],[rating_count]] &lt;1000, "Yes", "No")</f>
        <v>No</v>
      </c>
      <c r="I113" s="10">
        <f>amazon[[#This Row],[rating_count]] *amazon[[#This Row],[rating]]</f>
        <v>25569.600000000002</v>
      </c>
      <c r="J113" s="11">
        <v>79137912</v>
      </c>
      <c r="K113" t="s">
        <v>13077</v>
      </c>
      <c r="L113" t="str">
        <f>IF(amazon[[#This Row],[discount_percentage]]&gt;=0.5, "Yes", "No")</f>
        <v>No</v>
      </c>
    </row>
    <row r="114" spans="1:12" x14ac:dyDescent="0.35">
      <c r="A114" t="s">
        <v>1302</v>
      </c>
      <c r="B114" s="5" t="s">
        <v>13081</v>
      </c>
      <c r="C114" s="11">
        <v>195</v>
      </c>
      <c r="D114" s="11">
        <v>499</v>
      </c>
      <c r="E114" s="11">
        <v>0.61</v>
      </c>
      <c r="F114">
        <v>3.7</v>
      </c>
      <c r="G114" s="10">
        <v>1383</v>
      </c>
      <c r="H114" s="10" t="str">
        <f>IF(amazon[[#This Row],[rating_count]] &lt;1000, "Yes", "No")</f>
        <v>No</v>
      </c>
      <c r="I114" s="10">
        <f>amazon[[#This Row],[rating_count]] *amazon[[#This Row],[rating]]</f>
        <v>5117.1000000000004</v>
      </c>
      <c r="J114" s="11">
        <v>690117</v>
      </c>
      <c r="K114" t="s">
        <v>13077</v>
      </c>
      <c r="L114" t="str">
        <f>IF(amazon[[#This Row],[discount_percentage]]&gt;=0.5, "Yes", "No")</f>
        <v>Yes</v>
      </c>
    </row>
    <row r="115" spans="1:12" x14ac:dyDescent="0.35">
      <c r="A115" t="s">
        <v>1312</v>
      </c>
      <c r="B115" s="5" t="s">
        <v>13080</v>
      </c>
      <c r="C115" s="11">
        <v>999</v>
      </c>
      <c r="D115" s="11">
        <v>2100</v>
      </c>
      <c r="E115" s="11">
        <v>0.52</v>
      </c>
      <c r="F115">
        <v>4.5</v>
      </c>
      <c r="G115" s="10">
        <v>5492</v>
      </c>
      <c r="H115" s="10" t="str">
        <f>IF(amazon[[#This Row],[rating_count]] &lt;1000, "Yes", "No")</f>
        <v>No</v>
      </c>
      <c r="I115" s="10">
        <f>amazon[[#This Row],[rating_count]] *amazon[[#This Row],[rating]]</f>
        <v>24714</v>
      </c>
      <c r="J115" s="11">
        <v>11533200</v>
      </c>
      <c r="K115" t="s">
        <v>13077</v>
      </c>
      <c r="L115" t="str">
        <f>IF(amazon[[#This Row],[discount_percentage]]&gt;=0.5, "Yes", "No")</f>
        <v>Yes</v>
      </c>
    </row>
    <row r="116" spans="1:12" x14ac:dyDescent="0.35">
      <c r="A116" t="s">
        <v>1321</v>
      </c>
      <c r="B116" s="5" t="s">
        <v>13080</v>
      </c>
      <c r="C116" s="11">
        <v>499</v>
      </c>
      <c r="D116" s="11">
        <v>899</v>
      </c>
      <c r="E116" s="11">
        <v>0.44</v>
      </c>
      <c r="F116">
        <v>4.2</v>
      </c>
      <c r="G116" s="10">
        <v>919</v>
      </c>
      <c r="H116" s="10" t="str">
        <f>IF(amazon[[#This Row],[rating_count]] &lt;1000, "Yes", "No")</f>
        <v>Yes</v>
      </c>
      <c r="I116" s="10">
        <f>amazon[[#This Row],[rating_count]] *amazon[[#This Row],[rating]]</f>
        <v>3859.8</v>
      </c>
      <c r="J116" s="11">
        <v>826181</v>
      </c>
      <c r="K116" t="s">
        <v>13077</v>
      </c>
      <c r="L116" t="str">
        <f>IF(amazon[[#This Row],[discount_percentage]]&gt;=0.5, "Yes", "No")</f>
        <v>No</v>
      </c>
    </row>
    <row r="117" spans="1:12" x14ac:dyDescent="0.35">
      <c r="A117" t="s">
        <v>1331</v>
      </c>
      <c r="B117" s="5" t="s">
        <v>13081</v>
      </c>
      <c r="C117" s="11">
        <v>416</v>
      </c>
      <c r="D117" s="11">
        <v>599</v>
      </c>
      <c r="E117" s="11">
        <v>0.31</v>
      </c>
      <c r="F117">
        <v>4.2</v>
      </c>
      <c r="G117" s="10">
        <v>30023</v>
      </c>
      <c r="H117" s="10" t="str">
        <f>IF(amazon[[#This Row],[rating_count]] &lt;1000, "Yes", "No")</f>
        <v>No</v>
      </c>
      <c r="I117" s="10">
        <f>amazon[[#This Row],[rating_count]] *amazon[[#This Row],[rating]]</f>
        <v>126096.6</v>
      </c>
      <c r="J117" s="11">
        <v>17983777</v>
      </c>
      <c r="K117" t="s">
        <v>13077</v>
      </c>
      <c r="L117" t="str">
        <f>IF(amazon[[#This Row],[discount_percentage]]&gt;=0.5, "Yes", "No")</f>
        <v>No</v>
      </c>
    </row>
    <row r="118" spans="1:12" x14ac:dyDescent="0.35">
      <c r="A118" t="s">
        <v>1342</v>
      </c>
      <c r="B118" s="5" t="s">
        <v>13080</v>
      </c>
      <c r="C118" s="11">
        <v>368</v>
      </c>
      <c r="D118" s="11">
        <v>699</v>
      </c>
      <c r="E118" s="11">
        <v>0.47</v>
      </c>
      <c r="F118">
        <v>4.2</v>
      </c>
      <c r="G118" s="10">
        <v>387</v>
      </c>
      <c r="H118" s="10" t="str">
        <f>IF(amazon[[#This Row],[rating_count]] &lt;1000, "Yes", "No")</f>
        <v>Yes</v>
      </c>
      <c r="I118" s="10">
        <f>amazon[[#This Row],[rating_count]] *amazon[[#This Row],[rating]]</f>
        <v>1625.4</v>
      </c>
      <c r="J118" s="11">
        <v>270513</v>
      </c>
      <c r="K118" t="s">
        <v>13077</v>
      </c>
      <c r="L118" t="str">
        <f>IF(amazon[[#This Row],[discount_percentage]]&gt;=0.5, "Yes", "No")</f>
        <v>No</v>
      </c>
    </row>
    <row r="119" spans="1:12" x14ac:dyDescent="0.35">
      <c r="A119" t="s">
        <v>1352</v>
      </c>
      <c r="B119" s="5" t="s">
        <v>13081</v>
      </c>
      <c r="C119" s="11">
        <v>29990</v>
      </c>
      <c r="D119" s="11">
        <v>65000</v>
      </c>
      <c r="E119" s="11">
        <v>0.54</v>
      </c>
      <c r="F119">
        <v>4.0999999999999996</v>
      </c>
      <c r="G119" s="10">
        <v>211</v>
      </c>
      <c r="H119" s="10" t="str">
        <f>IF(amazon[[#This Row],[rating_count]] &lt;1000, "Yes", "No")</f>
        <v>Yes</v>
      </c>
      <c r="I119" s="10">
        <f>amazon[[#This Row],[rating_count]] *amazon[[#This Row],[rating]]</f>
        <v>865.09999999999991</v>
      </c>
      <c r="J119" s="11">
        <v>13715000</v>
      </c>
      <c r="K119" t="s">
        <v>13077</v>
      </c>
      <c r="L119" t="str">
        <f>IF(amazon[[#This Row],[discount_percentage]]&gt;=0.5, "Yes", "No")</f>
        <v>Yes</v>
      </c>
    </row>
    <row r="120" spans="1:12" x14ac:dyDescent="0.35">
      <c r="A120" t="s">
        <v>1377</v>
      </c>
      <c r="B120" s="5" t="s">
        <v>13080</v>
      </c>
      <c r="C120" s="11">
        <v>249</v>
      </c>
      <c r="D120" s="11">
        <v>399</v>
      </c>
      <c r="E120" s="11">
        <v>0.38</v>
      </c>
      <c r="F120">
        <v>3.4</v>
      </c>
      <c r="G120" s="10">
        <v>4642</v>
      </c>
      <c r="H120" s="10" t="str">
        <f>IF(amazon[[#This Row],[rating_count]] &lt;1000, "Yes", "No")</f>
        <v>No</v>
      </c>
      <c r="I120" s="10">
        <f>amazon[[#This Row],[rating_count]] *amazon[[#This Row],[rating]]</f>
        <v>15782.8</v>
      </c>
      <c r="J120" s="11">
        <v>1852158</v>
      </c>
      <c r="K120" t="s">
        <v>13077</v>
      </c>
      <c r="L120" t="str">
        <f>IF(amazon[[#This Row],[discount_percentage]]&gt;=0.5, "Yes", "No")</f>
        <v>No</v>
      </c>
    </row>
    <row r="121" spans="1:12" x14ac:dyDescent="0.35">
      <c r="A121" t="s">
        <v>1387</v>
      </c>
      <c r="B121" s="5" t="s">
        <v>13081</v>
      </c>
      <c r="C121" s="11">
        <v>399</v>
      </c>
      <c r="D121" s="11">
        <v>799</v>
      </c>
      <c r="E121" s="11">
        <v>0.5</v>
      </c>
      <c r="F121">
        <v>4.3</v>
      </c>
      <c r="G121" s="10">
        <v>12</v>
      </c>
      <c r="H121" s="10" t="str">
        <f>IF(amazon[[#This Row],[rating_count]] &lt;1000, "Yes", "No")</f>
        <v>Yes</v>
      </c>
      <c r="I121" s="10">
        <f>amazon[[#This Row],[rating_count]] *amazon[[#This Row],[rating]]</f>
        <v>51.599999999999994</v>
      </c>
      <c r="J121" s="11">
        <v>9588</v>
      </c>
      <c r="K121" t="s">
        <v>13077</v>
      </c>
      <c r="L121" t="str">
        <f>IF(amazon[[#This Row],[discount_percentage]]&gt;=0.5, "Yes", "No")</f>
        <v>Yes</v>
      </c>
    </row>
    <row r="122" spans="1:12" x14ac:dyDescent="0.35">
      <c r="A122" t="s">
        <v>1402</v>
      </c>
      <c r="B122" s="5" t="s">
        <v>13081</v>
      </c>
      <c r="C122" s="11">
        <v>9490</v>
      </c>
      <c r="D122" s="11">
        <v>15990</v>
      </c>
      <c r="E122" s="11">
        <v>0.41</v>
      </c>
      <c r="F122">
        <v>3.9</v>
      </c>
      <c r="G122" s="10">
        <v>10480</v>
      </c>
      <c r="H122" s="10" t="str">
        <f>IF(amazon[[#This Row],[rating_count]] &lt;1000, "Yes", "No")</f>
        <v>No</v>
      </c>
      <c r="I122" s="10">
        <f>amazon[[#This Row],[rating_count]] *amazon[[#This Row],[rating]]</f>
        <v>40872</v>
      </c>
      <c r="J122" s="11">
        <v>167575200</v>
      </c>
      <c r="K122" t="s">
        <v>13077</v>
      </c>
      <c r="L122" t="str">
        <f>IF(amazon[[#This Row],[discount_percentage]]&gt;=0.5, "Yes", "No")</f>
        <v>No</v>
      </c>
    </row>
    <row r="123" spans="1:12" x14ac:dyDescent="0.35">
      <c r="A123" t="s">
        <v>1413</v>
      </c>
      <c r="B123" s="5" t="s">
        <v>13081</v>
      </c>
      <c r="C123" s="11">
        <v>637</v>
      </c>
      <c r="D123" s="11">
        <v>1499</v>
      </c>
      <c r="E123" s="11">
        <v>0.57999999999999996</v>
      </c>
      <c r="F123">
        <v>4.0999999999999996</v>
      </c>
      <c r="G123" s="10">
        <v>24</v>
      </c>
      <c r="H123" s="10" t="str">
        <f>IF(amazon[[#This Row],[rating_count]] &lt;1000, "Yes", "No")</f>
        <v>Yes</v>
      </c>
      <c r="I123" s="10">
        <f>amazon[[#This Row],[rating_count]] *amazon[[#This Row],[rating]]</f>
        <v>98.399999999999991</v>
      </c>
      <c r="J123" s="11">
        <v>35976</v>
      </c>
      <c r="K123" t="s">
        <v>13077</v>
      </c>
      <c r="L123" t="str">
        <f>IF(amazon[[#This Row],[discount_percentage]]&gt;=0.5, "Yes", "No")</f>
        <v>Yes</v>
      </c>
    </row>
    <row r="124" spans="1:12" x14ac:dyDescent="0.35">
      <c r="A124" t="s">
        <v>1423</v>
      </c>
      <c r="B124" s="5" t="s">
        <v>13081</v>
      </c>
      <c r="C124" s="11">
        <v>399</v>
      </c>
      <c r="D124" s="11">
        <v>899</v>
      </c>
      <c r="E124" s="11">
        <v>0.56000000000000005</v>
      </c>
      <c r="F124">
        <v>3.9</v>
      </c>
      <c r="G124" s="10">
        <v>254</v>
      </c>
      <c r="H124" s="10" t="str">
        <f>IF(amazon[[#This Row],[rating_count]] &lt;1000, "Yes", "No")</f>
        <v>Yes</v>
      </c>
      <c r="I124" s="10">
        <f>amazon[[#This Row],[rating_count]] *amazon[[#This Row],[rating]]</f>
        <v>990.6</v>
      </c>
      <c r="J124" s="11">
        <v>228346</v>
      </c>
      <c r="K124" t="s">
        <v>13077</v>
      </c>
      <c r="L124" t="str">
        <f>IF(amazon[[#This Row],[discount_percentage]]&gt;=0.5, "Yes", "No")</f>
        <v>Yes</v>
      </c>
    </row>
    <row r="125" spans="1:12" x14ac:dyDescent="0.35">
      <c r="A125" t="s">
        <v>1433</v>
      </c>
      <c r="B125" s="5" t="s">
        <v>13081</v>
      </c>
      <c r="C125" s="11">
        <v>1089</v>
      </c>
      <c r="D125" s="11">
        <v>1600</v>
      </c>
      <c r="E125" s="11">
        <v>0.32</v>
      </c>
      <c r="F125">
        <v>4</v>
      </c>
      <c r="G125" s="10">
        <v>3565</v>
      </c>
      <c r="H125" s="10" t="str">
        <f>IF(amazon[[#This Row],[rating_count]] &lt;1000, "Yes", "No")</f>
        <v>No</v>
      </c>
      <c r="I125" s="10">
        <f>amazon[[#This Row],[rating_count]] *amazon[[#This Row],[rating]]</f>
        <v>14260</v>
      </c>
      <c r="J125" s="11">
        <v>5704000</v>
      </c>
      <c r="K125" t="s">
        <v>13077</v>
      </c>
      <c r="L125" t="str">
        <f>IF(amazon[[#This Row],[discount_percentage]]&gt;=0.5, "Yes", "No")</f>
        <v>No</v>
      </c>
    </row>
    <row r="126" spans="1:12" x14ac:dyDescent="0.35">
      <c r="A126" t="s">
        <v>1443</v>
      </c>
      <c r="B126" s="5" t="s">
        <v>13080</v>
      </c>
      <c r="C126" s="11">
        <v>339</v>
      </c>
      <c r="D126" s="11">
        <v>999</v>
      </c>
      <c r="E126" s="11">
        <v>0.66</v>
      </c>
      <c r="F126">
        <v>4.3</v>
      </c>
      <c r="G126" s="10">
        <v>6255</v>
      </c>
      <c r="H126" s="10" t="str">
        <f>IF(amazon[[#This Row],[rating_count]] &lt;1000, "Yes", "No")</f>
        <v>No</v>
      </c>
      <c r="I126" s="10">
        <f>amazon[[#This Row],[rating_count]] *amazon[[#This Row],[rating]]</f>
        <v>26896.5</v>
      </c>
      <c r="J126" s="11">
        <v>6248745</v>
      </c>
      <c r="K126" t="s">
        <v>13077</v>
      </c>
      <c r="L126" t="str">
        <f>IF(amazon[[#This Row],[discount_percentage]]&gt;=0.5, "Yes", "No")</f>
        <v>Yes</v>
      </c>
    </row>
    <row r="127" spans="1:12" x14ac:dyDescent="0.35">
      <c r="A127" t="s">
        <v>1457</v>
      </c>
      <c r="B127" s="5" t="s">
        <v>13080</v>
      </c>
      <c r="C127" s="11">
        <v>149</v>
      </c>
      <c r="D127" s="11">
        <v>399</v>
      </c>
      <c r="E127" s="11">
        <v>0.63</v>
      </c>
      <c r="F127">
        <v>3.9</v>
      </c>
      <c r="G127" s="10">
        <v>57</v>
      </c>
      <c r="H127" s="10" t="str">
        <f>IF(amazon[[#This Row],[rating_count]] &lt;1000, "Yes", "No")</f>
        <v>Yes</v>
      </c>
      <c r="I127" s="10">
        <f>amazon[[#This Row],[rating_count]] *amazon[[#This Row],[rating]]</f>
        <v>222.29999999999998</v>
      </c>
      <c r="J127" s="11">
        <v>22743</v>
      </c>
      <c r="K127" t="s">
        <v>13077</v>
      </c>
      <c r="L127" t="str">
        <f>IF(amazon[[#This Row],[discount_percentage]]&gt;=0.5, "Yes", "No")</f>
        <v>Yes</v>
      </c>
    </row>
    <row r="128" spans="1:12" x14ac:dyDescent="0.35">
      <c r="A128" t="s">
        <v>1466</v>
      </c>
      <c r="B128" s="5" t="s">
        <v>13080</v>
      </c>
      <c r="C128" s="11">
        <v>599</v>
      </c>
      <c r="D128" s="11">
        <v>849</v>
      </c>
      <c r="E128" s="11">
        <v>0.28999999999999998</v>
      </c>
      <c r="F128">
        <v>4.5</v>
      </c>
      <c r="G128" s="10">
        <v>577</v>
      </c>
      <c r="H128" s="10" t="str">
        <f>IF(amazon[[#This Row],[rating_count]] &lt;1000, "Yes", "No")</f>
        <v>Yes</v>
      </c>
      <c r="I128" s="10">
        <f>amazon[[#This Row],[rating_count]] *amazon[[#This Row],[rating]]</f>
        <v>2596.5</v>
      </c>
      <c r="J128" s="11">
        <v>489873</v>
      </c>
      <c r="K128" t="s">
        <v>13077</v>
      </c>
      <c r="L128" t="str">
        <f>IF(amazon[[#This Row],[discount_percentage]]&gt;=0.5, "Yes", "No")</f>
        <v>No</v>
      </c>
    </row>
    <row r="129" spans="1:12" x14ac:dyDescent="0.35">
      <c r="A129" t="s">
        <v>1476</v>
      </c>
      <c r="B129" s="5" t="s">
        <v>13081</v>
      </c>
      <c r="C129" s="11">
        <v>299</v>
      </c>
      <c r="D129" s="11">
        <v>1199</v>
      </c>
      <c r="E129" s="11">
        <v>0.75</v>
      </c>
      <c r="F129">
        <v>3.9</v>
      </c>
      <c r="G129" s="10">
        <v>1193</v>
      </c>
      <c r="H129" s="10" t="str">
        <f>IF(amazon[[#This Row],[rating_count]] &lt;1000, "Yes", "No")</f>
        <v>No</v>
      </c>
      <c r="I129" s="10">
        <f>amazon[[#This Row],[rating_count]] *amazon[[#This Row],[rating]]</f>
        <v>4652.7</v>
      </c>
      <c r="J129" s="11">
        <v>1430407</v>
      </c>
      <c r="K129" t="s">
        <v>13077</v>
      </c>
      <c r="L129" t="str">
        <f>IF(amazon[[#This Row],[discount_percentage]]&gt;=0.5, "Yes", "No")</f>
        <v>Yes</v>
      </c>
    </row>
    <row r="130" spans="1:12" x14ac:dyDescent="0.35">
      <c r="A130" t="s">
        <v>1491</v>
      </c>
      <c r="B130" s="5" t="s">
        <v>13081</v>
      </c>
      <c r="C130" s="11">
        <v>339</v>
      </c>
      <c r="D130" s="11">
        <v>1999</v>
      </c>
      <c r="E130" s="11">
        <v>0.83</v>
      </c>
      <c r="F130">
        <v>4</v>
      </c>
      <c r="G130" s="10">
        <v>343</v>
      </c>
      <c r="H130" s="10" t="str">
        <f>IF(amazon[[#This Row],[rating_count]] &lt;1000, "Yes", "No")</f>
        <v>Yes</v>
      </c>
      <c r="I130" s="10">
        <f>amazon[[#This Row],[rating_count]] *amazon[[#This Row],[rating]]</f>
        <v>1372</v>
      </c>
      <c r="J130" s="11">
        <v>685657</v>
      </c>
      <c r="K130" t="s">
        <v>13077</v>
      </c>
      <c r="L130" t="str">
        <f>IF(amazon[[#This Row],[discount_percentage]]&gt;=0.5, "Yes", "No")</f>
        <v>Yes</v>
      </c>
    </row>
    <row r="131" spans="1:12" x14ac:dyDescent="0.35">
      <c r="A131" t="s">
        <v>1501</v>
      </c>
      <c r="B131" s="5" t="s">
        <v>13081</v>
      </c>
      <c r="C131" s="11">
        <v>12499</v>
      </c>
      <c r="D131" s="11">
        <v>22990</v>
      </c>
      <c r="E131" s="11">
        <v>0.46</v>
      </c>
      <c r="F131">
        <v>4.3</v>
      </c>
      <c r="G131" s="10">
        <v>1611</v>
      </c>
      <c r="H131" s="10" t="str">
        <f>IF(amazon[[#This Row],[rating_count]] &lt;1000, "Yes", "No")</f>
        <v>No</v>
      </c>
      <c r="I131" s="10">
        <f>amazon[[#This Row],[rating_count]] *amazon[[#This Row],[rating]]</f>
        <v>6927.2999999999993</v>
      </c>
      <c r="J131" s="11">
        <v>37036890</v>
      </c>
      <c r="K131" t="s">
        <v>13077</v>
      </c>
      <c r="L131" t="str">
        <f>IF(amazon[[#This Row],[discount_percentage]]&gt;=0.5, "Yes", "No")</f>
        <v>No</v>
      </c>
    </row>
    <row r="132" spans="1:12" x14ac:dyDescent="0.35">
      <c r="A132" t="s">
        <v>1511</v>
      </c>
      <c r="B132" s="5" t="s">
        <v>13080</v>
      </c>
      <c r="C132" s="11">
        <v>249</v>
      </c>
      <c r="D132" s="11">
        <v>399</v>
      </c>
      <c r="E132" s="11">
        <v>0.38</v>
      </c>
      <c r="F132">
        <v>4</v>
      </c>
      <c r="G132" s="10">
        <v>6558</v>
      </c>
      <c r="H132" s="10" t="str">
        <f>IF(amazon[[#This Row],[rating_count]] &lt;1000, "Yes", "No")</f>
        <v>No</v>
      </c>
      <c r="I132" s="10">
        <f>amazon[[#This Row],[rating_count]] *amazon[[#This Row],[rating]]</f>
        <v>26232</v>
      </c>
      <c r="J132" s="11">
        <v>2616642</v>
      </c>
      <c r="K132" t="s">
        <v>13077</v>
      </c>
      <c r="L132" t="str">
        <f>IF(amazon[[#This Row],[discount_percentage]]&gt;=0.5, "Yes", "No")</f>
        <v>No</v>
      </c>
    </row>
    <row r="133" spans="1:12" x14ac:dyDescent="0.35">
      <c r="A133" t="s">
        <v>1521</v>
      </c>
      <c r="B133" s="5" t="s">
        <v>13080</v>
      </c>
      <c r="C133" s="11">
        <v>1399</v>
      </c>
      <c r="D133" s="11">
        <v>2499</v>
      </c>
      <c r="E133" s="11">
        <v>0.44</v>
      </c>
      <c r="F133">
        <v>4.4000000000000004</v>
      </c>
      <c r="G133" s="10">
        <v>23169</v>
      </c>
      <c r="H133" s="10" t="str">
        <f>IF(amazon[[#This Row],[rating_count]] &lt;1000, "Yes", "No")</f>
        <v>No</v>
      </c>
      <c r="I133" s="10">
        <f>amazon[[#This Row],[rating_count]] *amazon[[#This Row],[rating]]</f>
        <v>101943.6</v>
      </c>
      <c r="J133" s="11">
        <v>57899331</v>
      </c>
      <c r="K133" t="s">
        <v>13077</v>
      </c>
      <c r="L133" t="str">
        <f>IF(amazon[[#This Row],[discount_percentage]]&gt;=0.5, "Yes", "No")</f>
        <v>No</v>
      </c>
    </row>
    <row r="134" spans="1:12" x14ac:dyDescent="0.35">
      <c r="A134" t="s">
        <v>1540</v>
      </c>
      <c r="B134" s="5" t="s">
        <v>13080</v>
      </c>
      <c r="C134" s="11">
        <v>325</v>
      </c>
      <c r="D134" s="11">
        <v>999</v>
      </c>
      <c r="E134" s="11">
        <v>0.67</v>
      </c>
      <c r="F134">
        <v>4.3</v>
      </c>
      <c r="G134" s="10">
        <v>2651</v>
      </c>
      <c r="H134" s="10" t="str">
        <f>IF(amazon[[#This Row],[rating_count]] &lt;1000, "Yes", "No")</f>
        <v>No</v>
      </c>
      <c r="I134" s="10">
        <f>amazon[[#This Row],[rating_count]] *amazon[[#This Row],[rating]]</f>
        <v>11399.3</v>
      </c>
      <c r="J134" s="11">
        <v>2648349</v>
      </c>
      <c r="K134" t="s">
        <v>13077</v>
      </c>
      <c r="L134" t="str">
        <f>IF(amazon[[#This Row],[discount_percentage]]&gt;=0.5, "Yes", "No")</f>
        <v>Yes</v>
      </c>
    </row>
    <row r="135" spans="1:12" x14ac:dyDescent="0.35">
      <c r="A135" t="s">
        <v>1550</v>
      </c>
      <c r="B135" s="5" t="s">
        <v>13080</v>
      </c>
      <c r="C135" s="11">
        <v>399</v>
      </c>
      <c r="D135" s="11">
        <v>1999</v>
      </c>
      <c r="E135" s="11">
        <v>0.8</v>
      </c>
      <c r="F135">
        <v>5</v>
      </c>
      <c r="G135" s="10">
        <v>5</v>
      </c>
      <c r="H135" s="10" t="str">
        <f>IF(amazon[[#This Row],[rating_count]] &lt;1000, "Yes", "No")</f>
        <v>Yes</v>
      </c>
      <c r="I135" s="10">
        <f>amazon[[#This Row],[rating_count]] *amazon[[#This Row],[rating]]</f>
        <v>25</v>
      </c>
      <c r="J135" s="11">
        <v>9995</v>
      </c>
      <c r="K135" t="s">
        <v>13077</v>
      </c>
      <c r="L135" t="str">
        <f>IF(amazon[[#This Row],[discount_percentage]]&gt;=0.5, "Yes", "No")</f>
        <v>Yes</v>
      </c>
    </row>
    <row r="136" spans="1:12" x14ac:dyDescent="0.35">
      <c r="A136" t="s">
        <v>1560</v>
      </c>
      <c r="B136" s="5" t="s">
        <v>13080</v>
      </c>
      <c r="C136" s="11">
        <v>199</v>
      </c>
      <c r="D136" s="11">
        <v>499</v>
      </c>
      <c r="E136" s="11">
        <v>0.6</v>
      </c>
      <c r="F136">
        <v>3.7</v>
      </c>
      <c r="G136" s="10">
        <v>612</v>
      </c>
      <c r="H136" s="10" t="str">
        <f>IF(amazon[[#This Row],[rating_count]] &lt;1000, "Yes", "No")</f>
        <v>Yes</v>
      </c>
      <c r="I136" s="10">
        <f>amazon[[#This Row],[rating_count]] *amazon[[#This Row],[rating]]</f>
        <v>2264.4</v>
      </c>
      <c r="J136" s="11">
        <v>305388</v>
      </c>
      <c r="K136" t="s">
        <v>13077</v>
      </c>
      <c r="L136" t="str">
        <f>IF(amazon[[#This Row],[discount_percentage]]&gt;=0.5, "Yes", "No")</f>
        <v>Yes</v>
      </c>
    </row>
    <row r="137" spans="1:12" x14ac:dyDescent="0.35">
      <c r="A137" t="s">
        <v>1586</v>
      </c>
      <c r="B137" s="5" t="s">
        <v>13081</v>
      </c>
      <c r="C137" s="11">
        <v>799</v>
      </c>
      <c r="D137" s="11">
        <v>1999</v>
      </c>
      <c r="E137" s="11">
        <v>0.6</v>
      </c>
      <c r="F137">
        <v>3.3</v>
      </c>
      <c r="G137" s="10">
        <v>576</v>
      </c>
      <c r="H137" s="10" t="str">
        <f>IF(amazon[[#This Row],[rating_count]] &lt;1000, "Yes", "No")</f>
        <v>Yes</v>
      </c>
      <c r="I137" s="10">
        <f>amazon[[#This Row],[rating_count]] *amazon[[#This Row],[rating]]</f>
        <v>1900.8</v>
      </c>
      <c r="J137" s="11">
        <v>1151424</v>
      </c>
      <c r="K137" t="s">
        <v>13077</v>
      </c>
      <c r="L137" t="str">
        <f>IF(amazon[[#This Row],[discount_percentage]]&gt;=0.5, "Yes", "No")</f>
        <v>Yes</v>
      </c>
    </row>
    <row r="138" spans="1:12" x14ac:dyDescent="0.35">
      <c r="A138" t="s">
        <v>1596</v>
      </c>
      <c r="B138" s="5" t="s">
        <v>13081</v>
      </c>
      <c r="C138" s="11">
        <v>205</v>
      </c>
      <c r="D138" s="11">
        <v>499</v>
      </c>
      <c r="E138" s="11">
        <v>0.59</v>
      </c>
      <c r="F138">
        <v>3.8</v>
      </c>
      <c r="G138" s="10">
        <v>313</v>
      </c>
      <c r="H138" s="10" t="str">
        <f>IF(amazon[[#This Row],[rating_count]] &lt;1000, "Yes", "No")</f>
        <v>Yes</v>
      </c>
      <c r="I138" s="10">
        <f>amazon[[#This Row],[rating_count]] *amazon[[#This Row],[rating]]</f>
        <v>1189.3999999999999</v>
      </c>
      <c r="J138" s="11">
        <v>156187</v>
      </c>
      <c r="K138" t="s">
        <v>13077</v>
      </c>
      <c r="L138" t="str">
        <f>IF(amazon[[#This Row],[discount_percentage]]&gt;=0.5, "Yes", "No")</f>
        <v>Yes</v>
      </c>
    </row>
    <row r="139" spans="1:12" x14ac:dyDescent="0.35">
      <c r="A139" t="s">
        <v>1606</v>
      </c>
      <c r="B139" s="5" t="s">
        <v>13080</v>
      </c>
      <c r="C139" s="11">
        <v>299</v>
      </c>
      <c r="D139" s="11">
        <v>699</v>
      </c>
      <c r="E139" s="11">
        <v>0.56999999999999995</v>
      </c>
      <c r="F139">
        <v>4.0999999999999996</v>
      </c>
      <c r="G139" s="10">
        <v>2957</v>
      </c>
      <c r="H139" s="10" t="str">
        <f>IF(amazon[[#This Row],[rating_count]] &lt;1000, "Yes", "No")</f>
        <v>No</v>
      </c>
      <c r="I139" s="10">
        <f>amazon[[#This Row],[rating_count]] *amazon[[#This Row],[rating]]</f>
        <v>12123.699999999999</v>
      </c>
      <c r="J139" s="11">
        <v>2066943</v>
      </c>
      <c r="K139" t="s">
        <v>13077</v>
      </c>
      <c r="L139" t="str">
        <f>IF(amazon[[#This Row],[discount_percentage]]&gt;=0.5, "Yes", "No")</f>
        <v>Yes</v>
      </c>
    </row>
    <row r="140" spans="1:12" x14ac:dyDescent="0.35">
      <c r="A140" t="s">
        <v>1616</v>
      </c>
      <c r="B140" s="5" t="s">
        <v>13080</v>
      </c>
      <c r="C140" s="11">
        <v>849</v>
      </c>
      <c r="D140" s="11">
        <v>999</v>
      </c>
      <c r="E140" s="11">
        <v>0.15</v>
      </c>
      <c r="F140">
        <v>4.0999999999999996</v>
      </c>
      <c r="G140" s="10">
        <v>6736</v>
      </c>
      <c r="H140" s="10" t="str">
        <f>IF(amazon[[#This Row],[rating_count]] &lt;1000, "Yes", "No")</f>
        <v>No</v>
      </c>
      <c r="I140" s="10">
        <f>amazon[[#This Row],[rating_count]] *amazon[[#This Row],[rating]]</f>
        <v>27617.599999999999</v>
      </c>
      <c r="J140" s="11">
        <v>6729264</v>
      </c>
      <c r="K140" t="s">
        <v>13077</v>
      </c>
      <c r="L140" t="str">
        <f>IF(amazon[[#This Row],[discount_percentage]]&gt;=0.5, "Yes", "No")</f>
        <v>No</v>
      </c>
    </row>
    <row r="141" spans="1:12" x14ac:dyDescent="0.35">
      <c r="A141" t="s">
        <v>1631</v>
      </c>
      <c r="B141" s="5" t="s">
        <v>13080</v>
      </c>
      <c r="C141" s="11">
        <v>499</v>
      </c>
      <c r="D141" s="11">
        <v>1200</v>
      </c>
      <c r="E141" s="11">
        <v>0.57999999999999996</v>
      </c>
      <c r="F141">
        <v>4.3</v>
      </c>
      <c r="G141" s="10">
        <v>5451</v>
      </c>
      <c r="H141" s="10" t="str">
        <f>IF(amazon[[#This Row],[rating_count]] &lt;1000, "Yes", "No")</f>
        <v>No</v>
      </c>
      <c r="I141" s="10">
        <f>amazon[[#This Row],[rating_count]] *amazon[[#This Row],[rating]]</f>
        <v>23439.3</v>
      </c>
      <c r="J141" s="11">
        <v>6541200</v>
      </c>
      <c r="K141" t="s">
        <v>13077</v>
      </c>
      <c r="L141" t="str">
        <f>IF(amazon[[#This Row],[discount_percentage]]&gt;=0.5, "Yes", "No")</f>
        <v>Yes</v>
      </c>
    </row>
    <row r="142" spans="1:12" x14ac:dyDescent="0.35">
      <c r="A142" t="s">
        <v>1641</v>
      </c>
      <c r="B142" s="5" t="s">
        <v>13080</v>
      </c>
      <c r="C142" s="11">
        <v>299</v>
      </c>
      <c r="D142" s="11">
        <v>485</v>
      </c>
      <c r="E142" s="11">
        <v>0.38</v>
      </c>
      <c r="F142">
        <v>4.3</v>
      </c>
      <c r="G142" s="10">
        <v>10911</v>
      </c>
      <c r="H142" s="10" t="str">
        <f>IF(amazon[[#This Row],[rating_count]] &lt;1000, "Yes", "No")</f>
        <v>No</v>
      </c>
      <c r="I142" s="10">
        <f>amazon[[#This Row],[rating_count]] *amazon[[#This Row],[rating]]</f>
        <v>46917.299999999996</v>
      </c>
      <c r="J142" s="11">
        <v>5291835</v>
      </c>
      <c r="K142" t="s">
        <v>13077</v>
      </c>
      <c r="L142" t="str">
        <f>IF(amazon[[#This Row],[discount_percentage]]&gt;=0.5, "Yes", "No")</f>
        <v>No</v>
      </c>
    </row>
    <row r="143" spans="1:12" x14ac:dyDescent="0.35">
      <c r="A143" t="s">
        <v>1661</v>
      </c>
      <c r="B143" s="5" t="s">
        <v>13081</v>
      </c>
      <c r="C143" s="11">
        <v>8990</v>
      </c>
      <c r="D143" s="11">
        <v>18990</v>
      </c>
      <c r="E143" s="11">
        <v>0.53</v>
      </c>
      <c r="F143">
        <v>3.9</v>
      </c>
      <c r="G143" s="10">
        <v>350</v>
      </c>
      <c r="H143" s="10" t="str">
        <f>IF(amazon[[#This Row],[rating_count]] &lt;1000, "Yes", "No")</f>
        <v>Yes</v>
      </c>
      <c r="I143" s="10">
        <f>amazon[[#This Row],[rating_count]] *amazon[[#This Row],[rating]]</f>
        <v>1365</v>
      </c>
      <c r="J143" s="11">
        <v>6646500</v>
      </c>
      <c r="K143" t="s">
        <v>13077</v>
      </c>
      <c r="L143" t="str">
        <f>IF(amazon[[#This Row],[discount_percentage]]&gt;=0.5, "Yes", "No")</f>
        <v>Yes</v>
      </c>
    </row>
    <row r="144" spans="1:12" x14ac:dyDescent="0.35">
      <c r="A144" t="s">
        <v>1681</v>
      </c>
      <c r="B144" s="5" t="s">
        <v>13080</v>
      </c>
      <c r="C144" s="11">
        <v>709</v>
      </c>
      <c r="D144" s="11">
        <v>1999</v>
      </c>
      <c r="E144" s="11">
        <v>0.65</v>
      </c>
      <c r="F144">
        <v>4.0999999999999996</v>
      </c>
      <c r="G144" s="10">
        <v>178817</v>
      </c>
      <c r="H144" s="10" t="str">
        <f>IF(amazon[[#This Row],[rating_count]] &lt;1000, "Yes", "No")</f>
        <v>No</v>
      </c>
      <c r="I144" s="10">
        <f>amazon[[#This Row],[rating_count]] *amazon[[#This Row],[rating]]</f>
        <v>733149.7</v>
      </c>
      <c r="J144" s="11">
        <v>357455183</v>
      </c>
      <c r="K144" t="s">
        <v>13077</v>
      </c>
      <c r="L144" t="str">
        <f>IF(amazon[[#This Row],[discount_percentage]]&gt;=0.5, "Yes", "No")</f>
        <v>Yes</v>
      </c>
    </row>
    <row r="145" spans="1:12" x14ac:dyDescent="0.35">
      <c r="A145" t="s">
        <v>1694</v>
      </c>
      <c r="B145" s="5" t="s">
        <v>13081</v>
      </c>
      <c r="C145" s="11">
        <v>299</v>
      </c>
      <c r="D145" s="11">
        <v>1199</v>
      </c>
      <c r="E145" s="11">
        <v>0.75</v>
      </c>
      <c r="F145">
        <v>3.7</v>
      </c>
      <c r="G145" s="10">
        <v>490</v>
      </c>
      <c r="H145" s="10" t="str">
        <f>IF(amazon[[#This Row],[rating_count]] &lt;1000, "Yes", "No")</f>
        <v>Yes</v>
      </c>
      <c r="I145" s="10">
        <f>amazon[[#This Row],[rating_count]] *amazon[[#This Row],[rating]]</f>
        <v>1813</v>
      </c>
      <c r="J145" s="11">
        <v>587510</v>
      </c>
      <c r="K145" t="s">
        <v>13077</v>
      </c>
      <c r="L145" t="str">
        <f>IF(amazon[[#This Row],[discount_percentage]]&gt;=0.5, "Yes", "No")</f>
        <v>Yes</v>
      </c>
    </row>
    <row r="146" spans="1:12" x14ac:dyDescent="0.35">
      <c r="A146" t="s">
        <v>1704</v>
      </c>
      <c r="B146" s="5" t="s">
        <v>13080</v>
      </c>
      <c r="C146" s="11">
        <v>320</v>
      </c>
      <c r="D146" s="11">
        <v>599</v>
      </c>
      <c r="E146" s="11">
        <v>0.47</v>
      </c>
      <c r="F146">
        <v>4.0999999999999996</v>
      </c>
      <c r="G146" s="10">
        <v>491</v>
      </c>
      <c r="H146" s="10" t="str">
        <f>IF(amazon[[#This Row],[rating_count]] &lt;1000, "Yes", "No")</f>
        <v>Yes</v>
      </c>
      <c r="I146" s="10">
        <f>amazon[[#This Row],[rating_count]] *amazon[[#This Row],[rating]]</f>
        <v>2013.1</v>
      </c>
      <c r="J146" s="11">
        <v>294109</v>
      </c>
      <c r="K146" t="s">
        <v>13077</v>
      </c>
      <c r="L146" t="str">
        <f>IF(amazon[[#This Row],[discount_percentage]]&gt;=0.5, "Yes", "No")</f>
        <v>No</v>
      </c>
    </row>
    <row r="147" spans="1:12" x14ac:dyDescent="0.35">
      <c r="A147" t="s">
        <v>1714</v>
      </c>
      <c r="B147" s="5" t="s">
        <v>13080</v>
      </c>
      <c r="C147" s="11">
        <v>139</v>
      </c>
      <c r="D147" s="11">
        <v>549</v>
      </c>
      <c r="E147" s="11">
        <v>0.75</v>
      </c>
      <c r="F147">
        <v>3.9</v>
      </c>
      <c r="G147" s="10">
        <v>61</v>
      </c>
      <c r="H147" s="10" t="str">
        <f>IF(amazon[[#This Row],[rating_count]] &lt;1000, "Yes", "No")</f>
        <v>Yes</v>
      </c>
      <c r="I147" s="10">
        <f>amazon[[#This Row],[rating_count]] *amazon[[#This Row],[rating]]</f>
        <v>237.9</v>
      </c>
      <c r="J147" s="11">
        <v>33489</v>
      </c>
      <c r="K147" t="s">
        <v>13077</v>
      </c>
      <c r="L147" t="str">
        <f>IF(amazon[[#This Row],[discount_percentage]]&gt;=0.5, "Yes", "No")</f>
        <v>Yes</v>
      </c>
    </row>
    <row r="148" spans="1:12" x14ac:dyDescent="0.35">
      <c r="A148" t="s">
        <v>1734</v>
      </c>
      <c r="B148" s="5" t="s">
        <v>13080</v>
      </c>
      <c r="C148" s="11">
        <v>999</v>
      </c>
      <c r="D148" s="11">
        <v>1699</v>
      </c>
      <c r="E148" s="11">
        <v>0.41</v>
      </c>
      <c r="F148">
        <v>4.4000000000000004</v>
      </c>
      <c r="G148" s="10">
        <v>7318</v>
      </c>
      <c r="H148" s="10" t="str">
        <f>IF(amazon[[#This Row],[rating_count]] &lt;1000, "Yes", "No")</f>
        <v>No</v>
      </c>
      <c r="I148" s="10">
        <f>amazon[[#This Row],[rating_count]] *amazon[[#This Row],[rating]]</f>
        <v>32199.200000000004</v>
      </c>
      <c r="J148" s="11">
        <v>12433282</v>
      </c>
      <c r="K148" t="s">
        <v>13077</v>
      </c>
      <c r="L148" t="str">
        <f>IF(amazon[[#This Row],[discount_percentage]]&gt;=0.5, "Yes", "No")</f>
        <v>No</v>
      </c>
    </row>
    <row r="149" spans="1:12" x14ac:dyDescent="0.35">
      <c r="A149" t="s">
        <v>1744</v>
      </c>
      <c r="B149" s="5" t="s">
        <v>13080</v>
      </c>
      <c r="C149" s="11">
        <v>225</v>
      </c>
      <c r="D149" s="11">
        <v>499</v>
      </c>
      <c r="E149" s="11">
        <v>0.55000000000000004</v>
      </c>
      <c r="F149">
        <v>4.0999999999999996</v>
      </c>
      <c r="G149" s="10">
        <v>789</v>
      </c>
      <c r="H149" s="10" t="str">
        <f>IF(amazon[[#This Row],[rating_count]] &lt;1000, "Yes", "No")</f>
        <v>Yes</v>
      </c>
      <c r="I149" s="10">
        <f>amazon[[#This Row],[rating_count]] *amazon[[#This Row],[rating]]</f>
        <v>3234.8999999999996</v>
      </c>
      <c r="J149" s="11">
        <v>393711</v>
      </c>
      <c r="K149" t="s">
        <v>13077</v>
      </c>
      <c r="L149" t="str">
        <f>IF(amazon[[#This Row],[discount_percentage]]&gt;=0.5, "Yes", "No")</f>
        <v>Yes</v>
      </c>
    </row>
    <row r="150" spans="1:12" x14ac:dyDescent="0.35">
      <c r="A150" t="s">
        <v>1754</v>
      </c>
      <c r="B150" s="5" t="s">
        <v>13081</v>
      </c>
      <c r="C150" s="11">
        <v>547</v>
      </c>
      <c r="D150" s="11">
        <v>2999</v>
      </c>
      <c r="E150" s="11">
        <v>0.82</v>
      </c>
      <c r="F150">
        <v>4.3</v>
      </c>
      <c r="G150" s="10">
        <v>407</v>
      </c>
      <c r="H150" s="10" t="str">
        <f>IF(amazon[[#This Row],[rating_count]] &lt;1000, "Yes", "No")</f>
        <v>Yes</v>
      </c>
      <c r="I150" s="10">
        <f>amazon[[#This Row],[rating_count]] *amazon[[#This Row],[rating]]</f>
        <v>1750.1</v>
      </c>
      <c r="J150" s="11">
        <v>1220593</v>
      </c>
      <c r="K150" t="s">
        <v>13077</v>
      </c>
      <c r="L150" t="str">
        <f>IF(amazon[[#This Row],[discount_percentage]]&gt;=0.5, "Yes", "No")</f>
        <v>Yes</v>
      </c>
    </row>
    <row r="151" spans="1:12" x14ac:dyDescent="0.35">
      <c r="A151" t="s">
        <v>1764</v>
      </c>
      <c r="B151" s="5" t="s">
        <v>13080</v>
      </c>
      <c r="C151" s="11">
        <v>259</v>
      </c>
      <c r="D151" s="11">
        <v>699</v>
      </c>
      <c r="E151" s="11">
        <v>0.63</v>
      </c>
      <c r="F151">
        <v>3.8</v>
      </c>
      <c r="G151" s="10">
        <v>2399</v>
      </c>
      <c r="H151" s="10" t="str">
        <f>IF(amazon[[#This Row],[rating_count]] &lt;1000, "Yes", "No")</f>
        <v>No</v>
      </c>
      <c r="I151" s="10">
        <f>amazon[[#This Row],[rating_count]] *amazon[[#This Row],[rating]]</f>
        <v>9116.1999999999989</v>
      </c>
      <c r="J151" s="11">
        <v>1676901</v>
      </c>
      <c r="K151" t="s">
        <v>13077</v>
      </c>
      <c r="L151" t="str">
        <f>IF(amazon[[#This Row],[discount_percentage]]&gt;=0.5, "Yes", "No")</f>
        <v>Yes</v>
      </c>
    </row>
    <row r="152" spans="1:12" x14ac:dyDescent="0.35">
      <c r="A152" t="s">
        <v>1774</v>
      </c>
      <c r="B152" s="5" t="s">
        <v>13081</v>
      </c>
      <c r="C152" s="11">
        <v>239</v>
      </c>
      <c r="D152" s="11">
        <v>699</v>
      </c>
      <c r="E152" s="11">
        <v>0.66</v>
      </c>
      <c r="F152">
        <v>4.4000000000000004</v>
      </c>
      <c r="G152" s="10">
        <v>2640</v>
      </c>
      <c r="H152" s="10" t="str">
        <f>IF(amazon[[#This Row],[rating_count]] &lt;1000, "Yes", "No")</f>
        <v>No</v>
      </c>
      <c r="I152" s="10">
        <f>amazon[[#This Row],[rating_count]] *amazon[[#This Row],[rating]]</f>
        <v>11616.000000000002</v>
      </c>
      <c r="J152" s="11">
        <v>1845360</v>
      </c>
      <c r="K152" t="s">
        <v>13077</v>
      </c>
      <c r="L152" t="str">
        <f>IF(amazon[[#This Row],[discount_percentage]]&gt;=0.5, "Yes", "No")</f>
        <v>Yes</v>
      </c>
    </row>
    <row r="153" spans="1:12" x14ac:dyDescent="0.35">
      <c r="A153" t="s">
        <v>1784</v>
      </c>
      <c r="B153" s="5" t="s">
        <v>13081</v>
      </c>
      <c r="C153" s="11">
        <v>349</v>
      </c>
      <c r="D153" s="11">
        <v>999</v>
      </c>
      <c r="E153" s="11">
        <v>0.65</v>
      </c>
      <c r="F153">
        <v>4</v>
      </c>
      <c r="G153" s="10">
        <v>839</v>
      </c>
      <c r="H153" s="10" t="str">
        <f>IF(amazon[[#This Row],[rating_count]] &lt;1000, "Yes", "No")</f>
        <v>Yes</v>
      </c>
      <c r="I153" s="10">
        <f>amazon[[#This Row],[rating_count]] *amazon[[#This Row],[rating]]</f>
        <v>3356</v>
      </c>
      <c r="J153" s="11">
        <v>838161</v>
      </c>
      <c r="K153" t="s">
        <v>13077</v>
      </c>
      <c r="L153" t="str">
        <f>IF(amazon[[#This Row],[discount_percentage]]&gt;=0.5, "Yes", "No")</f>
        <v>Yes</v>
      </c>
    </row>
    <row r="154" spans="1:12" x14ac:dyDescent="0.35">
      <c r="A154" t="s">
        <v>1794</v>
      </c>
      <c r="B154" s="5" t="s">
        <v>13081</v>
      </c>
      <c r="C154" s="11">
        <v>467</v>
      </c>
      <c r="D154" s="11">
        <v>599</v>
      </c>
      <c r="E154" s="11">
        <v>0.22</v>
      </c>
      <c r="F154">
        <v>4.4000000000000004</v>
      </c>
      <c r="G154" s="10">
        <v>44054</v>
      </c>
      <c r="H154" s="10" t="str">
        <f>IF(amazon[[#This Row],[rating_count]] &lt;1000, "Yes", "No")</f>
        <v>No</v>
      </c>
      <c r="I154" s="10">
        <f>amazon[[#This Row],[rating_count]] *amazon[[#This Row],[rating]]</f>
        <v>193837.6</v>
      </c>
      <c r="J154" s="11">
        <v>26388346</v>
      </c>
      <c r="K154" t="s">
        <v>13077</v>
      </c>
      <c r="L154" t="str">
        <f>IF(amazon[[#This Row],[discount_percentage]]&gt;=0.5, "Yes", "No")</f>
        <v>No</v>
      </c>
    </row>
    <row r="155" spans="1:12" x14ac:dyDescent="0.35">
      <c r="A155" t="s">
        <v>1804</v>
      </c>
      <c r="B155" s="5" t="s">
        <v>13080</v>
      </c>
      <c r="C155" s="11">
        <v>449</v>
      </c>
      <c r="D155" s="11">
        <v>599</v>
      </c>
      <c r="E155" s="11">
        <v>0.25</v>
      </c>
      <c r="F155">
        <v>4</v>
      </c>
      <c r="G155" s="10">
        <v>3231</v>
      </c>
      <c r="H155" s="10" t="str">
        <f>IF(amazon[[#This Row],[rating_count]] &lt;1000, "Yes", "No")</f>
        <v>No</v>
      </c>
      <c r="I155" s="10">
        <f>amazon[[#This Row],[rating_count]] *amazon[[#This Row],[rating]]</f>
        <v>12924</v>
      </c>
      <c r="J155" s="11">
        <v>1935369</v>
      </c>
      <c r="K155" t="s">
        <v>13077</v>
      </c>
      <c r="L155" t="str">
        <f>IF(amazon[[#This Row],[discount_percentage]]&gt;=0.5, "Yes", "No")</f>
        <v>No</v>
      </c>
    </row>
    <row r="156" spans="1:12" x14ac:dyDescent="0.35">
      <c r="A156" t="s">
        <v>1814</v>
      </c>
      <c r="B156" s="5" t="s">
        <v>13081</v>
      </c>
      <c r="C156" s="11">
        <v>11990</v>
      </c>
      <c r="D156" s="11">
        <v>31990</v>
      </c>
      <c r="E156" s="11">
        <v>0.63</v>
      </c>
      <c r="F156">
        <v>4.2</v>
      </c>
      <c r="G156" s="10">
        <v>64</v>
      </c>
      <c r="H156" s="10" t="str">
        <f>IF(amazon[[#This Row],[rating_count]] &lt;1000, "Yes", "No")</f>
        <v>Yes</v>
      </c>
      <c r="I156" s="10">
        <f>amazon[[#This Row],[rating_count]] *amazon[[#This Row],[rating]]</f>
        <v>268.8</v>
      </c>
      <c r="J156" s="11">
        <v>2047360</v>
      </c>
      <c r="K156" t="s">
        <v>13077</v>
      </c>
      <c r="L156" t="str">
        <f>IF(amazon[[#This Row],[discount_percentage]]&gt;=0.5, "Yes", "No")</f>
        <v>Yes</v>
      </c>
    </row>
    <row r="157" spans="1:12" x14ac:dyDescent="0.35">
      <c r="A157" t="s">
        <v>1823</v>
      </c>
      <c r="B157" s="5" t="s">
        <v>13080</v>
      </c>
      <c r="C157" s="11">
        <v>350</v>
      </c>
      <c r="D157" s="11">
        <v>599</v>
      </c>
      <c r="E157" s="11">
        <v>0.42</v>
      </c>
      <c r="F157">
        <v>3.9</v>
      </c>
      <c r="G157" s="10">
        <v>8314</v>
      </c>
      <c r="H157" s="10" t="str">
        <f>IF(amazon[[#This Row],[rating_count]] &lt;1000, "Yes", "No")</f>
        <v>No</v>
      </c>
      <c r="I157" s="10">
        <f>amazon[[#This Row],[rating_count]] *amazon[[#This Row],[rating]]</f>
        <v>32424.6</v>
      </c>
      <c r="J157" s="11">
        <v>4980086</v>
      </c>
      <c r="K157" t="s">
        <v>13077</v>
      </c>
      <c r="L157" t="str">
        <f>IF(amazon[[#This Row],[discount_percentage]]&gt;=0.5, "Yes", "No")</f>
        <v>No</v>
      </c>
    </row>
    <row r="158" spans="1:12" x14ac:dyDescent="0.35">
      <c r="A158" t="s">
        <v>1833</v>
      </c>
      <c r="B158" s="5" t="s">
        <v>13080</v>
      </c>
      <c r="C158" s="11">
        <v>252</v>
      </c>
      <c r="D158" s="11">
        <v>999</v>
      </c>
      <c r="E158" s="11">
        <v>0.75</v>
      </c>
      <c r="F158">
        <v>3.7</v>
      </c>
      <c r="G158" s="10">
        <v>2249</v>
      </c>
      <c r="H158" s="10" t="str">
        <f>IF(amazon[[#This Row],[rating_count]] &lt;1000, "Yes", "No")</f>
        <v>No</v>
      </c>
      <c r="I158" s="10">
        <f>amazon[[#This Row],[rating_count]] *amazon[[#This Row],[rating]]</f>
        <v>8321.3000000000011</v>
      </c>
      <c r="J158" s="11">
        <v>2246751</v>
      </c>
      <c r="K158" t="s">
        <v>13077</v>
      </c>
      <c r="L158" t="str">
        <f>IF(amazon[[#This Row],[discount_percentage]]&gt;=0.5, "Yes", "No")</f>
        <v>Yes</v>
      </c>
    </row>
    <row r="159" spans="1:12" x14ac:dyDescent="0.35">
      <c r="A159" t="s">
        <v>1843</v>
      </c>
      <c r="B159" s="5" t="s">
        <v>13081</v>
      </c>
      <c r="C159" s="11">
        <v>204</v>
      </c>
      <c r="D159" s="11">
        <v>599</v>
      </c>
      <c r="E159" s="11">
        <v>0.66</v>
      </c>
      <c r="F159">
        <v>3.6</v>
      </c>
      <c r="G159" s="10">
        <v>339</v>
      </c>
      <c r="H159" s="10" t="str">
        <f>IF(amazon[[#This Row],[rating_count]] &lt;1000, "Yes", "No")</f>
        <v>Yes</v>
      </c>
      <c r="I159" s="10">
        <f>amazon[[#This Row],[rating_count]] *amazon[[#This Row],[rating]]</f>
        <v>1220.4000000000001</v>
      </c>
      <c r="J159" s="11">
        <v>203061</v>
      </c>
      <c r="K159" t="s">
        <v>13077</v>
      </c>
      <c r="L159" t="str">
        <f>IF(amazon[[#This Row],[discount_percentage]]&gt;=0.5, "Yes", "No")</f>
        <v>Yes</v>
      </c>
    </row>
    <row r="160" spans="1:12" x14ac:dyDescent="0.35">
      <c r="A160" t="s">
        <v>1853</v>
      </c>
      <c r="B160" s="5" t="s">
        <v>13081</v>
      </c>
      <c r="C160" s="11">
        <v>6490</v>
      </c>
      <c r="D160" s="11">
        <v>9990</v>
      </c>
      <c r="E160" s="11">
        <v>0.35</v>
      </c>
      <c r="F160">
        <v>4</v>
      </c>
      <c r="G160" s="10">
        <v>27</v>
      </c>
      <c r="H160" s="10" t="str">
        <f>IF(amazon[[#This Row],[rating_count]] &lt;1000, "Yes", "No")</f>
        <v>Yes</v>
      </c>
      <c r="I160" s="10">
        <f>amazon[[#This Row],[rating_count]] *amazon[[#This Row],[rating]]</f>
        <v>108</v>
      </c>
      <c r="J160" s="11">
        <v>269730</v>
      </c>
      <c r="K160" t="s">
        <v>13077</v>
      </c>
      <c r="L160" t="str">
        <f>IF(amazon[[#This Row],[discount_percentage]]&gt;=0.5, "Yes", "No")</f>
        <v>No</v>
      </c>
    </row>
    <row r="161" spans="1:12" x14ac:dyDescent="0.35">
      <c r="A161" t="s">
        <v>1863</v>
      </c>
      <c r="B161" s="5" t="s">
        <v>13081</v>
      </c>
      <c r="C161" s="11">
        <v>235</v>
      </c>
      <c r="D161" s="11">
        <v>599</v>
      </c>
      <c r="E161" s="11">
        <v>0.61</v>
      </c>
      <c r="F161">
        <v>3.5</v>
      </c>
      <c r="G161" s="10">
        <v>197</v>
      </c>
      <c r="H161" s="10" t="str">
        <f>IF(amazon[[#This Row],[rating_count]] &lt;1000, "Yes", "No")</f>
        <v>Yes</v>
      </c>
      <c r="I161" s="10">
        <f>amazon[[#This Row],[rating_count]] *amazon[[#This Row],[rating]]</f>
        <v>689.5</v>
      </c>
      <c r="J161" s="11">
        <v>118003</v>
      </c>
      <c r="K161" t="s">
        <v>13077</v>
      </c>
      <c r="L161" t="str">
        <f>IF(amazon[[#This Row],[discount_percentage]]&gt;=0.5, "Yes", "No")</f>
        <v>Yes</v>
      </c>
    </row>
    <row r="162" spans="1:12" x14ac:dyDescent="0.35">
      <c r="A162" t="s">
        <v>1878</v>
      </c>
      <c r="B162" s="5" t="s">
        <v>13080</v>
      </c>
      <c r="C162" s="11">
        <v>799</v>
      </c>
      <c r="D162" s="11">
        <v>1999</v>
      </c>
      <c r="E162" s="11">
        <v>0.6</v>
      </c>
      <c r="F162">
        <v>4.2</v>
      </c>
      <c r="G162" s="10">
        <v>8583</v>
      </c>
      <c r="H162" s="10" t="str">
        <f>IF(amazon[[#This Row],[rating_count]] &lt;1000, "Yes", "No")</f>
        <v>No</v>
      </c>
      <c r="I162" s="10">
        <f>amazon[[#This Row],[rating_count]] *amazon[[#This Row],[rating]]</f>
        <v>36048.6</v>
      </c>
      <c r="J162" s="11">
        <v>17157417</v>
      </c>
      <c r="K162" t="s">
        <v>13077</v>
      </c>
      <c r="L162" t="str">
        <f>IF(amazon[[#This Row],[discount_percentage]]&gt;=0.5, "Yes", "No")</f>
        <v>Yes</v>
      </c>
    </row>
    <row r="163" spans="1:12" x14ac:dyDescent="0.35">
      <c r="A163" t="s">
        <v>1888</v>
      </c>
      <c r="B163" s="5" t="s">
        <v>13081</v>
      </c>
      <c r="C163" s="11">
        <v>299</v>
      </c>
      <c r="D163" s="11">
        <v>999</v>
      </c>
      <c r="E163" s="11">
        <v>0.7</v>
      </c>
      <c r="F163">
        <v>3.8</v>
      </c>
      <c r="G163" s="10">
        <v>928</v>
      </c>
      <c r="H163" s="10" t="str">
        <f>IF(amazon[[#This Row],[rating_count]] &lt;1000, "Yes", "No")</f>
        <v>Yes</v>
      </c>
      <c r="I163" s="10">
        <f>amazon[[#This Row],[rating_count]] *amazon[[#This Row],[rating]]</f>
        <v>3526.3999999999996</v>
      </c>
      <c r="J163" s="11">
        <v>927072</v>
      </c>
      <c r="K163" t="s">
        <v>13077</v>
      </c>
      <c r="L163" t="str">
        <f>IF(amazon[[#This Row],[discount_percentage]]&gt;=0.5, "Yes", "No")</f>
        <v>Yes</v>
      </c>
    </row>
    <row r="164" spans="1:12" x14ac:dyDescent="0.35">
      <c r="A164" t="s">
        <v>1898</v>
      </c>
      <c r="B164" s="5" t="s">
        <v>13081</v>
      </c>
      <c r="C164" s="11">
        <v>6999</v>
      </c>
      <c r="D164" s="11">
        <v>16990</v>
      </c>
      <c r="E164" s="11">
        <v>0.59</v>
      </c>
      <c r="F164">
        <v>3.8</v>
      </c>
      <c r="G164" s="10">
        <v>110</v>
      </c>
      <c r="H164" s="10" t="str">
        <f>IF(amazon[[#This Row],[rating_count]] &lt;1000, "Yes", "No")</f>
        <v>Yes</v>
      </c>
      <c r="I164" s="10">
        <f>amazon[[#This Row],[rating_count]] *amazon[[#This Row],[rating]]</f>
        <v>418</v>
      </c>
      <c r="J164" s="11">
        <v>1868900</v>
      </c>
      <c r="K164" t="s">
        <v>13077</v>
      </c>
      <c r="L164" t="str">
        <f>IF(amazon[[#This Row],[discount_percentage]]&gt;=0.5, "Yes", "No")</f>
        <v>Yes</v>
      </c>
    </row>
    <row r="165" spans="1:12" x14ac:dyDescent="0.35">
      <c r="A165" t="s">
        <v>1908</v>
      </c>
      <c r="B165" s="5" t="s">
        <v>13081</v>
      </c>
      <c r="C165" s="11">
        <v>42999</v>
      </c>
      <c r="D165" s="11">
        <v>59999</v>
      </c>
      <c r="E165" s="11">
        <v>0.28000000000000003</v>
      </c>
      <c r="F165">
        <v>4.0999999999999996</v>
      </c>
      <c r="G165" s="10">
        <v>6753</v>
      </c>
      <c r="H165" s="10" t="str">
        <f>IF(amazon[[#This Row],[rating_count]] &lt;1000, "Yes", "No")</f>
        <v>No</v>
      </c>
      <c r="I165" s="10">
        <f>amazon[[#This Row],[rating_count]] *amazon[[#This Row],[rating]]</f>
        <v>27687.3</v>
      </c>
      <c r="J165" s="11">
        <v>405173247</v>
      </c>
      <c r="K165" t="s">
        <v>13077</v>
      </c>
      <c r="L165" t="str">
        <f>IF(amazon[[#This Row],[discount_percentage]]&gt;=0.5, "Yes", "No")</f>
        <v>No</v>
      </c>
    </row>
    <row r="166" spans="1:12" x14ac:dyDescent="0.35">
      <c r="A166" t="s">
        <v>1918</v>
      </c>
      <c r="B166" s="5" t="s">
        <v>13081</v>
      </c>
      <c r="C166" s="11">
        <v>173</v>
      </c>
      <c r="D166" s="11">
        <v>999</v>
      </c>
      <c r="E166" s="11">
        <v>0.83</v>
      </c>
      <c r="F166">
        <v>4.3</v>
      </c>
      <c r="G166" s="10">
        <v>1237</v>
      </c>
      <c r="H166" s="10" t="str">
        <f>IF(amazon[[#This Row],[rating_count]] &lt;1000, "Yes", "No")</f>
        <v>No</v>
      </c>
      <c r="I166" s="10">
        <f>amazon[[#This Row],[rating_count]] *amazon[[#This Row],[rating]]</f>
        <v>5319.0999999999995</v>
      </c>
      <c r="J166" s="11">
        <v>1235763</v>
      </c>
      <c r="K166" t="s">
        <v>13077</v>
      </c>
      <c r="L166" t="str">
        <f>IF(amazon[[#This Row],[discount_percentage]]&gt;=0.5, "Yes", "No")</f>
        <v>Yes</v>
      </c>
    </row>
    <row r="167" spans="1:12" x14ac:dyDescent="0.35">
      <c r="A167" t="s">
        <v>1928</v>
      </c>
      <c r="B167" s="5" t="s">
        <v>13081</v>
      </c>
      <c r="C167" s="11">
        <v>209</v>
      </c>
      <c r="D167" s="11">
        <v>600</v>
      </c>
      <c r="E167" s="11">
        <v>0.65</v>
      </c>
      <c r="F167">
        <v>4.4000000000000004</v>
      </c>
      <c r="G167" s="10">
        <v>18872</v>
      </c>
      <c r="H167" s="10" t="str">
        <f>IF(amazon[[#This Row],[rating_count]] &lt;1000, "Yes", "No")</f>
        <v>No</v>
      </c>
      <c r="I167" s="10">
        <f>amazon[[#This Row],[rating_count]] *amazon[[#This Row],[rating]]</f>
        <v>83036.800000000003</v>
      </c>
      <c r="J167" s="11">
        <v>11323200</v>
      </c>
      <c r="K167" t="s">
        <v>13077</v>
      </c>
      <c r="L167" t="str">
        <f>IF(amazon[[#This Row],[discount_percentage]]&gt;=0.5, "Yes", "No")</f>
        <v>Yes</v>
      </c>
    </row>
    <row r="168" spans="1:12" x14ac:dyDescent="0.35">
      <c r="A168" t="s">
        <v>1939</v>
      </c>
      <c r="B168" s="5" t="s">
        <v>13080</v>
      </c>
      <c r="C168" s="11">
        <v>848.99</v>
      </c>
      <c r="D168" s="11">
        <v>1490</v>
      </c>
      <c r="E168" s="11">
        <v>0.43</v>
      </c>
      <c r="F168">
        <v>3.9</v>
      </c>
      <c r="G168" s="10">
        <v>356</v>
      </c>
      <c r="H168" s="10" t="str">
        <f>IF(amazon[[#This Row],[rating_count]] &lt;1000, "Yes", "No")</f>
        <v>Yes</v>
      </c>
      <c r="I168" s="10">
        <f>amazon[[#This Row],[rating_count]] *amazon[[#This Row],[rating]]</f>
        <v>1388.3999999999999</v>
      </c>
      <c r="J168" s="11">
        <v>530440</v>
      </c>
      <c r="K168" t="s">
        <v>13077</v>
      </c>
      <c r="L168" t="str">
        <f>IF(amazon[[#This Row],[discount_percentage]]&gt;=0.5, "Yes", "No")</f>
        <v>No</v>
      </c>
    </row>
    <row r="169" spans="1:12" x14ac:dyDescent="0.35">
      <c r="A169" t="s">
        <v>1954</v>
      </c>
      <c r="B169" s="5" t="s">
        <v>13081</v>
      </c>
      <c r="C169" s="11">
        <v>299</v>
      </c>
      <c r="D169" s="11">
        <v>899</v>
      </c>
      <c r="E169" s="11">
        <v>0.67</v>
      </c>
      <c r="F169">
        <v>3.8</v>
      </c>
      <c r="G169" s="10">
        <v>425</v>
      </c>
      <c r="H169" s="10" t="str">
        <f>IF(amazon[[#This Row],[rating_count]] &lt;1000, "Yes", "No")</f>
        <v>Yes</v>
      </c>
      <c r="I169" s="10">
        <f>amazon[[#This Row],[rating_count]] *amazon[[#This Row],[rating]]</f>
        <v>1615</v>
      </c>
      <c r="J169" s="11">
        <v>382075</v>
      </c>
      <c r="K169" t="s">
        <v>13077</v>
      </c>
      <c r="L169" t="str">
        <f>IF(amazon[[#This Row],[discount_percentage]]&gt;=0.5, "Yes", "No")</f>
        <v>Yes</v>
      </c>
    </row>
    <row r="170" spans="1:12" x14ac:dyDescent="0.35">
      <c r="A170" t="s">
        <v>1964</v>
      </c>
      <c r="B170" s="5" t="s">
        <v>13081</v>
      </c>
      <c r="C170" s="11">
        <v>399</v>
      </c>
      <c r="D170" s="11">
        <v>799</v>
      </c>
      <c r="E170" s="11">
        <v>0.5</v>
      </c>
      <c r="F170">
        <v>4.0999999999999996</v>
      </c>
      <c r="G170" s="10">
        <v>1161</v>
      </c>
      <c r="H170" s="10" t="str">
        <f>IF(amazon[[#This Row],[rating_count]] &lt;1000, "Yes", "No")</f>
        <v>No</v>
      </c>
      <c r="I170" s="10">
        <f>amazon[[#This Row],[rating_count]] *amazon[[#This Row],[rating]]</f>
        <v>4760.0999999999995</v>
      </c>
      <c r="J170" s="11">
        <v>927639</v>
      </c>
      <c r="K170" t="s">
        <v>13077</v>
      </c>
      <c r="L170" t="str">
        <f>IF(amazon[[#This Row],[discount_percentage]]&gt;=0.5, "Yes", "No")</f>
        <v>Yes</v>
      </c>
    </row>
    <row r="171" spans="1:12" x14ac:dyDescent="0.35">
      <c r="A171" t="s">
        <v>1974</v>
      </c>
      <c r="B171" s="5" t="s">
        <v>13080</v>
      </c>
      <c r="C171" s="11">
        <v>249</v>
      </c>
      <c r="D171" s="11">
        <v>499</v>
      </c>
      <c r="E171" s="11">
        <v>0.5</v>
      </c>
      <c r="F171">
        <v>4.0999999999999996</v>
      </c>
      <c r="G171" s="10">
        <v>1508</v>
      </c>
      <c r="H171" s="10" t="str">
        <f>IF(amazon[[#This Row],[rating_count]] &lt;1000, "Yes", "No")</f>
        <v>No</v>
      </c>
      <c r="I171" s="10">
        <f>amazon[[#This Row],[rating_count]] *amazon[[#This Row],[rating]]</f>
        <v>6182.7999999999993</v>
      </c>
      <c r="J171" s="11">
        <v>752492</v>
      </c>
      <c r="K171" t="s">
        <v>13077</v>
      </c>
      <c r="L171" t="str">
        <f>IF(amazon[[#This Row],[discount_percentage]]&gt;=0.5, "Yes", "No")</f>
        <v>Yes</v>
      </c>
    </row>
    <row r="172" spans="1:12" x14ac:dyDescent="0.35">
      <c r="A172" t="s">
        <v>1983</v>
      </c>
      <c r="B172" s="5" t="s">
        <v>13081</v>
      </c>
      <c r="C172" s="11">
        <v>1249</v>
      </c>
      <c r="D172" s="11">
        <v>2299</v>
      </c>
      <c r="E172" s="11">
        <v>0.46</v>
      </c>
      <c r="F172">
        <v>4.3</v>
      </c>
      <c r="G172" s="10">
        <v>7636</v>
      </c>
      <c r="H172" s="10" t="str">
        <f>IF(amazon[[#This Row],[rating_count]] &lt;1000, "Yes", "No")</f>
        <v>No</v>
      </c>
      <c r="I172" s="10">
        <f>amazon[[#This Row],[rating_count]] *amazon[[#This Row],[rating]]</f>
        <v>32834.799999999996</v>
      </c>
      <c r="J172" s="11">
        <v>17555164</v>
      </c>
      <c r="K172" t="s">
        <v>13077</v>
      </c>
      <c r="L172" t="str">
        <f>IF(amazon[[#This Row],[discount_percentage]]&gt;=0.5, "Yes", "No")</f>
        <v>No</v>
      </c>
    </row>
    <row r="173" spans="1:12" x14ac:dyDescent="0.35">
      <c r="A173" t="s">
        <v>1994</v>
      </c>
      <c r="B173" s="5" t="s">
        <v>13081</v>
      </c>
      <c r="C173" s="11">
        <v>213</v>
      </c>
      <c r="D173" s="11">
        <v>499</v>
      </c>
      <c r="E173" s="11">
        <v>0.56999999999999995</v>
      </c>
      <c r="F173">
        <v>3.7</v>
      </c>
      <c r="G173" s="10">
        <v>246</v>
      </c>
      <c r="H173" s="10" t="str">
        <f>IF(amazon[[#This Row],[rating_count]] &lt;1000, "Yes", "No")</f>
        <v>Yes</v>
      </c>
      <c r="I173" s="10">
        <f>amazon[[#This Row],[rating_count]] *amazon[[#This Row],[rating]]</f>
        <v>910.2</v>
      </c>
      <c r="J173" s="11">
        <v>122754</v>
      </c>
      <c r="K173" t="s">
        <v>13077</v>
      </c>
      <c r="L173" t="str">
        <f>IF(amazon[[#This Row],[discount_percentage]]&gt;=0.5, "Yes", "No")</f>
        <v>Yes</v>
      </c>
    </row>
    <row r="174" spans="1:12" x14ac:dyDescent="0.35">
      <c r="A174" t="s">
        <v>2004</v>
      </c>
      <c r="B174" s="5" t="s">
        <v>13081</v>
      </c>
      <c r="C174" s="11">
        <v>209</v>
      </c>
      <c r="D174" s="11">
        <v>499</v>
      </c>
      <c r="E174" s="11">
        <v>0.57999999999999996</v>
      </c>
      <c r="F174">
        <v>4</v>
      </c>
      <c r="G174" s="10">
        <v>479</v>
      </c>
      <c r="H174" s="10" t="str">
        <f>IF(amazon[[#This Row],[rating_count]] &lt;1000, "Yes", "No")</f>
        <v>Yes</v>
      </c>
      <c r="I174" s="10">
        <f>amazon[[#This Row],[rating_count]] *amazon[[#This Row],[rating]]</f>
        <v>1916</v>
      </c>
      <c r="J174" s="11">
        <v>239021</v>
      </c>
      <c r="K174" t="s">
        <v>13077</v>
      </c>
      <c r="L174" t="str">
        <f>IF(amazon[[#This Row],[discount_percentage]]&gt;=0.5, "Yes", "No")</f>
        <v>Yes</v>
      </c>
    </row>
    <row r="175" spans="1:12" x14ac:dyDescent="0.35">
      <c r="A175" t="s">
        <v>2014</v>
      </c>
      <c r="B175" s="5" t="s">
        <v>13081</v>
      </c>
      <c r="C175" s="11">
        <v>598</v>
      </c>
      <c r="D175" s="11">
        <v>4999</v>
      </c>
      <c r="E175" s="11">
        <v>0.88</v>
      </c>
      <c r="F175">
        <v>4.2</v>
      </c>
      <c r="G175" s="10">
        <v>910</v>
      </c>
      <c r="H175" s="10" t="str">
        <f>IF(amazon[[#This Row],[rating_count]] &lt;1000, "Yes", "No")</f>
        <v>Yes</v>
      </c>
      <c r="I175" s="10">
        <f>amazon[[#This Row],[rating_count]] *amazon[[#This Row],[rating]]</f>
        <v>3822</v>
      </c>
      <c r="J175" s="11">
        <v>4549090</v>
      </c>
      <c r="K175" t="s">
        <v>13077</v>
      </c>
      <c r="L175" t="str">
        <f>IF(amazon[[#This Row],[discount_percentage]]&gt;=0.5, "Yes", "No")</f>
        <v>Yes</v>
      </c>
    </row>
    <row r="176" spans="1:12" x14ac:dyDescent="0.35">
      <c r="A176" t="s">
        <v>2024</v>
      </c>
      <c r="B176" s="5" t="s">
        <v>13080</v>
      </c>
      <c r="C176" s="11">
        <v>799</v>
      </c>
      <c r="D176" s="11">
        <v>1749</v>
      </c>
      <c r="E176" s="11">
        <v>0.54</v>
      </c>
      <c r="F176">
        <v>4.0999999999999996</v>
      </c>
      <c r="G176" s="10">
        <v>5626</v>
      </c>
      <c r="H176" s="10" t="str">
        <f>IF(amazon[[#This Row],[rating_count]] &lt;1000, "Yes", "No")</f>
        <v>No</v>
      </c>
      <c r="I176" s="10">
        <f>amazon[[#This Row],[rating_count]] *amazon[[#This Row],[rating]]</f>
        <v>23066.6</v>
      </c>
      <c r="J176" s="11">
        <v>9839874</v>
      </c>
      <c r="K176" t="s">
        <v>13077</v>
      </c>
      <c r="L176" t="str">
        <f>IF(amazon[[#This Row],[discount_percentage]]&gt;=0.5, "Yes", "No")</f>
        <v>Yes</v>
      </c>
    </row>
    <row r="177" spans="1:12" x14ac:dyDescent="0.35">
      <c r="A177" t="s">
        <v>2034</v>
      </c>
      <c r="B177" s="5" t="s">
        <v>13080</v>
      </c>
      <c r="C177" s="11">
        <v>159</v>
      </c>
      <c r="D177" s="11">
        <v>595</v>
      </c>
      <c r="E177" s="11">
        <v>0.73</v>
      </c>
      <c r="F177">
        <v>4.3</v>
      </c>
      <c r="G177" s="10">
        <v>14184</v>
      </c>
      <c r="H177" s="10" t="str">
        <f>IF(amazon[[#This Row],[rating_count]] &lt;1000, "Yes", "No")</f>
        <v>No</v>
      </c>
      <c r="I177" s="10">
        <f>amazon[[#This Row],[rating_count]] *amazon[[#This Row],[rating]]</f>
        <v>60991.199999999997</v>
      </c>
      <c r="J177" s="11">
        <v>8439480</v>
      </c>
      <c r="K177" t="s">
        <v>13077</v>
      </c>
      <c r="L177" t="str">
        <f>IF(amazon[[#This Row],[discount_percentage]]&gt;=0.5, "Yes", "No")</f>
        <v>Yes</v>
      </c>
    </row>
    <row r="178" spans="1:12" x14ac:dyDescent="0.35">
      <c r="A178" t="s">
        <v>2044</v>
      </c>
      <c r="B178" s="5" t="s">
        <v>13080</v>
      </c>
      <c r="C178" s="11">
        <v>499</v>
      </c>
      <c r="D178" s="11">
        <v>1100</v>
      </c>
      <c r="E178" s="11">
        <v>0.55000000000000004</v>
      </c>
      <c r="F178">
        <v>4.4000000000000004</v>
      </c>
      <c r="G178" s="10">
        <v>25177</v>
      </c>
      <c r="H178" s="10" t="str">
        <f>IF(amazon[[#This Row],[rating_count]] &lt;1000, "Yes", "No")</f>
        <v>No</v>
      </c>
      <c r="I178" s="10">
        <f>amazon[[#This Row],[rating_count]] *amazon[[#This Row],[rating]]</f>
        <v>110778.8</v>
      </c>
      <c r="J178" s="11">
        <v>27694700</v>
      </c>
      <c r="K178" t="s">
        <v>13077</v>
      </c>
      <c r="L178" t="str">
        <f>IF(amazon[[#This Row],[discount_percentage]]&gt;=0.5, "Yes", "No")</f>
        <v>Yes</v>
      </c>
    </row>
    <row r="179" spans="1:12" x14ac:dyDescent="0.35">
      <c r="A179" t="s">
        <v>2055</v>
      </c>
      <c r="B179" s="5" t="s">
        <v>13081</v>
      </c>
      <c r="C179" s="11">
        <v>31999</v>
      </c>
      <c r="D179" s="11">
        <v>49999</v>
      </c>
      <c r="E179" s="11">
        <v>0.36</v>
      </c>
      <c r="F179">
        <v>4.3</v>
      </c>
      <c r="G179" s="10">
        <v>21252</v>
      </c>
      <c r="H179" s="10" t="str">
        <f>IF(amazon[[#This Row],[rating_count]] &lt;1000, "Yes", "No")</f>
        <v>No</v>
      </c>
      <c r="I179" s="10">
        <f>amazon[[#This Row],[rating_count]] *amazon[[#This Row],[rating]]</f>
        <v>91383.599999999991</v>
      </c>
      <c r="J179" s="11">
        <v>1062578748</v>
      </c>
      <c r="K179" t="s">
        <v>13077</v>
      </c>
      <c r="L179" t="str">
        <f>IF(amazon[[#This Row],[discount_percentage]]&gt;=0.5, "Yes", "No")</f>
        <v>No</v>
      </c>
    </row>
    <row r="180" spans="1:12" x14ac:dyDescent="0.35">
      <c r="A180" t="s">
        <v>2065</v>
      </c>
      <c r="B180" s="5" t="s">
        <v>13081</v>
      </c>
      <c r="C180" s="11">
        <v>32990</v>
      </c>
      <c r="D180" s="11">
        <v>56790</v>
      </c>
      <c r="E180" s="11">
        <v>0.42</v>
      </c>
      <c r="F180">
        <v>4.3</v>
      </c>
      <c r="G180" s="10">
        <v>567</v>
      </c>
      <c r="H180" s="10" t="str">
        <f>IF(amazon[[#This Row],[rating_count]] &lt;1000, "Yes", "No")</f>
        <v>Yes</v>
      </c>
      <c r="I180" s="10">
        <f>amazon[[#This Row],[rating_count]] *amazon[[#This Row],[rating]]</f>
        <v>2438.1</v>
      </c>
      <c r="J180" s="11">
        <v>32199930</v>
      </c>
      <c r="K180" t="s">
        <v>13077</v>
      </c>
      <c r="L180" t="str">
        <f>IF(amazon[[#This Row],[discount_percentage]]&gt;=0.5, "Yes", "No")</f>
        <v>No</v>
      </c>
    </row>
    <row r="181" spans="1:12" x14ac:dyDescent="0.35">
      <c r="A181" t="s">
        <v>2075</v>
      </c>
      <c r="B181" s="5" t="s">
        <v>13081</v>
      </c>
      <c r="C181" s="11">
        <v>299</v>
      </c>
      <c r="D181" s="11">
        <v>1199</v>
      </c>
      <c r="E181" s="11">
        <v>0.75</v>
      </c>
      <c r="F181">
        <v>3.5</v>
      </c>
      <c r="G181" s="10">
        <v>466</v>
      </c>
      <c r="H181" s="10" t="str">
        <f>IF(amazon[[#This Row],[rating_count]] &lt;1000, "Yes", "No")</f>
        <v>Yes</v>
      </c>
      <c r="I181" s="10">
        <f>amazon[[#This Row],[rating_count]] *amazon[[#This Row],[rating]]</f>
        <v>1631</v>
      </c>
      <c r="J181" s="11">
        <v>558734</v>
      </c>
      <c r="K181" t="s">
        <v>13077</v>
      </c>
      <c r="L181" t="str">
        <f>IF(amazon[[#This Row],[discount_percentage]]&gt;=0.5, "Yes", "No")</f>
        <v>Yes</v>
      </c>
    </row>
    <row r="182" spans="1:12" x14ac:dyDescent="0.35">
      <c r="A182" t="s">
        <v>2089</v>
      </c>
      <c r="B182" s="5" t="s">
        <v>13080</v>
      </c>
      <c r="C182" s="11">
        <v>599</v>
      </c>
      <c r="D182" s="11">
        <v>849</v>
      </c>
      <c r="E182" s="11">
        <v>0.28999999999999998</v>
      </c>
      <c r="F182">
        <v>4.5</v>
      </c>
      <c r="G182" s="10">
        <v>474</v>
      </c>
      <c r="H182" s="10" t="str">
        <f>IF(amazon[[#This Row],[rating_count]] &lt;1000, "Yes", "No")</f>
        <v>Yes</v>
      </c>
      <c r="I182" s="10">
        <f>amazon[[#This Row],[rating_count]] *amazon[[#This Row],[rating]]</f>
        <v>2133</v>
      </c>
      <c r="J182" s="11">
        <v>402426</v>
      </c>
      <c r="K182" t="s">
        <v>13077</v>
      </c>
      <c r="L182" t="str">
        <f>IF(amazon[[#This Row],[discount_percentage]]&gt;=0.5, "Yes", "No")</f>
        <v>No</v>
      </c>
    </row>
    <row r="183" spans="1:12" x14ac:dyDescent="0.35">
      <c r="A183" t="s">
        <v>2098</v>
      </c>
      <c r="B183" s="5" t="s">
        <v>13081</v>
      </c>
      <c r="C183" s="11">
        <v>399</v>
      </c>
      <c r="D183" s="11">
        <v>899</v>
      </c>
      <c r="E183" s="11">
        <v>0.56000000000000005</v>
      </c>
      <c r="F183">
        <v>3.4</v>
      </c>
      <c r="G183" s="10">
        <v>431</v>
      </c>
      <c r="H183" s="10" t="str">
        <f>IF(amazon[[#This Row],[rating_count]] &lt;1000, "Yes", "No")</f>
        <v>Yes</v>
      </c>
      <c r="I183" s="10">
        <f>amazon[[#This Row],[rating_count]] *amazon[[#This Row],[rating]]</f>
        <v>1465.3999999999999</v>
      </c>
      <c r="J183" s="11">
        <v>387469</v>
      </c>
      <c r="K183" t="s">
        <v>13077</v>
      </c>
      <c r="L183" t="str">
        <f>IF(amazon[[#This Row],[discount_percentage]]&gt;=0.5, "Yes", "No")</f>
        <v>Yes</v>
      </c>
    </row>
    <row r="184" spans="1:12" x14ac:dyDescent="0.35">
      <c r="A184" t="s">
        <v>2108</v>
      </c>
      <c r="B184" s="5" t="s">
        <v>13080</v>
      </c>
      <c r="C184" s="11">
        <v>449</v>
      </c>
      <c r="D184" s="11">
        <v>1099</v>
      </c>
      <c r="E184" s="11">
        <v>0.59</v>
      </c>
      <c r="F184">
        <v>4</v>
      </c>
      <c r="G184" s="10">
        <v>242</v>
      </c>
      <c r="H184" s="10" t="str">
        <f>IF(amazon[[#This Row],[rating_count]] &lt;1000, "Yes", "No")</f>
        <v>Yes</v>
      </c>
      <c r="I184" s="10">
        <f>amazon[[#This Row],[rating_count]] *amazon[[#This Row],[rating]]</f>
        <v>968</v>
      </c>
      <c r="J184" s="11">
        <v>265958</v>
      </c>
      <c r="K184" t="s">
        <v>13077</v>
      </c>
      <c r="L184" t="str">
        <f>IF(amazon[[#This Row],[discount_percentage]]&gt;=0.5, "Yes", "No")</f>
        <v>Yes</v>
      </c>
    </row>
    <row r="185" spans="1:12" x14ac:dyDescent="0.35">
      <c r="A185" t="s">
        <v>2118</v>
      </c>
      <c r="B185" s="5" t="s">
        <v>13080</v>
      </c>
      <c r="C185" s="11">
        <v>254</v>
      </c>
      <c r="D185" s="11">
        <v>799</v>
      </c>
      <c r="E185" s="11">
        <v>0.68</v>
      </c>
      <c r="F185">
        <v>4</v>
      </c>
      <c r="G185" s="10">
        <v>2905</v>
      </c>
      <c r="H185" s="10" t="str">
        <f>IF(amazon[[#This Row],[rating_count]] &lt;1000, "Yes", "No")</f>
        <v>No</v>
      </c>
      <c r="I185" s="10">
        <f>amazon[[#This Row],[rating_count]] *amazon[[#This Row],[rating]]</f>
        <v>11620</v>
      </c>
      <c r="J185" s="11">
        <v>2321095</v>
      </c>
      <c r="K185" t="s">
        <v>13077</v>
      </c>
      <c r="L185" t="str">
        <f>IF(amazon[[#This Row],[discount_percentage]]&gt;=0.5, "Yes", "No")</f>
        <v>Yes</v>
      </c>
    </row>
    <row r="186" spans="1:12" x14ac:dyDescent="0.35">
      <c r="A186" t="s">
        <v>2128</v>
      </c>
      <c r="B186" s="5" t="s">
        <v>13081</v>
      </c>
      <c r="C186" s="11">
        <v>399</v>
      </c>
      <c r="D186" s="11">
        <v>795</v>
      </c>
      <c r="E186" s="11">
        <v>0.5</v>
      </c>
      <c r="F186">
        <v>4.4000000000000004</v>
      </c>
      <c r="G186" s="10">
        <v>12091</v>
      </c>
      <c r="H186" s="10" t="str">
        <f>IF(amazon[[#This Row],[rating_count]] &lt;1000, "Yes", "No")</f>
        <v>No</v>
      </c>
      <c r="I186" s="10">
        <f>amazon[[#This Row],[rating_count]] *amazon[[#This Row],[rating]]</f>
        <v>53200.4</v>
      </c>
      <c r="J186" s="11">
        <v>9612345</v>
      </c>
      <c r="K186" t="s">
        <v>13077</v>
      </c>
      <c r="L186" t="str">
        <f>IF(amazon[[#This Row],[discount_percentage]]&gt;=0.5, "Yes", "No")</f>
        <v>Yes</v>
      </c>
    </row>
    <row r="187" spans="1:12" x14ac:dyDescent="0.35">
      <c r="A187" t="s">
        <v>2147</v>
      </c>
      <c r="B187" s="5" t="s">
        <v>13081</v>
      </c>
      <c r="C187" s="11">
        <v>399</v>
      </c>
      <c r="D187" s="11">
        <v>999</v>
      </c>
      <c r="E187" s="11">
        <v>0.6</v>
      </c>
      <c r="F187">
        <v>4</v>
      </c>
      <c r="G187" s="10">
        <v>1236</v>
      </c>
      <c r="H187" s="10" t="str">
        <f>IF(amazon[[#This Row],[rating_count]] &lt;1000, "Yes", "No")</f>
        <v>No</v>
      </c>
      <c r="I187" s="10">
        <f>amazon[[#This Row],[rating_count]] *amazon[[#This Row],[rating]]</f>
        <v>4944</v>
      </c>
      <c r="J187" s="11">
        <v>1234764</v>
      </c>
      <c r="K187" t="s">
        <v>13077</v>
      </c>
      <c r="L187" t="str">
        <f>IF(amazon[[#This Row],[discount_percentage]]&gt;=0.5, "Yes", "No")</f>
        <v>Yes</v>
      </c>
    </row>
    <row r="188" spans="1:12" x14ac:dyDescent="0.35">
      <c r="A188" t="s">
        <v>2157</v>
      </c>
      <c r="B188" s="5" t="s">
        <v>13081</v>
      </c>
      <c r="C188" s="11">
        <v>199</v>
      </c>
      <c r="D188" s="11">
        <v>399</v>
      </c>
      <c r="E188" s="11">
        <v>0.5</v>
      </c>
      <c r="F188">
        <v>4.2</v>
      </c>
      <c r="G188" s="10">
        <v>1335</v>
      </c>
      <c r="H188" s="10" t="str">
        <f>IF(amazon[[#This Row],[rating_count]] &lt;1000, "Yes", "No")</f>
        <v>No</v>
      </c>
      <c r="I188" s="10">
        <f>amazon[[#This Row],[rating_count]] *amazon[[#This Row],[rating]]</f>
        <v>5607</v>
      </c>
      <c r="J188" s="11">
        <v>532665</v>
      </c>
      <c r="K188" t="s">
        <v>13077</v>
      </c>
      <c r="L188" t="str">
        <f>IF(amazon[[#This Row],[discount_percentage]]&gt;=0.5, "Yes", "No")</f>
        <v>Yes</v>
      </c>
    </row>
    <row r="189" spans="1:12" x14ac:dyDescent="0.35">
      <c r="A189" t="s">
        <v>2167</v>
      </c>
      <c r="B189" s="5" t="s">
        <v>13081</v>
      </c>
      <c r="C189" s="11">
        <v>349</v>
      </c>
      <c r="D189" s="11">
        <v>1999</v>
      </c>
      <c r="E189" s="11">
        <v>0.83</v>
      </c>
      <c r="F189">
        <v>3.8</v>
      </c>
      <c r="G189" s="10">
        <v>197</v>
      </c>
      <c r="H189" s="10" t="str">
        <f>IF(amazon[[#This Row],[rating_count]] &lt;1000, "Yes", "No")</f>
        <v>Yes</v>
      </c>
      <c r="I189" s="10">
        <f>amazon[[#This Row],[rating_count]] *amazon[[#This Row],[rating]]</f>
        <v>748.59999999999991</v>
      </c>
      <c r="J189" s="11">
        <v>393803</v>
      </c>
      <c r="K189" t="s">
        <v>13077</v>
      </c>
      <c r="L189" t="str">
        <f>IF(amazon[[#This Row],[discount_percentage]]&gt;=0.5, "Yes", "No")</f>
        <v>Yes</v>
      </c>
    </row>
    <row r="190" spans="1:12" x14ac:dyDescent="0.35">
      <c r="A190" t="s">
        <v>2191</v>
      </c>
      <c r="B190" s="5" t="s">
        <v>13080</v>
      </c>
      <c r="C190" s="11">
        <v>129</v>
      </c>
      <c r="D190" s="11">
        <v>1000</v>
      </c>
      <c r="E190" s="11">
        <v>0.87</v>
      </c>
      <c r="F190">
        <v>3.9</v>
      </c>
      <c r="G190" s="10">
        <v>295</v>
      </c>
      <c r="H190" s="10" t="str">
        <f>IF(amazon[[#This Row],[rating_count]] &lt;1000, "Yes", "No")</f>
        <v>Yes</v>
      </c>
      <c r="I190" s="10">
        <f>amazon[[#This Row],[rating_count]] *amazon[[#This Row],[rating]]</f>
        <v>1150.5</v>
      </c>
      <c r="J190" s="11">
        <v>295000</v>
      </c>
      <c r="K190" t="s">
        <v>13077</v>
      </c>
      <c r="L190" t="str">
        <f>IF(amazon[[#This Row],[discount_percentage]]&gt;=0.5, "Yes", "No")</f>
        <v>Yes</v>
      </c>
    </row>
    <row r="191" spans="1:12" x14ac:dyDescent="0.35">
      <c r="A191" t="s">
        <v>2201</v>
      </c>
      <c r="B191" s="5" t="s">
        <v>13081</v>
      </c>
      <c r="C191" s="11">
        <v>77990</v>
      </c>
      <c r="D191" s="11">
        <v>139900</v>
      </c>
      <c r="E191" s="11">
        <v>0.44</v>
      </c>
      <c r="F191">
        <v>4.7</v>
      </c>
      <c r="G191" s="10">
        <v>5935</v>
      </c>
      <c r="H191" s="10" t="str">
        <f>IF(amazon[[#This Row],[rating_count]] &lt;1000, "Yes", "No")</f>
        <v>No</v>
      </c>
      <c r="I191" s="10">
        <f>amazon[[#This Row],[rating_count]] *amazon[[#This Row],[rating]]</f>
        <v>27894.5</v>
      </c>
      <c r="J191" s="11">
        <v>830306500</v>
      </c>
      <c r="K191" t="s">
        <v>13077</v>
      </c>
      <c r="L191" t="str">
        <f>IF(amazon[[#This Row],[discount_percentage]]&gt;=0.5, "Yes", "No")</f>
        <v>No</v>
      </c>
    </row>
    <row r="192" spans="1:12" x14ac:dyDescent="0.35">
      <c r="A192" t="s">
        <v>2211</v>
      </c>
      <c r="B192" s="5" t="s">
        <v>13081</v>
      </c>
      <c r="C192" s="11">
        <v>349</v>
      </c>
      <c r="D192" s="11">
        <v>799</v>
      </c>
      <c r="E192" s="11">
        <v>0.56000000000000005</v>
      </c>
      <c r="F192">
        <v>3.6</v>
      </c>
      <c r="G192" s="10">
        <v>323</v>
      </c>
      <c r="H192" s="10" t="str">
        <f>IF(amazon[[#This Row],[rating_count]] &lt;1000, "Yes", "No")</f>
        <v>Yes</v>
      </c>
      <c r="I192" s="10">
        <f>amazon[[#This Row],[rating_count]] *amazon[[#This Row],[rating]]</f>
        <v>1162.8</v>
      </c>
      <c r="J192" s="11">
        <v>258077</v>
      </c>
      <c r="K192" t="s">
        <v>13077</v>
      </c>
      <c r="L192" t="str">
        <f>IF(amazon[[#This Row],[discount_percentage]]&gt;=0.5, "Yes", "No")</f>
        <v>Yes</v>
      </c>
    </row>
    <row r="193" spans="1:12" x14ac:dyDescent="0.35">
      <c r="A193" t="s">
        <v>2221</v>
      </c>
      <c r="B193" s="5" t="s">
        <v>13081</v>
      </c>
      <c r="C193" s="11">
        <v>499</v>
      </c>
      <c r="D193" s="11">
        <v>899</v>
      </c>
      <c r="E193" s="11">
        <v>0.44</v>
      </c>
      <c r="F193">
        <v>3.7</v>
      </c>
      <c r="G193" s="10">
        <v>185</v>
      </c>
      <c r="H193" s="10" t="str">
        <f>IF(amazon[[#This Row],[rating_count]] &lt;1000, "Yes", "No")</f>
        <v>Yes</v>
      </c>
      <c r="I193" s="10">
        <f>amazon[[#This Row],[rating_count]] *amazon[[#This Row],[rating]]</f>
        <v>684.5</v>
      </c>
      <c r="J193" s="11">
        <v>166315</v>
      </c>
      <c r="K193" t="s">
        <v>13077</v>
      </c>
      <c r="L193" t="str">
        <f>IF(amazon[[#This Row],[discount_percentage]]&gt;=0.5, "Yes", "No")</f>
        <v>No</v>
      </c>
    </row>
    <row r="194" spans="1:12" x14ac:dyDescent="0.35">
      <c r="A194" t="s">
        <v>2231</v>
      </c>
      <c r="B194" s="5" t="s">
        <v>13080</v>
      </c>
      <c r="C194" s="11">
        <v>299</v>
      </c>
      <c r="D194" s="11">
        <v>799</v>
      </c>
      <c r="E194" s="11">
        <v>0.63</v>
      </c>
      <c r="F194">
        <v>4.2</v>
      </c>
      <c r="G194" s="10">
        <v>2117</v>
      </c>
      <c r="H194" s="10" t="str">
        <f>IF(amazon[[#This Row],[rating_count]] &lt;1000, "Yes", "No")</f>
        <v>No</v>
      </c>
      <c r="I194" s="10">
        <f>amazon[[#This Row],[rating_count]] *amazon[[#This Row],[rating]]</f>
        <v>8891.4</v>
      </c>
      <c r="J194" s="11">
        <v>1691483</v>
      </c>
      <c r="K194" t="s">
        <v>13077</v>
      </c>
      <c r="L194" t="str">
        <f>IF(amazon[[#This Row],[discount_percentage]]&gt;=0.5, "Yes", "No")</f>
        <v>Yes</v>
      </c>
    </row>
    <row r="195" spans="1:12" x14ac:dyDescent="0.35">
      <c r="A195" t="s">
        <v>2246</v>
      </c>
      <c r="B195" s="5" t="s">
        <v>13081</v>
      </c>
      <c r="C195" s="11">
        <v>96</v>
      </c>
      <c r="D195" s="11">
        <v>399</v>
      </c>
      <c r="E195" s="11">
        <v>0.76</v>
      </c>
      <c r="F195">
        <v>3.6</v>
      </c>
      <c r="G195" s="10">
        <v>1796</v>
      </c>
      <c r="H195" s="10" t="str">
        <f>IF(amazon[[#This Row],[rating_count]] &lt;1000, "Yes", "No")</f>
        <v>No</v>
      </c>
      <c r="I195" s="10">
        <f>amazon[[#This Row],[rating_count]] *amazon[[#This Row],[rating]]</f>
        <v>6465.6</v>
      </c>
      <c r="J195" s="11">
        <v>716604</v>
      </c>
      <c r="K195" t="s">
        <v>13077</v>
      </c>
      <c r="L195" t="str">
        <f>IF(amazon[[#This Row],[discount_percentage]]&gt;=0.5, "Yes", "No")</f>
        <v>Yes</v>
      </c>
    </row>
    <row r="196" spans="1:12" x14ac:dyDescent="0.35">
      <c r="A196" t="s">
        <v>2260</v>
      </c>
      <c r="B196" s="5" t="s">
        <v>13081</v>
      </c>
      <c r="C196" s="11">
        <v>439</v>
      </c>
      <c r="D196" s="11">
        <v>758</v>
      </c>
      <c r="E196" s="11">
        <v>0.42</v>
      </c>
      <c r="F196">
        <v>4.2</v>
      </c>
      <c r="G196" s="10">
        <v>4296</v>
      </c>
      <c r="H196" s="10" t="str">
        <f>IF(amazon[[#This Row],[rating_count]] &lt;1000, "Yes", "No")</f>
        <v>No</v>
      </c>
      <c r="I196" s="10">
        <f>amazon[[#This Row],[rating_count]] *amazon[[#This Row],[rating]]</f>
        <v>18043.2</v>
      </c>
      <c r="J196" s="11">
        <v>3256368</v>
      </c>
      <c r="K196" t="s">
        <v>13077</v>
      </c>
      <c r="L196" t="str">
        <f>IF(amazon[[#This Row],[discount_percentage]]&gt;=0.5, "Yes", "No")</f>
        <v>No</v>
      </c>
    </row>
    <row r="197" spans="1:12" x14ac:dyDescent="0.35">
      <c r="A197" t="s">
        <v>2279</v>
      </c>
      <c r="B197" s="5" t="s">
        <v>13080</v>
      </c>
      <c r="C197" s="11">
        <v>789</v>
      </c>
      <c r="D197" s="11">
        <v>1999</v>
      </c>
      <c r="E197" s="11">
        <v>0.61</v>
      </c>
      <c r="F197">
        <v>4.2</v>
      </c>
      <c r="G197" s="10">
        <v>34540</v>
      </c>
      <c r="H197" s="10" t="str">
        <f>IF(amazon[[#This Row],[rating_count]] &lt;1000, "Yes", "No")</f>
        <v>No</v>
      </c>
      <c r="I197" s="10">
        <f>amazon[[#This Row],[rating_count]] *amazon[[#This Row],[rating]]</f>
        <v>145068</v>
      </c>
      <c r="J197" s="11">
        <v>69045460</v>
      </c>
      <c r="K197" t="s">
        <v>13077</v>
      </c>
      <c r="L197" t="str">
        <f>IF(amazon[[#This Row],[discount_percentage]]&gt;=0.5, "Yes", "No")</f>
        <v>Yes</v>
      </c>
    </row>
    <row r="198" spans="1:12" x14ac:dyDescent="0.35">
      <c r="A198" t="s">
        <v>2289</v>
      </c>
      <c r="B198" s="5" t="s">
        <v>13081</v>
      </c>
      <c r="C198" s="11">
        <v>299</v>
      </c>
      <c r="D198" s="11">
        <v>700</v>
      </c>
      <c r="E198" s="11">
        <v>0.56999999999999995</v>
      </c>
      <c r="F198">
        <v>4.4000000000000004</v>
      </c>
      <c r="G198" s="10">
        <v>8714</v>
      </c>
      <c r="H198" s="10" t="str">
        <f>IF(amazon[[#This Row],[rating_count]] &lt;1000, "Yes", "No")</f>
        <v>No</v>
      </c>
      <c r="I198" s="10">
        <f>amazon[[#This Row],[rating_count]] *amazon[[#This Row],[rating]]</f>
        <v>38341.600000000006</v>
      </c>
      <c r="J198" s="11">
        <v>6099800</v>
      </c>
      <c r="K198" t="s">
        <v>13077</v>
      </c>
      <c r="L198" t="str">
        <f>IF(amazon[[#This Row],[discount_percentage]]&gt;=0.5, "Yes", "No")</f>
        <v>Yes</v>
      </c>
    </row>
    <row r="199" spans="1:12" x14ac:dyDescent="0.35">
      <c r="A199" t="s">
        <v>2309</v>
      </c>
      <c r="B199" s="5" t="s">
        <v>13081</v>
      </c>
      <c r="C199" s="11">
        <v>790</v>
      </c>
      <c r="D199" s="11">
        <v>1999</v>
      </c>
      <c r="E199" s="11">
        <v>0.6</v>
      </c>
      <c r="F199">
        <v>3</v>
      </c>
      <c r="G199" s="10">
        <v>103</v>
      </c>
      <c r="H199" s="10" t="str">
        <f>IF(amazon[[#This Row],[rating_count]] &lt;1000, "Yes", "No")</f>
        <v>Yes</v>
      </c>
      <c r="I199" s="10">
        <f>amazon[[#This Row],[rating_count]] *amazon[[#This Row],[rating]]</f>
        <v>309</v>
      </c>
      <c r="J199" s="11">
        <v>205897</v>
      </c>
      <c r="K199" t="s">
        <v>13077</v>
      </c>
      <c r="L199" t="str">
        <f>IF(amazon[[#This Row],[discount_percentage]]&gt;=0.5, "Yes", "No")</f>
        <v>Yes</v>
      </c>
    </row>
    <row r="200" spans="1:12" x14ac:dyDescent="0.35">
      <c r="A200" t="s">
        <v>2319</v>
      </c>
      <c r="B200" s="5" t="s">
        <v>13081</v>
      </c>
      <c r="C200" s="11">
        <v>4699</v>
      </c>
      <c r="D200" s="11">
        <v>4699</v>
      </c>
      <c r="E200" s="11">
        <v>0</v>
      </c>
      <c r="F200">
        <v>4.5</v>
      </c>
      <c r="G200" s="10">
        <v>224</v>
      </c>
      <c r="H200" s="10" t="str">
        <f>IF(amazon[[#This Row],[rating_count]] &lt;1000, "Yes", "No")</f>
        <v>Yes</v>
      </c>
      <c r="I200" s="10">
        <f>amazon[[#This Row],[rating_count]] *amazon[[#This Row],[rating]]</f>
        <v>1008</v>
      </c>
      <c r="J200" s="11">
        <v>1052576</v>
      </c>
      <c r="K200" t="s">
        <v>13077</v>
      </c>
      <c r="L200" t="str">
        <f>IF(amazon[[#This Row],[discount_percentage]]&gt;=0.5, "Yes", "No")</f>
        <v>No</v>
      </c>
    </row>
    <row r="201" spans="1:12" x14ac:dyDescent="0.35">
      <c r="A201" t="s">
        <v>2335</v>
      </c>
      <c r="B201" s="5" t="s">
        <v>13080</v>
      </c>
      <c r="C201" s="11">
        <v>199</v>
      </c>
      <c r="D201" s="11">
        <v>999</v>
      </c>
      <c r="E201" s="11">
        <v>0.8</v>
      </c>
      <c r="F201">
        <v>4.2</v>
      </c>
      <c r="G201" s="10">
        <v>85</v>
      </c>
      <c r="H201" s="10" t="str">
        <f>IF(amazon[[#This Row],[rating_count]] &lt;1000, "Yes", "No")</f>
        <v>Yes</v>
      </c>
      <c r="I201" s="10">
        <f>amazon[[#This Row],[rating_count]] *amazon[[#This Row],[rating]]</f>
        <v>357</v>
      </c>
      <c r="J201" s="11">
        <v>84915</v>
      </c>
      <c r="K201" t="s">
        <v>13077</v>
      </c>
      <c r="L201" t="str">
        <f>IF(amazon[[#This Row],[discount_percentage]]&gt;=0.5, "Yes", "No")</f>
        <v>Yes</v>
      </c>
    </row>
    <row r="202" spans="1:12" x14ac:dyDescent="0.35">
      <c r="A202" t="s">
        <v>2345</v>
      </c>
      <c r="B202" s="5" t="s">
        <v>13081</v>
      </c>
      <c r="C202" s="11">
        <v>269</v>
      </c>
      <c r="D202" s="11">
        <v>650</v>
      </c>
      <c r="E202" s="11">
        <v>0.59</v>
      </c>
      <c r="F202">
        <v>4.4000000000000004</v>
      </c>
      <c r="G202" s="10">
        <v>35877</v>
      </c>
      <c r="H202" s="10" t="str">
        <f>IF(amazon[[#This Row],[rating_count]] &lt;1000, "Yes", "No")</f>
        <v>No</v>
      </c>
      <c r="I202" s="10">
        <f>amazon[[#This Row],[rating_count]] *amazon[[#This Row],[rating]]</f>
        <v>157858.80000000002</v>
      </c>
      <c r="J202" s="11">
        <v>23320050</v>
      </c>
      <c r="K202" t="s">
        <v>13077</v>
      </c>
      <c r="L202" t="str">
        <f>IF(amazon[[#This Row],[discount_percentage]]&gt;=0.5, "Yes", "No")</f>
        <v>Yes</v>
      </c>
    </row>
    <row r="203" spans="1:12" x14ac:dyDescent="0.35">
      <c r="A203" t="s">
        <v>2355</v>
      </c>
      <c r="B203" s="5" t="s">
        <v>13081</v>
      </c>
      <c r="C203" s="11">
        <v>1990</v>
      </c>
      <c r="D203" s="11">
        <v>3100</v>
      </c>
      <c r="E203" s="11">
        <v>0.36</v>
      </c>
      <c r="F203">
        <v>4</v>
      </c>
      <c r="G203" s="10">
        <v>897</v>
      </c>
      <c r="H203" s="10" t="str">
        <f>IF(amazon[[#This Row],[rating_count]] &lt;1000, "Yes", "No")</f>
        <v>Yes</v>
      </c>
      <c r="I203" s="10">
        <f>amazon[[#This Row],[rating_count]] *amazon[[#This Row],[rating]]</f>
        <v>3588</v>
      </c>
      <c r="J203" s="11">
        <v>2780700</v>
      </c>
      <c r="K203" t="s">
        <v>13077</v>
      </c>
      <c r="L203" t="str">
        <f>IF(amazon[[#This Row],[discount_percentage]]&gt;=0.5, "Yes", "No")</f>
        <v>No</v>
      </c>
    </row>
    <row r="204" spans="1:12" x14ac:dyDescent="0.35">
      <c r="A204" t="s">
        <v>2366</v>
      </c>
      <c r="B204" s="5" t="s">
        <v>13081</v>
      </c>
      <c r="C204" s="11">
        <v>2299</v>
      </c>
      <c r="D204" s="11">
        <v>3999</v>
      </c>
      <c r="E204" s="11">
        <v>0.43</v>
      </c>
      <c r="F204">
        <v>3.8</v>
      </c>
      <c r="G204" s="10">
        <v>282</v>
      </c>
      <c r="H204" s="10" t="str">
        <f>IF(amazon[[#This Row],[rating_count]] &lt;1000, "Yes", "No")</f>
        <v>Yes</v>
      </c>
      <c r="I204" s="10">
        <f>amazon[[#This Row],[rating_count]] *amazon[[#This Row],[rating]]</f>
        <v>1071.5999999999999</v>
      </c>
      <c r="J204" s="11">
        <v>1127718</v>
      </c>
      <c r="K204" t="s">
        <v>13077</v>
      </c>
      <c r="L204" t="str">
        <f>IF(amazon[[#This Row],[discount_percentage]]&gt;=0.5, "Yes", "No")</f>
        <v>No</v>
      </c>
    </row>
    <row r="205" spans="1:12" x14ac:dyDescent="0.35">
      <c r="A205" t="s">
        <v>2382</v>
      </c>
      <c r="B205" s="5" t="s">
        <v>13081</v>
      </c>
      <c r="C205" s="11">
        <v>349</v>
      </c>
      <c r="D205" s="11">
        <v>999</v>
      </c>
      <c r="E205" s="11">
        <v>0.65</v>
      </c>
      <c r="F205">
        <v>4.2</v>
      </c>
      <c r="G205" s="10">
        <v>513</v>
      </c>
      <c r="H205" s="10" t="str">
        <f>IF(amazon[[#This Row],[rating_count]] &lt;1000, "Yes", "No")</f>
        <v>Yes</v>
      </c>
      <c r="I205" s="10">
        <f>amazon[[#This Row],[rating_count]] *amazon[[#This Row],[rating]]</f>
        <v>2154.6</v>
      </c>
      <c r="J205" s="11">
        <v>512487</v>
      </c>
      <c r="K205" t="s">
        <v>13077</v>
      </c>
      <c r="L205" t="str">
        <f>IF(amazon[[#This Row],[discount_percentage]]&gt;=0.5, "Yes", "No")</f>
        <v>Yes</v>
      </c>
    </row>
    <row r="206" spans="1:12" x14ac:dyDescent="0.35">
      <c r="A206" t="s">
        <v>2397</v>
      </c>
      <c r="B206" s="5" t="s">
        <v>13081</v>
      </c>
      <c r="C206" s="11">
        <v>8999</v>
      </c>
      <c r="D206" s="11">
        <v>18999</v>
      </c>
      <c r="E206" s="11">
        <v>0.53</v>
      </c>
      <c r="F206">
        <v>4</v>
      </c>
      <c r="G206" s="10">
        <v>6347</v>
      </c>
      <c r="H206" s="10" t="str">
        <f>IF(amazon[[#This Row],[rating_count]] &lt;1000, "Yes", "No")</f>
        <v>No</v>
      </c>
      <c r="I206" s="10">
        <f>amazon[[#This Row],[rating_count]] *amazon[[#This Row],[rating]]</f>
        <v>25388</v>
      </c>
      <c r="J206" s="11">
        <v>120586653</v>
      </c>
      <c r="K206" t="s">
        <v>13077</v>
      </c>
      <c r="L206" t="str">
        <f>IF(amazon[[#This Row],[discount_percentage]]&gt;=0.5, "Yes", "No")</f>
        <v>Yes</v>
      </c>
    </row>
    <row r="207" spans="1:12" x14ac:dyDescent="0.35">
      <c r="A207" t="s">
        <v>2407</v>
      </c>
      <c r="B207" s="5" t="s">
        <v>13081</v>
      </c>
      <c r="C207" s="11">
        <v>917</v>
      </c>
      <c r="D207" s="11">
        <v>2299</v>
      </c>
      <c r="E207" s="11">
        <v>0.6</v>
      </c>
      <c r="F207">
        <v>4.2</v>
      </c>
      <c r="G207" s="10">
        <v>3300</v>
      </c>
      <c r="H207" s="10" t="str">
        <f>IF(amazon[[#This Row],[rating_count]] &lt;1000, "Yes", "No")</f>
        <v>No</v>
      </c>
      <c r="I207" s="10">
        <f>amazon[[#This Row],[rating_count]] *amazon[[#This Row],[rating]]</f>
        <v>13860</v>
      </c>
      <c r="J207" s="11">
        <v>7586700</v>
      </c>
      <c r="K207" t="s">
        <v>13077</v>
      </c>
      <c r="L207" t="str">
        <f>IF(amazon[[#This Row],[discount_percentage]]&gt;=0.5, "Yes", "No")</f>
        <v>Yes</v>
      </c>
    </row>
    <row r="208" spans="1:12" x14ac:dyDescent="0.35">
      <c r="A208" t="s">
        <v>2417</v>
      </c>
      <c r="B208" s="5" t="s">
        <v>13081</v>
      </c>
      <c r="C208" s="11">
        <v>399</v>
      </c>
      <c r="D208" s="11">
        <v>999</v>
      </c>
      <c r="E208" s="11">
        <v>0.6</v>
      </c>
      <c r="F208">
        <v>3.3</v>
      </c>
      <c r="G208" s="10">
        <v>23</v>
      </c>
      <c r="H208" s="10" t="str">
        <f>IF(amazon[[#This Row],[rating_count]] &lt;1000, "Yes", "No")</f>
        <v>Yes</v>
      </c>
      <c r="I208" s="10">
        <f>amazon[[#This Row],[rating_count]] *amazon[[#This Row],[rating]]</f>
        <v>75.899999999999991</v>
      </c>
      <c r="J208" s="11">
        <v>22977</v>
      </c>
      <c r="K208" t="s">
        <v>13077</v>
      </c>
      <c r="L208" t="str">
        <f>IF(amazon[[#This Row],[discount_percentage]]&gt;=0.5, "Yes", "No")</f>
        <v>Yes</v>
      </c>
    </row>
    <row r="209" spans="1:12" x14ac:dyDescent="0.35">
      <c r="A209" t="s">
        <v>2432</v>
      </c>
      <c r="B209" s="5" t="s">
        <v>13080</v>
      </c>
      <c r="C209" s="11">
        <v>119</v>
      </c>
      <c r="D209" s="11">
        <v>299</v>
      </c>
      <c r="E209" s="11">
        <v>0.6</v>
      </c>
      <c r="F209">
        <v>3.8</v>
      </c>
      <c r="G209" s="10">
        <v>51</v>
      </c>
      <c r="H209" s="10" t="str">
        <f>IF(amazon[[#This Row],[rating_count]] &lt;1000, "Yes", "No")</f>
        <v>Yes</v>
      </c>
      <c r="I209" s="10">
        <f>amazon[[#This Row],[rating_count]] *amazon[[#This Row],[rating]]</f>
        <v>193.79999999999998</v>
      </c>
      <c r="J209" s="11">
        <v>15249</v>
      </c>
      <c r="K209" t="s">
        <v>13077</v>
      </c>
      <c r="L209" t="str">
        <f>IF(amazon[[#This Row],[discount_percentage]]&gt;=0.5, "Yes", "No")</f>
        <v>Yes</v>
      </c>
    </row>
    <row r="210" spans="1:12" x14ac:dyDescent="0.35">
      <c r="A210" t="s">
        <v>2447</v>
      </c>
      <c r="B210" s="5" t="s">
        <v>13081</v>
      </c>
      <c r="C210" s="11">
        <v>299</v>
      </c>
      <c r="D210" s="11">
        <v>599</v>
      </c>
      <c r="E210" s="11">
        <v>0.5</v>
      </c>
      <c r="F210">
        <v>3.7</v>
      </c>
      <c r="G210" s="10">
        <v>708</v>
      </c>
      <c r="H210" s="10" t="str">
        <f>IF(amazon[[#This Row],[rating_count]] &lt;1000, "Yes", "No")</f>
        <v>Yes</v>
      </c>
      <c r="I210" s="10">
        <f>amazon[[#This Row],[rating_count]] *amazon[[#This Row],[rating]]</f>
        <v>2619.6</v>
      </c>
      <c r="J210" s="11">
        <v>424092</v>
      </c>
      <c r="K210" t="s">
        <v>13077</v>
      </c>
      <c r="L210" t="str">
        <f>IF(amazon[[#This Row],[discount_percentage]]&gt;=0.5, "Yes", "No")</f>
        <v>Yes</v>
      </c>
    </row>
    <row r="211" spans="1:12" x14ac:dyDescent="0.35">
      <c r="A211" t="s">
        <v>2457</v>
      </c>
      <c r="B211" s="5" t="s">
        <v>13081</v>
      </c>
      <c r="C211" s="11">
        <v>21990</v>
      </c>
      <c r="D211" s="11">
        <v>34990</v>
      </c>
      <c r="E211" s="11">
        <v>0.37</v>
      </c>
      <c r="F211">
        <v>4.3</v>
      </c>
      <c r="G211" s="10">
        <v>1657</v>
      </c>
      <c r="H211" s="10" t="str">
        <f>IF(amazon[[#This Row],[rating_count]] &lt;1000, "Yes", "No")</f>
        <v>No</v>
      </c>
      <c r="I211" s="10">
        <f>amazon[[#This Row],[rating_count]] *amazon[[#This Row],[rating]]</f>
        <v>7125.0999999999995</v>
      </c>
      <c r="J211" s="11">
        <v>57978430</v>
      </c>
      <c r="K211" t="s">
        <v>13077</v>
      </c>
      <c r="L211" t="str">
        <f>IF(amazon[[#This Row],[discount_percentage]]&gt;=0.5, "Yes", "No")</f>
        <v>No</v>
      </c>
    </row>
    <row r="212" spans="1:12" x14ac:dyDescent="0.35">
      <c r="A212" t="s">
        <v>2467</v>
      </c>
      <c r="B212" s="5" t="s">
        <v>13080</v>
      </c>
      <c r="C212" s="11">
        <v>417.44</v>
      </c>
      <c r="D212" s="11">
        <v>670</v>
      </c>
      <c r="E212" s="11">
        <v>0.38</v>
      </c>
      <c r="F212">
        <v>3.9</v>
      </c>
      <c r="G212" s="10">
        <v>523</v>
      </c>
      <c r="H212" s="10" t="str">
        <f>IF(amazon[[#This Row],[rating_count]] &lt;1000, "Yes", "No")</f>
        <v>Yes</v>
      </c>
      <c r="I212" s="10">
        <f>amazon[[#This Row],[rating_count]] *amazon[[#This Row],[rating]]</f>
        <v>2039.7</v>
      </c>
      <c r="J212" s="11">
        <v>350410</v>
      </c>
      <c r="K212" t="s">
        <v>13077</v>
      </c>
      <c r="L212" t="str">
        <f>IF(amazon[[#This Row],[discount_percentage]]&gt;=0.5, "Yes", "No")</f>
        <v>No</v>
      </c>
    </row>
    <row r="213" spans="1:12" x14ac:dyDescent="0.35">
      <c r="A213" t="s">
        <v>2477</v>
      </c>
      <c r="B213" s="5" t="s">
        <v>13080</v>
      </c>
      <c r="C213" s="11">
        <v>199</v>
      </c>
      <c r="D213" s="11">
        <v>999</v>
      </c>
      <c r="E213" s="11">
        <v>0.8</v>
      </c>
      <c r="F213">
        <v>3</v>
      </c>
      <c r="H213" s="10" t="str">
        <f>IF(amazon[[#This Row],[rating_count]] &lt;1000, "Yes", "No")</f>
        <v>Yes</v>
      </c>
      <c r="I213" s="10">
        <f>amazon[[#This Row],[rating_count]] *amazon[[#This Row],[rating]]</f>
        <v>0</v>
      </c>
      <c r="K213" t="s">
        <v>13077</v>
      </c>
      <c r="L213" t="str">
        <f>IF(amazon[[#This Row],[discount_percentage]]&gt;=0.5, "Yes", "No")</f>
        <v>Yes</v>
      </c>
    </row>
    <row r="214" spans="1:12" x14ac:dyDescent="0.35">
      <c r="A214" t="s">
        <v>2491</v>
      </c>
      <c r="B214" s="5" t="s">
        <v>13081</v>
      </c>
      <c r="C214" s="11">
        <v>215</v>
      </c>
      <c r="D214" s="11">
        <v>499</v>
      </c>
      <c r="E214" s="11">
        <v>0.56999999999999995</v>
      </c>
      <c r="F214">
        <v>3.5</v>
      </c>
      <c r="G214" s="10">
        <v>121</v>
      </c>
      <c r="H214" s="10" t="str">
        <f>IF(amazon[[#This Row],[rating_count]] &lt;1000, "Yes", "No")</f>
        <v>Yes</v>
      </c>
      <c r="I214" s="10">
        <f>amazon[[#This Row],[rating_count]] *amazon[[#This Row],[rating]]</f>
        <v>423.5</v>
      </c>
      <c r="J214" s="11">
        <v>60379</v>
      </c>
      <c r="K214" t="s">
        <v>13077</v>
      </c>
      <c r="L214" t="str">
        <f>IF(amazon[[#This Row],[discount_percentage]]&gt;=0.5, "Yes", "No")</f>
        <v>Yes</v>
      </c>
    </row>
    <row r="215" spans="1:12" x14ac:dyDescent="0.35">
      <c r="A215" t="s">
        <v>2506</v>
      </c>
      <c r="B215" s="5" t="s">
        <v>13081</v>
      </c>
      <c r="C215" s="11">
        <v>18999</v>
      </c>
      <c r="D215" s="11">
        <v>35000</v>
      </c>
      <c r="E215" s="11">
        <v>0.46</v>
      </c>
      <c r="F215">
        <v>4</v>
      </c>
      <c r="G215" s="10">
        <v>1001</v>
      </c>
      <c r="H215" s="10" t="str">
        <f>IF(amazon[[#This Row],[rating_count]] &lt;1000, "Yes", "No")</f>
        <v>No</v>
      </c>
      <c r="I215" s="10">
        <f>amazon[[#This Row],[rating_count]] *amazon[[#This Row],[rating]]</f>
        <v>4004</v>
      </c>
      <c r="J215" s="11">
        <v>35035000</v>
      </c>
      <c r="K215" t="s">
        <v>13077</v>
      </c>
      <c r="L215" t="str">
        <f>IF(amazon[[#This Row],[discount_percentage]]&gt;=0.5, "Yes", "No")</f>
        <v>No</v>
      </c>
    </row>
    <row r="216" spans="1:12" x14ac:dyDescent="0.35">
      <c r="A216" t="s">
        <v>2516</v>
      </c>
      <c r="B216" s="5" t="s">
        <v>13080</v>
      </c>
      <c r="C216" s="11">
        <v>249</v>
      </c>
      <c r="D216" s="11">
        <v>999</v>
      </c>
      <c r="E216" s="11">
        <v>0.75</v>
      </c>
      <c r="F216">
        <v>4.3</v>
      </c>
      <c r="G216" s="10">
        <v>112</v>
      </c>
      <c r="H216" s="10" t="str">
        <f>IF(amazon[[#This Row],[rating_count]] &lt;1000, "Yes", "No")</f>
        <v>Yes</v>
      </c>
      <c r="I216" s="10">
        <f>amazon[[#This Row],[rating_count]] *amazon[[#This Row],[rating]]</f>
        <v>481.59999999999997</v>
      </c>
      <c r="J216" s="11">
        <v>111888</v>
      </c>
      <c r="K216" t="s">
        <v>13077</v>
      </c>
      <c r="L216" t="str">
        <f>IF(amazon[[#This Row],[discount_percentage]]&gt;=0.5, "Yes", "No")</f>
        <v>Yes</v>
      </c>
    </row>
    <row r="217" spans="1:12" x14ac:dyDescent="0.35">
      <c r="A217" t="s">
        <v>2526</v>
      </c>
      <c r="B217" s="5" t="s">
        <v>13081</v>
      </c>
      <c r="C217" s="11">
        <v>7999</v>
      </c>
      <c r="D217" s="11">
        <v>15999</v>
      </c>
      <c r="E217" s="11">
        <v>0.5</v>
      </c>
      <c r="F217">
        <v>3.8</v>
      </c>
      <c r="G217" s="10">
        <v>3022</v>
      </c>
      <c r="H217" s="10" t="str">
        <f>IF(amazon[[#This Row],[rating_count]] &lt;1000, "Yes", "No")</f>
        <v>No</v>
      </c>
      <c r="I217" s="10">
        <f>amazon[[#This Row],[rating_count]] *amazon[[#This Row],[rating]]</f>
        <v>11483.6</v>
      </c>
      <c r="J217" s="11">
        <v>48348978</v>
      </c>
      <c r="K217" t="s">
        <v>13077</v>
      </c>
      <c r="L217" t="str">
        <f>IF(amazon[[#This Row],[discount_percentage]]&gt;=0.5, "Yes", "No")</f>
        <v>Yes</v>
      </c>
    </row>
    <row r="218" spans="1:12" x14ac:dyDescent="0.35">
      <c r="A218" t="s">
        <v>2541</v>
      </c>
      <c r="B218" s="5" t="s">
        <v>13081</v>
      </c>
      <c r="C218" s="11">
        <v>1289</v>
      </c>
      <c r="D218" s="11">
        <v>2499</v>
      </c>
      <c r="E218" s="11">
        <v>0.48</v>
      </c>
      <c r="F218">
        <v>3.3</v>
      </c>
      <c r="G218" s="10">
        <v>73</v>
      </c>
      <c r="H218" s="10" t="str">
        <f>IF(amazon[[#This Row],[rating_count]] &lt;1000, "Yes", "No")</f>
        <v>Yes</v>
      </c>
      <c r="I218" s="10">
        <f>amazon[[#This Row],[rating_count]] *amazon[[#This Row],[rating]]</f>
        <v>240.89999999999998</v>
      </c>
      <c r="J218" s="11">
        <v>182427</v>
      </c>
      <c r="K218" t="s">
        <v>13077</v>
      </c>
      <c r="L218" t="str">
        <f>IF(amazon[[#This Row],[discount_percentage]]&gt;=0.5, "Yes", "No")</f>
        <v>No</v>
      </c>
    </row>
    <row r="219" spans="1:12" x14ac:dyDescent="0.35">
      <c r="A219" t="s">
        <v>2550</v>
      </c>
      <c r="B219" s="5" t="s">
        <v>13081</v>
      </c>
      <c r="C219" s="11">
        <v>609</v>
      </c>
      <c r="D219" s="11">
        <v>1500</v>
      </c>
      <c r="E219" s="11">
        <v>0.59</v>
      </c>
      <c r="F219">
        <v>4.5</v>
      </c>
      <c r="G219" s="10">
        <v>1029</v>
      </c>
      <c r="H219" s="10" t="str">
        <f>IF(amazon[[#This Row],[rating_count]] &lt;1000, "Yes", "No")</f>
        <v>No</v>
      </c>
      <c r="I219" s="10">
        <f>amazon[[#This Row],[rating_count]] *amazon[[#This Row],[rating]]</f>
        <v>4630.5</v>
      </c>
      <c r="J219" s="11">
        <v>1543500</v>
      </c>
      <c r="K219" t="s">
        <v>13077</v>
      </c>
      <c r="L219" t="str">
        <f>IF(amazon[[#This Row],[discount_percentage]]&gt;=0.5, "Yes", "No")</f>
        <v>Yes</v>
      </c>
    </row>
    <row r="220" spans="1:12" x14ac:dyDescent="0.35">
      <c r="A220" t="s">
        <v>2560</v>
      </c>
      <c r="B220" s="5" t="s">
        <v>13081</v>
      </c>
      <c r="C220" s="11">
        <v>32990</v>
      </c>
      <c r="D220" s="11">
        <v>54990</v>
      </c>
      <c r="E220" s="11">
        <v>0.4</v>
      </c>
      <c r="F220">
        <v>4.0999999999999996</v>
      </c>
      <c r="G220" s="10">
        <v>1555</v>
      </c>
      <c r="H220" s="10" t="str">
        <f>IF(amazon[[#This Row],[rating_count]] &lt;1000, "Yes", "No")</f>
        <v>No</v>
      </c>
      <c r="I220" s="10">
        <f>amazon[[#This Row],[rating_count]] *amazon[[#This Row],[rating]]</f>
        <v>6375.4999999999991</v>
      </c>
      <c r="J220" s="11">
        <v>85509450</v>
      </c>
      <c r="K220" t="s">
        <v>13077</v>
      </c>
      <c r="L220" t="str">
        <f>IF(amazon[[#This Row],[discount_percentage]]&gt;=0.5, "Yes", "No")</f>
        <v>No</v>
      </c>
    </row>
    <row r="221" spans="1:12" x14ac:dyDescent="0.35">
      <c r="A221" t="s">
        <v>2570</v>
      </c>
      <c r="B221" s="5" t="s">
        <v>13081</v>
      </c>
      <c r="C221" s="11">
        <v>599</v>
      </c>
      <c r="D221" s="11">
        <v>1999</v>
      </c>
      <c r="E221" s="11">
        <v>0.7</v>
      </c>
      <c r="F221">
        <v>4.2</v>
      </c>
      <c r="G221" s="10">
        <v>47</v>
      </c>
      <c r="H221" s="10" t="str">
        <f>IF(amazon[[#This Row],[rating_count]] &lt;1000, "Yes", "No")</f>
        <v>Yes</v>
      </c>
      <c r="I221" s="10">
        <f>amazon[[#This Row],[rating_count]] *amazon[[#This Row],[rating]]</f>
        <v>197.4</v>
      </c>
      <c r="J221" s="11">
        <v>93953</v>
      </c>
      <c r="K221" t="s">
        <v>13077</v>
      </c>
      <c r="L221" t="str">
        <f>IF(amazon[[#This Row],[discount_percentage]]&gt;=0.5, "Yes", "No")</f>
        <v>Yes</v>
      </c>
    </row>
    <row r="222" spans="1:12" x14ac:dyDescent="0.35">
      <c r="A222" t="s">
        <v>2580</v>
      </c>
      <c r="B222" s="5" t="s">
        <v>13080</v>
      </c>
      <c r="C222" s="11">
        <v>349</v>
      </c>
      <c r="D222" s="11">
        <v>899</v>
      </c>
      <c r="E222" s="11">
        <v>0.61</v>
      </c>
      <c r="F222">
        <v>4.0999999999999996</v>
      </c>
      <c r="G222" s="10">
        <v>14896</v>
      </c>
      <c r="H222" s="10" t="str">
        <f>IF(amazon[[#This Row],[rating_count]] &lt;1000, "Yes", "No")</f>
        <v>No</v>
      </c>
      <c r="I222" s="10">
        <f>amazon[[#This Row],[rating_count]] *amazon[[#This Row],[rating]]</f>
        <v>61073.599999999991</v>
      </c>
      <c r="J222" s="11">
        <v>13391504</v>
      </c>
      <c r="K222" t="s">
        <v>13077</v>
      </c>
      <c r="L222" t="str">
        <f>IF(amazon[[#This Row],[discount_percentage]]&gt;=0.5, "Yes", "No")</f>
        <v>Yes</v>
      </c>
    </row>
    <row r="223" spans="1:12" x14ac:dyDescent="0.35">
      <c r="A223" t="s">
        <v>2590</v>
      </c>
      <c r="B223" s="5" t="s">
        <v>13081</v>
      </c>
      <c r="C223" s="11">
        <v>29999</v>
      </c>
      <c r="D223" s="11">
        <v>50999</v>
      </c>
      <c r="E223" s="11">
        <v>0.41</v>
      </c>
      <c r="F223">
        <v>4.4000000000000004</v>
      </c>
      <c r="G223" s="10">
        <v>1712</v>
      </c>
      <c r="H223" s="10" t="str">
        <f>IF(amazon[[#This Row],[rating_count]] &lt;1000, "Yes", "No")</f>
        <v>No</v>
      </c>
      <c r="I223" s="10">
        <f>amazon[[#This Row],[rating_count]] *amazon[[#This Row],[rating]]</f>
        <v>7532.8</v>
      </c>
      <c r="J223" s="11">
        <v>87310288</v>
      </c>
      <c r="K223" t="s">
        <v>13077</v>
      </c>
      <c r="L223" t="str">
        <f>IF(amazon[[#This Row],[discount_percentage]]&gt;=0.5, "Yes", "No")</f>
        <v>No</v>
      </c>
    </row>
    <row r="224" spans="1:12" x14ac:dyDescent="0.35">
      <c r="A224" t="s">
        <v>2602</v>
      </c>
      <c r="B224" s="5" t="s">
        <v>13081</v>
      </c>
      <c r="C224" s="11">
        <v>349</v>
      </c>
      <c r="D224" s="11">
        <v>699</v>
      </c>
      <c r="E224" s="11">
        <v>0.5</v>
      </c>
      <c r="F224">
        <v>3.9</v>
      </c>
      <c r="G224" s="10">
        <v>214</v>
      </c>
      <c r="H224" s="10" t="str">
        <f>IF(amazon[[#This Row],[rating_count]] &lt;1000, "Yes", "No")</f>
        <v>Yes</v>
      </c>
      <c r="I224" s="10">
        <f>amazon[[#This Row],[rating_count]] *amazon[[#This Row],[rating]]</f>
        <v>834.6</v>
      </c>
      <c r="J224" s="11">
        <v>149586</v>
      </c>
      <c r="K224" t="s">
        <v>13077</v>
      </c>
      <c r="L224" t="str">
        <f>IF(amazon[[#This Row],[discount_percentage]]&gt;=0.5, "Yes", "No")</f>
        <v>Yes</v>
      </c>
    </row>
    <row r="225" spans="1:12" x14ac:dyDescent="0.35">
      <c r="A225" t="s">
        <v>2612</v>
      </c>
      <c r="B225" s="5" t="s">
        <v>13081</v>
      </c>
      <c r="C225" s="11">
        <v>1850</v>
      </c>
      <c r="D225" s="11">
        <v>4500</v>
      </c>
      <c r="E225" s="11">
        <v>0.59</v>
      </c>
      <c r="F225">
        <v>4</v>
      </c>
      <c r="G225" s="10">
        <v>184</v>
      </c>
      <c r="H225" s="10" t="str">
        <f>IF(amazon[[#This Row],[rating_count]] &lt;1000, "Yes", "No")</f>
        <v>Yes</v>
      </c>
      <c r="I225" s="10">
        <f>amazon[[#This Row],[rating_count]] *amazon[[#This Row],[rating]]</f>
        <v>736</v>
      </c>
      <c r="J225" s="11">
        <v>828000</v>
      </c>
      <c r="K225" t="s">
        <v>13077</v>
      </c>
      <c r="L225" t="str">
        <f>IF(amazon[[#This Row],[discount_percentage]]&gt;=0.5, "Yes", "No")</f>
        <v>Yes</v>
      </c>
    </row>
    <row r="226" spans="1:12" x14ac:dyDescent="0.35">
      <c r="A226" t="s">
        <v>2622</v>
      </c>
      <c r="B226" s="5" t="s">
        <v>13081</v>
      </c>
      <c r="C226" s="11">
        <v>13990</v>
      </c>
      <c r="D226" s="11">
        <v>28900</v>
      </c>
      <c r="E226" s="11">
        <v>0.52</v>
      </c>
      <c r="F226">
        <v>4.5</v>
      </c>
      <c r="G226" s="10">
        <v>7</v>
      </c>
      <c r="H226" s="10" t="str">
        <f>IF(amazon[[#This Row],[rating_count]] &lt;1000, "Yes", "No")</f>
        <v>Yes</v>
      </c>
      <c r="I226" s="10">
        <f>amazon[[#This Row],[rating_count]] *amazon[[#This Row],[rating]]</f>
        <v>31.5</v>
      </c>
      <c r="J226" s="11">
        <v>202300</v>
      </c>
      <c r="K226" t="s">
        <v>13077</v>
      </c>
      <c r="L226" t="str">
        <f>IF(amazon[[#This Row],[discount_percentage]]&gt;=0.5, "Yes", "No")</f>
        <v>Yes</v>
      </c>
    </row>
    <row r="227" spans="1:12" x14ac:dyDescent="0.35">
      <c r="A227" t="s">
        <v>2632</v>
      </c>
      <c r="B227" s="5" t="s">
        <v>13080</v>
      </c>
      <c r="C227" s="11">
        <v>129</v>
      </c>
      <c r="D227" s="11">
        <v>449</v>
      </c>
      <c r="E227" s="11">
        <v>0.71</v>
      </c>
      <c r="F227">
        <v>3.7</v>
      </c>
      <c r="G227" s="10">
        <v>41</v>
      </c>
      <c r="H227" s="10" t="str">
        <f>IF(amazon[[#This Row],[rating_count]] &lt;1000, "Yes", "No")</f>
        <v>Yes</v>
      </c>
      <c r="I227" s="10">
        <f>amazon[[#This Row],[rating_count]] *amazon[[#This Row],[rating]]</f>
        <v>151.70000000000002</v>
      </c>
      <c r="J227" s="11">
        <v>18409</v>
      </c>
      <c r="K227" t="s">
        <v>13077</v>
      </c>
      <c r="L227" t="str">
        <f>IF(amazon[[#This Row],[discount_percentage]]&gt;=0.5, "Yes", "No")</f>
        <v>Yes</v>
      </c>
    </row>
    <row r="228" spans="1:12" x14ac:dyDescent="0.35">
      <c r="A228" t="s">
        <v>2647</v>
      </c>
      <c r="B228" s="5" t="s">
        <v>13081</v>
      </c>
      <c r="C228" s="11">
        <v>185</v>
      </c>
      <c r="D228" s="11">
        <v>499</v>
      </c>
      <c r="E228" s="11">
        <v>0.63</v>
      </c>
      <c r="F228">
        <v>4.2</v>
      </c>
      <c r="G228" s="10">
        <v>25</v>
      </c>
      <c r="H228" s="10" t="str">
        <f>IF(amazon[[#This Row],[rating_count]] &lt;1000, "Yes", "No")</f>
        <v>Yes</v>
      </c>
      <c r="I228" s="10">
        <f>amazon[[#This Row],[rating_count]] *amazon[[#This Row],[rating]]</f>
        <v>105</v>
      </c>
      <c r="J228" s="11">
        <v>12475</v>
      </c>
      <c r="K228" t="s">
        <v>13077</v>
      </c>
      <c r="L228" t="str">
        <f>IF(amazon[[#This Row],[discount_percentage]]&gt;=0.5, "Yes", "No")</f>
        <v>Yes</v>
      </c>
    </row>
    <row r="229" spans="1:12" x14ac:dyDescent="0.35">
      <c r="A229" t="s">
        <v>2657</v>
      </c>
      <c r="B229" s="5" t="s">
        <v>13080</v>
      </c>
      <c r="C229" s="11">
        <v>218</v>
      </c>
      <c r="D229" s="11">
        <v>999</v>
      </c>
      <c r="E229" s="11">
        <v>0.78</v>
      </c>
      <c r="F229">
        <v>4.2</v>
      </c>
      <c r="G229" s="10">
        <v>163</v>
      </c>
      <c r="H229" s="10" t="str">
        <f>IF(amazon[[#This Row],[rating_count]] &lt;1000, "Yes", "No")</f>
        <v>Yes</v>
      </c>
      <c r="I229" s="10">
        <f>amazon[[#This Row],[rating_count]] *amazon[[#This Row],[rating]]</f>
        <v>684.6</v>
      </c>
      <c r="J229" s="11">
        <v>162837</v>
      </c>
      <c r="K229" t="s">
        <v>13077</v>
      </c>
      <c r="L229" t="str">
        <f>IF(amazon[[#This Row],[discount_percentage]]&gt;=0.5, "Yes", "No")</f>
        <v>Yes</v>
      </c>
    </row>
    <row r="230" spans="1:12" x14ac:dyDescent="0.35">
      <c r="A230" t="s">
        <v>2667</v>
      </c>
      <c r="B230" s="5" t="s">
        <v>13080</v>
      </c>
      <c r="C230" s="11">
        <v>199</v>
      </c>
      <c r="D230" s="11">
        <v>999</v>
      </c>
      <c r="E230" s="11">
        <v>0.8</v>
      </c>
      <c r="F230">
        <v>4.3</v>
      </c>
      <c r="G230" s="10">
        <v>87</v>
      </c>
      <c r="H230" s="10" t="str">
        <f>IF(amazon[[#This Row],[rating_count]] &lt;1000, "Yes", "No")</f>
        <v>Yes</v>
      </c>
      <c r="I230" s="10">
        <f>amazon[[#This Row],[rating_count]] *amazon[[#This Row],[rating]]</f>
        <v>374.09999999999997</v>
      </c>
      <c r="J230" s="11">
        <v>86913</v>
      </c>
      <c r="K230" t="s">
        <v>13077</v>
      </c>
      <c r="L230" t="str">
        <f>IF(amazon[[#This Row],[discount_percentage]]&gt;=0.5, "Yes", "No")</f>
        <v>Yes</v>
      </c>
    </row>
    <row r="231" spans="1:12" x14ac:dyDescent="0.35">
      <c r="A231" t="s">
        <v>2677</v>
      </c>
      <c r="B231" s="5" t="s">
        <v>13081</v>
      </c>
      <c r="C231" s="11">
        <v>499</v>
      </c>
      <c r="D231" s="11">
        <v>900</v>
      </c>
      <c r="E231" s="11">
        <v>0.45</v>
      </c>
      <c r="F231">
        <v>4.4000000000000004</v>
      </c>
      <c r="G231" s="10">
        <v>2165</v>
      </c>
      <c r="H231" s="10" t="str">
        <f>IF(amazon[[#This Row],[rating_count]] &lt;1000, "Yes", "No")</f>
        <v>No</v>
      </c>
      <c r="I231" s="10">
        <f>amazon[[#This Row],[rating_count]] *amazon[[#This Row],[rating]]</f>
        <v>9526</v>
      </c>
      <c r="J231" s="11">
        <v>1948500</v>
      </c>
      <c r="K231" t="s">
        <v>13077</v>
      </c>
      <c r="L231" t="str">
        <f>IF(amazon[[#This Row],[discount_percentage]]&gt;=0.5, "Yes", "No")</f>
        <v>No</v>
      </c>
    </row>
    <row r="232" spans="1:12" x14ac:dyDescent="0.35">
      <c r="A232" t="s">
        <v>2686</v>
      </c>
      <c r="B232" s="5" t="s">
        <v>13081</v>
      </c>
      <c r="C232" s="11">
        <v>26999</v>
      </c>
      <c r="D232" s="11">
        <v>42999</v>
      </c>
      <c r="E232" s="11">
        <v>0.37</v>
      </c>
      <c r="F232">
        <v>4.2</v>
      </c>
      <c r="G232" s="10">
        <v>1510</v>
      </c>
      <c r="H232" s="10" t="str">
        <f>IF(amazon[[#This Row],[rating_count]] &lt;1000, "Yes", "No")</f>
        <v>No</v>
      </c>
      <c r="I232" s="10">
        <f>amazon[[#This Row],[rating_count]] *amazon[[#This Row],[rating]]</f>
        <v>6342</v>
      </c>
      <c r="J232" s="11">
        <v>64928490</v>
      </c>
      <c r="K232" t="s">
        <v>13077</v>
      </c>
      <c r="L232" t="str">
        <f>IF(amazon[[#This Row],[discount_percentage]]&gt;=0.5, "Yes", "No")</f>
        <v>No</v>
      </c>
    </row>
    <row r="233" spans="1:12" x14ac:dyDescent="0.35">
      <c r="A233" t="s">
        <v>2696</v>
      </c>
      <c r="B233" s="5" t="s">
        <v>13081</v>
      </c>
      <c r="C233" s="11">
        <v>893</v>
      </c>
      <c r="D233" s="11">
        <v>1052</v>
      </c>
      <c r="E233" s="11">
        <v>0.15</v>
      </c>
      <c r="F233">
        <v>4.3</v>
      </c>
      <c r="G233" s="10">
        <v>106</v>
      </c>
      <c r="H233" s="10" t="str">
        <f>IF(amazon[[#This Row],[rating_count]] &lt;1000, "Yes", "No")</f>
        <v>Yes</v>
      </c>
      <c r="I233" s="10">
        <f>amazon[[#This Row],[rating_count]] *amazon[[#This Row],[rating]]</f>
        <v>455.79999999999995</v>
      </c>
      <c r="J233" s="11">
        <v>111512</v>
      </c>
      <c r="K233" t="s">
        <v>13077</v>
      </c>
      <c r="L233" t="str">
        <f>IF(amazon[[#This Row],[discount_percentage]]&gt;=0.5, "Yes", "No")</f>
        <v>No</v>
      </c>
    </row>
    <row r="234" spans="1:12" x14ac:dyDescent="0.35">
      <c r="A234" t="s">
        <v>2706</v>
      </c>
      <c r="B234" s="5" t="s">
        <v>13081</v>
      </c>
      <c r="C234" s="11">
        <v>10990</v>
      </c>
      <c r="D234" s="11">
        <v>19990</v>
      </c>
      <c r="E234" s="11">
        <v>0.45</v>
      </c>
      <c r="F234">
        <v>3.7</v>
      </c>
      <c r="G234" s="10">
        <v>129</v>
      </c>
      <c r="H234" s="10" t="str">
        <f>IF(amazon[[#This Row],[rating_count]] &lt;1000, "Yes", "No")</f>
        <v>Yes</v>
      </c>
      <c r="I234" s="10">
        <f>amazon[[#This Row],[rating_count]] *amazon[[#This Row],[rating]]</f>
        <v>477.3</v>
      </c>
      <c r="J234" s="11">
        <v>2578710</v>
      </c>
      <c r="K234" t="s">
        <v>13077</v>
      </c>
      <c r="L234" t="str">
        <f>IF(amazon[[#This Row],[discount_percentage]]&gt;=0.5, "Yes", "No")</f>
        <v>No</v>
      </c>
    </row>
    <row r="235" spans="1:12" x14ac:dyDescent="0.35">
      <c r="A235" t="s">
        <v>2716</v>
      </c>
      <c r="B235" s="5" t="s">
        <v>13080</v>
      </c>
      <c r="C235" s="11">
        <v>379</v>
      </c>
      <c r="D235" s="11">
        <v>1099</v>
      </c>
      <c r="E235" s="11">
        <v>0.66</v>
      </c>
      <c r="F235">
        <v>4.3</v>
      </c>
      <c r="G235" s="10">
        <v>3049</v>
      </c>
      <c r="H235" s="10" t="str">
        <f>IF(amazon[[#This Row],[rating_count]] &lt;1000, "Yes", "No")</f>
        <v>No</v>
      </c>
      <c r="I235" s="10">
        <f>amazon[[#This Row],[rating_count]] *amazon[[#This Row],[rating]]</f>
        <v>13110.699999999999</v>
      </c>
      <c r="J235" s="11">
        <v>3350851</v>
      </c>
      <c r="K235" t="s">
        <v>13077</v>
      </c>
      <c r="L235" t="str">
        <f>IF(amazon[[#This Row],[discount_percentage]]&gt;=0.5, "Yes", "No")</f>
        <v>Yes</v>
      </c>
    </row>
    <row r="236" spans="1:12" x14ac:dyDescent="0.35">
      <c r="A236" t="s">
        <v>2731</v>
      </c>
      <c r="B236" s="5" t="s">
        <v>13081</v>
      </c>
      <c r="C236" s="11">
        <v>699</v>
      </c>
      <c r="D236" s="11">
        <v>1899</v>
      </c>
      <c r="E236" s="11">
        <v>0.63</v>
      </c>
      <c r="F236">
        <v>4.4000000000000004</v>
      </c>
      <c r="G236" s="10">
        <v>390</v>
      </c>
      <c r="H236" s="10" t="str">
        <f>IF(amazon[[#This Row],[rating_count]] &lt;1000, "Yes", "No")</f>
        <v>Yes</v>
      </c>
      <c r="I236" s="10">
        <f>amazon[[#This Row],[rating_count]] *amazon[[#This Row],[rating]]</f>
        <v>1716.0000000000002</v>
      </c>
      <c r="J236" s="11">
        <v>740610</v>
      </c>
      <c r="K236" t="s">
        <v>13077</v>
      </c>
      <c r="L236" t="str">
        <f>IF(amazon[[#This Row],[discount_percentage]]&gt;=0.5, "Yes", "No")</f>
        <v>Yes</v>
      </c>
    </row>
    <row r="237" spans="1:12" x14ac:dyDescent="0.35">
      <c r="A237" t="s">
        <v>2741</v>
      </c>
      <c r="B237" s="5" t="s">
        <v>13081</v>
      </c>
      <c r="C237" s="11">
        <v>2699</v>
      </c>
      <c r="D237" s="11">
        <v>3500</v>
      </c>
      <c r="E237" s="11">
        <v>0.23</v>
      </c>
      <c r="F237">
        <v>3.5</v>
      </c>
      <c r="G237" s="10">
        <v>621</v>
      </c>
      <c r="H237" s="10" t="str">
        <f>IF(amazon[[#This Row],[rating_count]] &lt;1000, "Yes", "No")</f>
        <v>Yes</v>
      </c>
      <c r="I237" s="10">
        <f>amazon[[#This Row],[rating_count]] *amazon[[#This Row],[rating]]</f>
        <v>2173.5</v>
      </c>
      <c r="J237" s="11">
        <v>2173500</v>
      </c>
      <c r="K237" t="s">
        <v>13077</v>
      </c>
      <c r="L237" t="str">
        <f>IF(amazon[[#This Row],[discount_percentage]]&gt;=0.5, "Yes", "No")</f>
        <v>No</v>
      </c>
    </row>
    <row r="238" spans="1:12" x14ac:dyDescent="0.35">
      <c r="A238" t="s">
        <v>2752</v>
      </c>
      <c r="B238" s="5" t="s">
        <v>13080</v>
      </c>
      <c r="C238" s="11">
        <v>129</v>
      </c>
      <c r="D238" s="11">
        <v>599</v>
      </c>
      <c r="E238" s="11">
        <v>0.78</v>
      </c>
      <c r="F238">
        <v>4.0999999999999996</v>
      </c>
      <c r="G238" s="10">
        <v>265</v>
      </c>
      <c r="H238" s="10" t="str">
        <f>IF(amazon[[#This Row],[rating_count]] &lt;1000, "Yes", "No")</f>
        <v>Yes</v>
      </c>
      <c r="I238" s="10">
        <f>amazon[[#This Row],[rating_count]] *amazon[[#This Row],[rating]]</f>
        <v>1086.5</v>
      </c>
      <c r="J238" s="11">
        <v>158735</v>
      </c>
      <c r="K238" t="s">
        <v>13077</v>
      </c>
      <c r="L238" t="str">
        <f>IF(amazon[[#This Row],[discount_percentage]]&gt;=0.5, "Yes", "No")</f>
        <v>Yes</v>
      </c>
    </row>
    <row r="239" spans="1:12" x14ac:dyDescent="0.35">
      <c r="A239" t="s">
        <v>2762</v>
      </c>
      <c r="B239" s="5" t="s">
        <v>13080</v>
      </c>
      <c r="C239" s="11">
        <v>389</v>
      </c>
      <c r="D239" s="11">
        <v>999</v>
      </c>
      <c r="E239" s="11">
        <v>0.61</v>
      </c>
      <c r="F239">
        <v>4.3</v>
      </c>
      <c r="G239" s="10">
        <v>838</v>
      </c>
      <c r="H239" s="10" t="str">
        <f>IF(amazon[[#This Row],[rating_count]] &lt;1000, "Yes", "No")</f>
        <v>Yes</v>
      </c>
      <c r="I239" s="10">
        <f>amazon[[#This Row],[rating_count]] *amazon[[#This Row],[rating]]</f>
        <v>3603.3999999999996</v>
      </c>
      <c r="J239" s="11">
        <v>837162</v>
      </c>
      <c r="K239" t="s">
        <v>13077</v>
      </c>
      <c r="L239" t="str">
        <f>IF(amazon[[#This Row],[discount_percentage]]&gt;=0.5, "Yes", "No")</f>
        <v>Yes</v>
      </c>
    </row>
    <row r="240" spans="1:12" x14ac:dyDescent="0.35">
      <c r="A240" t="s">
        <v>2772</v>
      </c>
      <c r="B240" s="5" t="s">
        <v>13081</v>
      </c>
      <c r="C240" s="11">
        <v>246</v>
      </c>
      <c r="D240" s="11">
        <v>600</v>
      </c>
      <c r="E240" s="11">
        <v>0.59</v>
      </c>
      <c r="F240">
        <v>4.2</v>
      </c>
      <c r="G240" s="10">
        <v>143</v>
      </c>
      <c r="H240" s="10" t="str">
        <f>IF(amazon[[#This Row],[rating_count]] &lt;1000, "Yes", "No")</f>
        <v>Yes</v>
      </c>
      <c r="I240" s="10">
        <f>amazon[[#This Row],[rating_count]] *amazon[[#This Row],[rating]]</f>
        <v>600.6</v>
      </c>
      <c r="J240" s="11">
        <v>85800</v>
      </c>
      <c r="K240" t="s">
        <v>13077</v>
      </c>
      <c r="L240" t="str">
        <f>IF(amazon[[#This Row],[discount_percentage]]&gt;=0.5, "Yes", "No")</f>
        <v>Yes</v>
      </c>
    </row>
    <row r="241" spans="1:12" x14ac:dyDescent="0.35">
      <c r="A241" t="s">
        <v>2782</v>
      </c>
      <c r="B241" s="5" t="s">
        <v>13080</v>
      </c>
      <c r="C241" s="11">
        <v>299</v>
      </c>
      <c r="D241" s="11">
        <v>799</v>
      </c>
      <c r="E241" s="11">
        <v>0.63</v>
      </c>
      <c r="F241">
        <v>4</v>
      </c>
      <c r="G241" s="10">
        <v>151</v>
      </c>
      <c r="H241" s="10" t="str">
        <f>IF(amazon[[#This Row],[rating_count]] &lt;1000, "Yes", "No")</f>
        <v>Yes</v>
      </c>
      <c r="I241" s="10">
        <f>amazon[[#This Row],[rating_count]] *amazon[[#This Row],[rating]]</f>
        <v>604</v>
      </c>
      <c r="J241" s="11">
        <v>120649</v>
      </c>
      <c r="K241" t="s">
        <v>13077</v>
      </c>
      <c r="L241" t="str">
        <f>IF(amazon[[#This Row],[discount_percentage]]&gt;=0.5, "Yes", "No")</f>
        <v>Yes</v>
      </c>
    </row>
    <row r="242" spans="1:12" x14ac:dyDescent="0.35">
      <c r="A242" t="s">
        <v>2792</v>
      </c>
      <c r="B242" s="5" t="s">
        <v>13081</v>
      </c>
      <c r="C242" s="11">
        <v>247</v>
      </c>
      <c r="D242" s="11">
        <v>399</v>
      </c>
      <c r="E242" s="11">
        <v>0.38</v>
      </c>
      <c r="F242">
        <v>3.9</v>
      </c>
      <c r="G242" s="10">
        <v>200</v>
      </c>
      <c r="H242" s="10" t="str">
        <f>IF(amazon[[#This Row],[rating_count]] &lt;1000, "Yes", "No")</f>
        <v>Yes</v>
      </c>
      <c r="I242" s="10">
        <f>amazon[[#This Row],[rating_count]] *amazon[[#This Row],[rating]]</f>
        <v>780</v>
      </c>
      <c r="J242" s="11">
        <v>79800</v>
      </c>
      <c r="K242" t="s">
        <v>13077</v>
      </c>
      <c r="L242" t="str">
        <f>IF(amazon[[#This Row],[discount_percentage]]&gt;=0.5, "Yes", "No")</f>
        <v>No</v>
      </c>
    </row>
    <row r="243" spans="1:12" x14ac:dyDescent="0.35">
      <c r="A243" t="s">
        <v>2801</v>
      </c>
      <c r="B243" s="5" t="s">
        <v>13081</v>
      </c>
      <c r="C243" s="11">
        <v>1369</v>
      </c>
      <c r="D243" s="11">
        <v>2999</v>
      </c>
      <c r="E243" s="11">
        <v>0.54</v>
      </c>
      <c r="F243">
        <v>3.3</v>
      </c>
      <c r="G243" s="10">
        <v>227</v>
      </c>
      <c r="H243" s="10" t="str">
        <f>IF(amazon[[#This Row],[rating_count]] &lt;1000, "Yes", "No")</f>
        <v>Yes</v>
      </c>
      <c r="I243" s="10">
        <f>amazon[[#This Row],[rating_count]] *amazon[[#This Row],[rating]]</f>
        <v>749.09999999999991</v>
      </c>
      <c r="J243" s="11">
        <v>680773</v>
      </c>
      <c r="K243" t="s">
        <v>13077</v>
      </c>
      <c r="L243" t="str">
        <f>IF(amazon[[#This Row],[discount_percentage]]&gt;=0.5, "Yes", "No")</f>
        <v>Yes</v>
      </c>
    </row>
    <row r="244" spans="1:12" x14ac:dyDescent="0.35">
      <c r="A244" t="s">
        <v>2811</v>
      </c>
      <c r="B244" s="5" t="s">
        <v>13081</v>
      </c>
      <c r="C244" s="11">
        <v>199</v>
      </c>
      <c r="D244" s="11">
        <v>499</v>
      </c>
      <c r="E244" s="11">
        <v>0.6</v>
      </c>
      <c r="F244">
        <v>3.8</v>
      </c>
      <c r="G244" s="10">
        <v>538</v>
      </c>
      <c r="H244" s="10" t="str">
        <f>IF(amazon[[#This Row],[rating_count]] &lt;1000, "Yes", "No")</f>
        <v>Yes</v>
      </c>
      <c r="I244" s="10">
        <f>amazon[[#This Row],[rating_count]] *amazon[[#This Row],[rating]]</f>
        <v>2044.3999999999999</v>
      </c>
      <c r="J244" s="11">
        <v>268462</v>
      </c>
      <c r="K244" t="s">
        <v>13077</v>
      </c>
      <c r="L244" t="str">
        <f>IF(amazon[[#This Row],[discount_percentage]]&gt;=0.5, "Yes", "No")</f>
        <v>Yes</v>
      </c>
    </row>
    <row r="245" spans="1:12" x14ac:dyDescent="0.35">
      <c r="A245" t="s">
        <v>2821</v>
      </c>
      <c r="B245" s="5" t="s">
        <v>13081</v>
      </c>
      <c r="C245" s="11">
        <v>299</v>
      </c>
      <c r="D245" s="11">
        <v>599</v>
      </c>
      <c r="E245" s="11">
        <v>0.5</v>
      </c>
      <c r="F245">
        <v>4</v>
      </c>
      <c r="G245" s="10">
        <v>171</v>
      </c>
      <c r="H245" s="10" t="str">
        <f>IF(amazon[[#This Row],[rating_count]] &lt;1000, "Yes", "No")</f>
        <v>Yes</v>
      </c>
      <c r="I245" s="10">
        <f>amazon[[#This Row],[rating_count]] *amazon[[#This Row],[rating]]</f>
        <v>684</v>
      </c>
      <c r="J245" s="11">
        <v>102429</v>
      </c>
      <c r="K245" t="s">
        <v>13077</v>
      </c>
      <c r="L245" t="str">
        <f>IF(amazon[[#This Row],[discount_percentage]]&gt;=0.5, "Yes", "No")</f>
        <v>Yes</v>
      </c>
    </row>
    <row r="246" spans="1:12" x14ac:dyDescent="0.35">
      <c r="A246" t="s">
        <v>2831</v>
      </c>
      <c r="B246" s="5" t="s">
        <v>13081</v>
      </c>
      <c r="C246" s="11">
        <v>14999</v>
      </c>
      <c r="D246" s="11">
        <v>14999</v>
      </c>
      <c r="E246" s="11">
        <v>0</v>
      </c>
      <c r="F246">
        <v>4.3</v>
      </c>
      <c r="G246" s="10">
        <v>27508</v>
      </c>
      <c r="H246" s="10" t="str">
        <f>IF(amazon[[#This Row],[rating_count]] &lt;1000, "Yes", "No")</f>
        <v>No</v>
      </c>
      <c r="I246" s="10">
        <f>amazon[[#This Row],[rating_count]] *amazon[[#This Row],[rating]]</f>
        <v>118284.4</v>
      </c>
      <c r="J246" s="11">
        <v>412592492</v>
      </c>
      <c r="K246" t="s">
        <v>13077</v>
      </c>
      <c r="L246" t="str">
        <f>IF(amazon[[#This Row],[discount_percentage]]&gt;=0.5, "Yes", "No")</f>
        <v>No</v>
      </c>
    </row>
    <row r="247" spans="1:12" x14ac:dyDescent="0.35">
      <c r="A247" t="s">
        <v>2841</v>
      </c>
      <c r="B247" s="5" t="s">
        <v>13080</v>
      </c>
      <c r="C247" s="11">
        <v>299</v>
      </c>
      <c r="D247" s="11">
        <v>699</v>
      </c>
      <c r="E247" s="11">
        <v>0.56999999999999995</v>
      </c>
      <c r="F247">
        <v>3.9</v>
      </c>
      <c r="G247" s="10">
        <v>1454</v>
      </c>
      <c r="H247" s="10" t="str">
        <f>IF(amazon[[#This Row],[rating_count]] &lt;1000, "Yes", "No")</f>
        <v>No</v>
      </c>
      <c r="I247" s="10">
        <f>amazon[[#This Row],[rating_count]] *amazon[[#This Row],[rating]]</f>
        <v>5670.5999999999995</v>
      </c>
      <c r="J247" s="11">
        <v>1016346</v>
      </c>
      <c r="K247" t="s">
        <v>13077</v>
      </c>
      <c r="L247" t="str">
        <f>IF(amazon[[#This Row],[discount_percentage]]&gt;=0.5, "Yes", "No")</f>
        <v>Yes</v>
      </c>
    </row>
    <row r="248" spans="1:12" x14ac:dyDescent="0.35">
      <c r="A248" t="s">
        <v>2851</v>
      </c>
      <c r="B248" s="5" t="s">
        <v>13081</v>
      </c>
      <c r="C248" s="11">
        <v>24990</v>
      </c>
      <c r="D248" s="11">
        <v>51990</v>
      </c>
      <c r="E248" s="11">
        <v>0.52</v>
      </c>
      <c r="F248">
        <v>4.2</v>
      </c>
      <c r="G248" s="10">
        <v>2951</v>
      </c>
      <c r="H248" s="10" t="str">
        <f>IF(amazon[[#This Row],[rating_count]] &lt;1000, "Yes", "No")</f>
        <v>No</v>
      </c>
      <c r="I248" s="10">
        <f>amazon[[#This Row],[rating_count]] *amazon[[#This Row],[rating]]</f>
        <v>12394.2</v>
      </c>
      <c r="J248" s="11">
        <v>153422490</v>
      </c>
      <c r="K248" t="s">
        <v>13077</v>
      </c>
      <c r="L248" t="str">
        <f>IF(amazon[[#This Row],[discount_percentage]]&gt;=0.5, "Yes", "No")</f>
        <v>Yes</v>
      </c>
    </row>
    <row r="249" spans="1:12" x14ac:dyDescent="0.35">
      <c r="A249" t="s">
        <v>2861</v>
      </c>
      <c r="B249" s="5" t="s">
        <v>13080</v>
      </c>
      <c r="C249" s="11">
        <v>249</v>
      </c>
      <c r="D249" s="11">
        <v>999</v>
      </c>
      <c r="E249" s="11">
        <v>0.75</v>
      </c>
      <c r="F249">
        <v>5</v>
      </c>
      <c r="H249" s="10" t="str">
        <f>IF(amazon[[#This Row],[rating_count]] &lt;1000, "Yes", "No")</f>
        <v>Yes</v>
      </c>
      <c r="I249" s="10">
        <f>amazon[[#This Row],[rating_count]] *amazon[[#This Row],[rating]]</f>
        <v>0</v>
      </c>
      <c r="K249" t="s">
        <v>13077</v>
      </c>
      <c r="L249" t="str">
        <f>IF(amazon[[#This Row],[discount_percentage]]&gt;=0.5, "Yes", "No")</f>
        <v>Yes</v>
      </c>
    </row>
    <row r="250" spans="1:12" x14ac:dyDescent="0.35">
      <c r="A250" t="s">
        <v>2876</v>
      </c>
      <c r="B250" s="5" t="s">
        <v>13081</v>
      </c>
      <c r="C250" s="11">
        <v>24499</v>
      </c>
      <c r="D250" s="11">
        <v>50000</v>
      </c>
      <c r="E250" s="11">
        <v>0.51</v>
      </c>
      <c r="F250">
        <v>3.9</v>
      </c>
      <c r="G250" s="10">
        <v>3518</v>
      </c>
      <c r="H250" s="10" t="str">
        <f>IF(amazon[[#This Row],[rating_count]] &lt;1000, "Yes", "No")</f>
        <v>No</v>
      </c>
      <c r="I250" s="10">
        <f>amazon[[#This Row],[rating_count]] *amazon[[#This Row],[rating]]</f>
        <v>13720.199999999999</v>
      </c>
      <c r="J250" s="11">
        <v>175900000</v>
      </c>
      <c r="K250" t="s">
        <v>13077</v>
      </c>
      <c r="L250" t="str">
        <f>IF(amazon[[#This Row],[discount_percentage]]&gt;=0.5, "Yes", "No")</f>
        <v>Yes</v>
      </c>
    </row>
    <row r="251" spans="1:12" x14ac:dyDescent="0.35">
      <c r="A251" t="s">
        <v>2896</v>
      </c>
      <c r="B251" s="5" t="s">
        <v>13081</v>
      </c>
      <c r="C251" s="11">
        <v>197</v>
      </c>
      <c r="D251" s="11">
        <v>499</v>
      </c>
      <c r="E251" s="11">
        <v>0.61</v>
      </c>
      <c r="F251">
        <v>3.8</v>
      </c>
      <c r="G251" s="10">
        <v>136</v>
      </c>
      <c r="H251" s="10" t="str">
        <f>IF(amazon[[#This Row],[rating_count]] &lt;1000, "Yes", "No")</f>
        <v>Yes</v>
      </c>
      <c r="I251" s="10">
        <f>amazon[[#This Row],[rating_count]] *amazon[[#This Row],[rating]]</f>
        <v>516.79999999999995</v>
      </c>
      <c r="J251" s="11">
        <v>67864</v>
      </c>
      <c r="K251" t="s">
        <v>13077</v>
      </c>
      <c r="L251" t="str">
        <f>IF(amazon[[#This Row],[discount_percentage]]&gt;=0.5, "Yes", "No")</f>
        <v>Yes</v>
      </c>
    </row>
    <row r="252" spans="1:12" x14ac:dyDescent="0.35">
      <c r="A252" t="s">
        <v>2906</v>
      </c>
      <c r="B252" s="5" t="s">
        <v>13081</v>
      </c>
      <c r="C252" s="11">
        <v>1299</v>
      </c>
      <c r="D252" s="11">
        <v>2499</v>
      </c>
      <c r="E252" s="11">
        <v>0.48</v>
      </c>
      <c r="F252">
        <v>4.3</v>
      </c>
      <c r="G252" s="10">
        <v>301</v>
      </c>
      <c r="H252" s="10" t="str">
        <f>IF(amazon[[#This Row],[rating_count]] &lt;1000, "Yes", "No")</f>
        <v>Yes</v>
      </c>
      <c r="I252" s="10">
        <f>amazon[[#This Row],[rating_count]] *amazon[[#This Row],[rating]]</f>
        <v>1294.3</v>
      </c>
      <c r="J252" s="11">
        <v>752199</v>
      </c>
      <c r="K252" t="s">
        <v>13077</v>
      </c>
      <c r="L252" t="str">
        <f>IF(amazon[[#This Row],[discount_percentage]]&gt;=0.5, "Yes", "No")</f>
        <v>No</v>
      </c>
    </row>
    <row r="253" spans="1:12" x14ac:dyDescent="0.35">
      <c r="A253" t="s">
        <v>2916</v>
      </c>
      <c r="B253" s="5" t="s">
        <v>13080</v>
      </c>
      <c r="C253" s="11">
        <v>1519</v>
      </c>
      <c r="D253" s="11">
        <v>1899</v>
      </c>
      <c r="E253" s="11">
        <v>0.2</v>
      </c>
      <c r="F253">
        <v>4.4000000000000004</v>
      </c>
      <c r="G253" s="10">
        <v>19763</v>
      </c>
      <c r="H253" s="10" t="str">
        <f>IF(amazon[[#This Row],[rating_count]] &lt;1000, "Yes", "No")</f>
        <v>No</v>
      </c>
      <c r="I253" s="10">
        <f>amazon[[#This Row],[rating_count]] *amazon[[#This Row],[rating]]</f>
        <v>86957.200000000012</v>
      </c>
      <c r="J253" s="11">
        <v>37529937</v>
      </c>
      <c r="K253" t="s">
        <v>13077</v>
      </c>
      <c r="L253" t="str">
        <f>IF(amazon[[#This Row],[discount_percentage]]&gt;=0.5, "Yes", "No")</f>
        <v>No</v>
      </c>
    </row>
    <row r="254" spans="1:12" x14ac:dyDescent="0.35">
      <c r="A254" t="s">
        <v>2926</v>
      </c>
      <c r="B254" s="5" t="s">
        <v>13081</v>
      </c>
      <c r="C254" s="11">
        <v>46999</v>
      </c>
      <c r="D254" s="11">
        <v>69999</v>
      </c>
      <c r="E254" s="11">
        <v>0.33</v>
      </c>
      <c r="F254">
        <v>4.3</v>
      </c>
      <c r="G254" s="10">
        <v>21252</v>
      </c>
      <c r="H254" s="10" t="str">
        <f>IF(amazon[[#This Row],[rating_count]] &lt;1000, "Yes", "No")</f>
        <v>No</v>
      </c>
      <c r="I254" s="10">
        <f>amazon[[#This Row],[rating_count]] *amazon[[#This Row],[rating]]</f>
        <v>91383.599999999991</v>
      </c>
      <c r="J254" s="11">
        <v>1487618748</v>
      </c>
      <c r="K254" t="s">
        <v>13077</v>
      </c>
      <c r="L254" t="str">
        <f>IF(amazon[[#This Row],[discount_percentage]]&gt;=0.5, "Yes", "No")</f>
        <v>No</v>
      </c>
    </row>
    <row r="255" spans="1:12" x14ac:dyDescent="0.35">
      <c r="A255" t="s">
        <v>2936</v>
      </c>
      <c r="B255" s="5" t="s">
        <v>13080</v>
      </c>
      <c r="C255" s="11">
        <v>299</v>
      </c>
      <c r="D255" s="11">
        <v>799</v>
      </c>
      <c r="E255" s="11">
        <v>0.63</v>
      </c>
      <c r="F255">
        <v>4.3</v>
      </c>
      <c r="G255" s="10">
        <v>1902</v>
      </c>
      <c r="H255" s="10" t="str">
        <f>IF(amazon[[#This Row],[rating_count]] &lt;1000, "Yes", "No")</f>
        <v>No</v>
      </c>
      <c r="I255" s="10">
        <f>amazon[[#This Row],[rating_count]] *amazon[[#This Row],[rating]]</f>
        <v>8178.5999999999995</v>
      </c>
      <c r="J255" s="11">
        <v>1519698</v>
      </c>
      <c r="K255" t="s">
        <v>13077</v>
      </c>
      <c r="L255" t="str">
        <f>IF(amazon[[#This Row],[discount_percentage]]&gt;=0.5, "Yes", "No")</f>
        <v>Yes</v>
      </c>
    </row>
    <row r="256" spans="1:12" x14ac:dyDescent="0.35">
      <c r="A256" t="s">
        <v>2946</v>
      </c>
      <c r="B256" s="5" t="s">
        <v>13081</v>
      </c>
      <c r="C256" s="11">
        <v>1799</v>
      </c>
      <c r="D256" s="11">
        <v>19999</v>
      </c>
      <c r="E256" s="11">
        <v>0.91</v>
      </c>
      <c r="F256">
        <v>4.2</v>
      </c>
      <c r="G256" s="10">
        <v>13937</v>
      </c>
      <c r="H256" s="10" t="str">
        <f>IF(amazon[[#This Row],[rating_count]] &lt;1000, "Yes", "No")</f>
        <v>No</v>
      </c>
      <c r="I256" s="10">
        <f>amazon[[#This Row],[rating_count]] *amazon[[#This Row],[rating]]</f>
        <v>58535.4</v>
      </c>
      <c r="J256" s="11">
        <v>278726063</v>
      </c>
      <c r="K256" t="s">
        <v>13077</v>
      </c>
      <c r="L256" t="str">
        <f>IF(amazon[[#This Row],[discount_percentage]]&gt;=0.5, "Yes", "No")</f>
        <v>Yes</v>
      </c>
    </row>
    <row r="257" spans="1:12" x14ac:dyDescent="0.35">
      <c r="A257" t="s">
        <v>2957</v>
      </c>
      <c r="B257" s="5" t="s">
        <v>13081</v>
      </c>
      <c r="C257" s="11">
        <v>1998</v>
      </c>
      <c r="D257" s="11">
        <v>9999</v>
      </c>
      <c r="E257" s="11">
        <v>0.8</v>
      </c>
      <c r="F257">
        <v>4.3</v>
      </c>
      <c r="G257" s="10">
        <v>27696</v>
      </c>
      <c r="H257" s="10" t="str">
        <f>IF(amazon[[#This Row],[rating_count]] &lt;1000, "Yes", "No")</f>
        <v>No</v>
      </c>
      <c r="I257" s="10">
        <f>amazon[[#This Row],[rating_count]] *amazon[[#This Row],[rating]]</f>
        <v>119092.79999999999</v>
      </c>
      <c r="J257" s="11">
        <v>276932304</v>
      </c>
      <c r="K257" t="s">
        <v>13077</v>
      </c>
      <c r="L257" t="str">
        <f>IF(amazon[[#This Row],[discount_percentage]]&gt;=0.5, "Yes", "No")</f>
        <v>Yes</v>
      </c>
    </row>
    <row r="258" spans="1:12" x14ac:dyDescent="0.35">
      <c r="A258" t="s">
        <v>2967</v>
      </c>
      <c r="B258" s="5" t="s">
        <v>13081</v>
      </c>
      <c r="C258" s="11">
        <v>1999</v>
      </c>
      <c r="D258" s="11">
        <v>7990</v>
      </c>
      <c r="E258" s="11">
        <v>0.75</v>
      </c>
      <c r="F258">
        <v>3.8</v>
      </c>
      <c r="G258" s="10">
        <v>17831</v>
      </c>
      <c r="H258" s="10" t="str">
        <f>IF(amazon[[#This Row],[rating_count]] &lt;1000, "Yes", "No")</f>
        <v>No</v>
      </c>
      <c r="I258" s="10">
        <f>amazon[[#This Row],[rating_count]] *amazon[[#This Row],[rating]]</f>
        <v>67757.8</v>
      </c>
      <c r="J258" s="11">
        <v>142469690</v>
      </c>
      <c r="K258" t="s">
        <v>13077</v>
      </c>
      <c r="L258" t="str">
        <f>IF(amazon[[#This Row],[discount_percentage]]&gt;=0.5, "Yes", "No")</f>
        <v>Yes</v>
      </c>
    </row>
    <row r="259" spans="1:12" x14ac:dyDescent="0.35">
      <c r="A259" t="s">
        <v>2977</v>
      </c>
      <c r="B259" s="5" t="s">
        <v>13081</v>
      </c>
      <c r="C259" s="11">
        <v>2049</v>
      </c>
      <c r="D259" s="11">
        <v>2199</v>
      </c>
      <c r="E259" s="11">
        <v>7.0000000000000007E-2</v>
      </c>
      <c r="F259">
        <v>4.3</v>
      </c>
      <c r="G259" s="10">
        <v>178912</v>
      </c>
      <c r="H259" s="10" t="str">
        <f>IF(amazon[[#This Row],[rating_count]] &lt;1000, "Yes", "No")</f>
        <v>No</v>
      </c>
      <c r="I259" s="10">
        <f>amazon[[#This Row],[rating_count]] *amazon[[#This Row],[rating]]</f>
        <v>769321.6</v>
      </c>
      <c r="J259" s="11">
        <v>393427488</v>
      </c>
      <c r="K259" t="s">
        <v>13077</v>
      </c>
      <c r="L259" t="str">
        <f>IF(amazon[[#This Row],[discount_percentage]]&gt;=0.5, "Yes", "No")</f>
        <v>No</v>
      </c>
    </row>
    <row r="260" spans="1:12" x14ac:dyDescent="0.35">
      <c r="A260" t="s">
        <v>2988</v>
      </c>
      <c r="B260" s="5" t="s">
        <v>13081</v>
      </c>
      <c r="C260" s="11">
        <v>6499</v>
      </c>
      <c r="D260" s="11">
        <v>8999</v>
      </c>
      <c r="E260" s="11">
        <v>0.28000000000000003</v>
      </c>
      <c r="F260">
        <v>4</v>
      </c>
      <c r="G260" s="10">
        <v>7807</v>
      </c>
      <c r="H260" s="10" t="str">
        <f>IF(amazon[[#This Row],[rating_count]] &lt;1000, "Yes", "No")</f>
        <v>No</v>
      </c>
      <c r="I260" s="10">
        <f>amazon[[#This Row],[rating_count]] *amazon[[#This Row],[rating]]</f>
        <v>31228</v>
      </c>
      <c r="J260" s="11">
        <v>70255193</v>
      </c>
      <c r="K260" t="s">
        <v>13077</v>
      </c>
      <c r="L260" t="str">
        <f>IF(amazon[[#This Row],[discount_percentage]]&gt;=0.5, "Yes", "No")</f>
        <v>No</v>
      </c>
    </row>
    <row r="261" spans="1:12" x14ac:dyDescent="0.35">
      <c r="A261" t="s">
        <v>2999</v>
      </c>
      <c r="B261" s="5" t="s">
        <v>13081</v>
      </c>
      <c r="C261" s="11">
        <v>28999</v>
      </c>
      <c r="D261" s="11">
        <v>28999</v>
      </c>
      <c r="E261" s="11">
        <v>0</v>
      </c>
      <c r="F261">
        <v>4.3</v>
      </c>
      <c r="G261" s="10">
        <v>17415</v>
      </c>
      <c r="H261" s="10" t="str">
        <f>IF(amazon[[#This Row],[rating_count]] &lt;1000, "Yes", "No")</f>
        <v>No</v>
      </c>
      <c r="I261" s="10">
        <f>amazon[[#This Row],[rating_count]] *amazon[[#This Row],[rating]]</f>
        <v>74884.5</v>
      </c>
      <c r="J261" s="11">
        <v>505017585</v>
      </c>
      <c r="K261" t="s">
        <v>13077</v>
      </c>
      <c r="L261" t="str">
        <f>IF(amazon[[#This Row],[discount_percentage]]&gt;=0.5, "Yes", "No")</f>
        <v>No</v>
      </c>
    </row>
    <row r="262" spans="1:12" x14ac:dyDescent="0.35">
      <c r="A262" t="s">
        <v>3022</v>
      </c>
      <c r="B262" s="5" t="s">
        <v>13081</v>
      </c>
      <c r="C262" s="11">
        <v>569</v>
      </c>
      <c r="D262" s="11">
        <v>1000</v>
      </c>
      <c r="E262" s="11">
        <v>0.43</v>
      </c>
      <c r="F262">
        <v>4.4000000000000004</v>
      </c>
      <c r="G262" s="10">
        <v>67259</v>
      </c>
      <c r="H262" s="10" t="str">
        <f>IF(amazon[[#This Row],[rating_count]] &lt;1000, "Yes", "No")</f>
        <v>No</v>
      </c>
      <c r="I262" s="10">
        <f>amazon[[#This Row],[rating_count]] *amazon[[#This Row],[rating]]</f>
        <v>295939.60000000003</v>
      </c>
      <c r="J262" s="11">
        <v>67259000</v>
      </c>
      <c r="K262" t="s">
        <v>13077</v>
      </c>
      <c r="L262" t="str">
        <f>IF(amazon[[#This Row],[discount_percentage]]&gt;=0.5, "Yes", "No")</f>
        <v>No</v>
      </c>
    </row>
    <row r="263" spans="1:12" x14ac:dyDescent="0.35">
      <c r="A263" t="s">
        <v>3033</v>
      </c>
      <c r="B263" s="5" t="s">
        <v>13081</v>
      </c>
      <c r="C263" s="11">
        <v>1898</v>
      </c>
      <c r="D263" s="11">
        <v>4999</v>
      </c>
      <c r="E263" s="11">
        <v>0.62</v>
      </c>
      <c r="F263">
        <v>4.0999999999999996</v>
      </c>
      <c r="G263" s="10">
        <v>10689</v>
      </c>
      <c r="H263" s="10" t="str">
        <f>IF(amazon[[#This Row],[rating_count]] &lt;1000, "Yes", "No")</f>
        <v>No</v>
      </c>
      <c r="I263" s="10">
        <f>amazon[[#This Row],[rating_count]] *amazon[[#This Row],[rating]]</f>
        <v>43824.899999999994</v>
      </c>
      <c r="J263" s="11">
        <v>53434311</v>
      </c>
      <c r="K263" t="s">
        <v>13077</v>
      </c>
      <c r="L263" t="str">
        <f>IF(amazon[[#This Row],[discount_percentage]]&gt;=0.5, "Yes", "No")</f>
        <v>Yes</v>
      </c>
    </row>
    <row r="264" spans="1:12" x14ac:dyDescent="0.35">
      <c r="A264" t="s">
        <v>3043</v>
      </c>
      <c r="B264" s="5" t="s">
        <v>13081</v>
      </c>
      <c r="C264" s="11">
        <v>1299</v>
      </c>
      <c r="D264" s="11">
        <v>1599</v>
      </c>
      <c r="E264" s="11">
        <v>0.19</v>
      </c>
      <c r="F264">
        <v>4</v>
      </c>
      <c r="G264" s="10">
        <v>128311</v>
      </c>
      <c r="H264" s="10" t="str">
        <f>IF(amazon[[#This Row],[rating_count]] &lt;1000, "Yes", "No")</f>
        <v>No</v>
      </c>
      <c r="I264" s="10">
        <f>amazon[[#This Row],[rating_count]] *amazon[[#This Row],[rating]]</f>
        <v>513244</v>
      </c>
      <c r="J264" s="11">
        <v>205169289</v>
      </c>
      <c r="K264" t="s">
        <v>13077</v>
      </c>
      <c r="L264" t="str">
        <f>IF(amazon[[#This Row],[discount_percentage]]&gt;=0.5, "Yes", "No")</f>
        <v>No</v>
      </c>
    </row>
    <row r="265" spans="1:12" x14ac:dyDescent="0.35">
      <c r="A265" t="s">
        <v>3054</v>
      </c>
      <c r="B265" s="5" t="s">
        <v>13081</v>
      </c>
      <c r="C265" s="11">
        <v>1499</v>
      </c>
      <c r="D265" s="11">
        <v>6990</v>
      </c>
      <c r="E265" s="11">
        <v>0.79</v>
      </c>
      <c r="F265">
        <v>3.9</v>
      </c>
      <c r="G265" s="10">
        <v>21796</v>
      </c>
      <c r="H265" s="10" t="str">
        <f>IF(amazon[[#This Row],[rating_count]] &lt;1000, "Yes", "No")</f>
        <v>No</v>
      </c>
      <c r="I265" s="10">
        <f>amazon[[#This Row],[rating_count]] *amazon[[#This Row],[rating]]</f>
        <v>85004.4</v>
      </c>
      <c r="J265" s="11">
        <v>152354040</v>
      </c>
      <c r="K265" t="s">
        <v>13077</v>
      </c>
      <c r="L265" t="str">
        <f>IF(amazon[[#This Row],[discount_percentage]]&gt;=0.5, "Yes", "No")</f>
        <v>Yes</v>
      </c>
    </row>
    <row r="266" spans="1:12" x14ac:dyDescent="0.35">
      <c r="A266" t="s">
        <v>3064</v>
      </c>
      <c r="B266" s="5" t="s">
        <v>13081</v>
      </c>
      <c r="C266" s="11">
        <v>599</v>
      </c>
      <c r="D266" s="11">
        <v>999</v>
      </c>
      <c r="E266" s="11">
        <v>0.4</v>
      </c>
      <c r="F266">
        <v>4.0999999999999996</v>
      </c>
      <c r="G266" s="10">
        <v>192590</v>
      </c>
      <c r="H266" s="10" t="str">
        <f>IF(amazon[[#This Row],[rating_count]] &lt;1000, "Yes", "No")</f>
        <v>No</v>
      </c>
      <c r="I266" s="10">
        <f>amazon[[#This Row],[rating_count]] *amazon[[#This Row],[rating]]</f>
        <v>789618.99999999988</v>
      </c>
      <c r="J266" s="11">
        <v>192397410</v>
      </c>
      <c r="K266" t="s">
        <v>13077</v>
      </c>
      <c r="L266" t="str">
        <f>IF(amazon[[#This Row],[discount_percentage]]&gt;=0.5, "Yes", "No")</f>
        <v>No</v>
      </c>
    </row>
    <row r="267" spans="1:12" x14ac:dyDescent="0.35">
      <c r="A267" t="s">
        <v>3075</v>
      </c>
      <c r="B267" s="5" t="s">
        <v>13081</v>
      </c>
      <c r="C267" s="11">
        <v>9499</v>
      </c>
      <c r="D267" s="11">
        <v>11999</v>
      </c>
      <c r="E267" s="11">
        <v>0.21</v>
      </c>
      <c r="F267">
        <v>4.2</v>
      </c>
      <c r="G267" s="10">
        <v>284</v>
      </c>
      <c r="H267" s="10" t="str">
        <f>IF(amazon[[#This Row],[rating_count]] &lt;1000, "Yes", "No")</f>
        <v>Yes</v>
      </c>
      <c r="I267" s="10">
        <f>amazon[[#This Row],[rating_count]] *amazon[[#This Row],[rating]]</f>
        <v>1192.8</v>
      </c>
      <c r="J267" s="11">
        <v>3407716</v>
      </c>
      <c r="K267" t="s">
        <v>13077</v>
      </c>
      <c r="L267" t="str">
        <f>IF(amazon[[#This Row],[discount_percentage]]&gt;=0.5, "Yes", "No")</f>
        <v>No</v>
      </c>
    </row>
    <row r="268" spans="1:12" x14ac:dyDescent="0.35">
      <c r="A268" t="s">
        <v>3085</v>
      </c>
      <c r="B268" s="5" t="s">
        <v>13081</v>
      </c>
      <c r="C268" s="11">
        <v>599</v>
      </c>
      <c r="D268" s="11">
        <v>2499</v>
      </c>
      <c r="E268" s="11">
        <v>0.76</v>
      </c>
      <c r="F268">
        <v>3.9</v>
      </c>
      <c r="G268" s="10">
        <v>58162</v>
      </c>
      <c r="H268" s="10" t="str">
        <f>IF(amazon[[#This Row],[rating_count]] &lt;1000, "Yes", "No")</f>
        <v>No</v>
      </c>
      <c r="I268" s="10">
        <f>amazon[[#This Row],[rating_count]] *amazon[[#This Row],[rating]]</f>
        <v>226831.8</v>
      </c>
      <c r="J268" s="11">
        <v>145346838</v>
      </c>
      <c r="K268" t="s">
        <v>13077</v>
      </c>
      <c r="L268" t="str">
        <f>IF(amazon[[#This Row],[discount_percentage]]&gt;=0.5, "Yes", "No")</f>
        <v>Yes</v>
      </c>
    </row>
    <row r="269" spans="1:12" x14ac:dyDescent="0.35">
      <c r="A269" t="s">
        <v>3095</v>
      </c>
      <c r="B269" s="5" t="s">
        <v>13081</v>
      </c>
      <c r="C269" s="11">
        <v>8999</v>
      </c>
      <c r="D269" s="11">
        <v>11999</v>
      </c>
      <c r="E269" s="11">
        <v>0.25</v>
      </c>
      <c r="F269">
        <v>4</v>
      </c>
      <c r="G269" s="10">
        <v>12796</v>
      </c>
      <c r="H269" s="10" t="str">
        <f>IF(amazon[[#This Row],[rating_count]] &lt;1000, "Yes", "No")</f>
        <v>No</v>
      </c>
      <c r="I269" s="10">
        <f>amazon[[#This Row],[rating_count]] *amazon[[#This Row],[rating]]</f>
        <v>51184</v>
      </c>
      <c r="J269" s="11">
        <v>153539204</v>
      </c>
      <c r="K269" t="s">
        <v>13077</v>
      </c>
      <c r="L269" t="str">
        <f>IF(amazon[[#This Row],[discount_percentage]]&gt;=0.5, "Yes", "No")</f>
        <v>No</v>
      </c>
    </row>
    <row r="270" spans="1:12" x14ac:dyDescent="0.35">
      <c r="A270" t="s">
        <v>3105</v>
      </c>
      <c r="B270" s="5" t="s">
        <v>13081</v>
      </c>
      <c r="C270" s="11">
        <v>349</v>
      </c>
      <c r="D270" s="11">
        <v>1299</v>
      </c>
      <c r="E270" s="11">
        <v>0.73</v>
      </c>
      <c r="F270">
        <v>4</v>
      </c>
      <c r="G270" s="10">
        <v>14282</v>
      </c>
      <c r="H270" s="10" t="str">
        <f>IF(amazon[[#This Row],[rating_count]] &lt;1000, "Yes", "No")</f>
        <v>No</v>
      </c>
      <c r="I270" s="10">
        <f>amazon[[#This Row],[rating_count]] *amazon[[#This Row],[rating]]</f>
        <v>57128</v>
      </c>
      <c r="J270" s="11">
        <v>18552318</v>
      </c>
      <c r="K270" t="s">
        <v>13077</v>
      </c>
      <c r="L270" t="str">
        <f>IF(amazon[[#This Row],[discount_percentage]]&gt;=0.5, "Yes", "No")</f>
        <v>Yes</v>
      </c>
    </row>
    <row r="271" spans="1:12" x14ac:dyDescent="0.35">
      <c r="A271" t="s">
        <v>3116</v>
      </c>
      <c r="B271" s="5" t="s">
        <v>13081</v>
      </c>
      <c r="C271" s="11">
        <v>349</v>
      </c>
      <c r="D271" s="11">
        <v>999</v>
      </c>
      <c r="E271" s="11">
        <v>0.65</v>
      </c>
      <c r="F271">
        <v>4.0999999999999996</v>
      </c>
      <c r="G271" s="10">
        <v>363713</v>
      </c>
      <c r="H271" s="10" t="str">
        <f>IF(amazon[[#This Row],[rating_count]] &lt;1000, "Yes", "No")</f>
        <v>No</v>
      </c>
      <c r="I271" s="10">
        <f>amazon[[#This Row],[rating_count]] *amazon[[#This Row],[rating]]</f>
        <v>1491223.2999999998</v>
      </c>
      <c r="J271" s="11">
        <v>363349287</v>
      </c>
      <c r="K271" t="s">
        <v>13077</v>
      </c>
      <c r="L271" t="str">
        <f>IF(amazon[[#This Row],[discount_percentage]]&gt;=0.5, "Yes", "No")</f>
        <v>Yes</v>
      </c>
    </row>
    <row r="272" spans="1:12" x14ac:dyDescent="0.35">
      <c r="A272" t="s">
        <v>3134</v>
      </c>
      <c r="B272" s="5" t="s">
        <v>13081</v>
      </c>
      <c r="C272" s="11">
        <v>1499</v>
      </c>
      <c r="D272" s="11">
        <v>2499</v>
      </c>
      <c r="E272" s="11">
        <v>0.4</v>
      </c>
      <c r="F272">
        <v>4.3</v>
      </c>
      <c r="G272" s="10">
        <v>15970</v>
      </c>
      <c r="H272" s="10" t="str">
        <f>IF(amazon[[#This Row],[rating_count]] &lt;1000, "Yes", "No")</f>
        <v>No</v>
      </c>
      <c r="I272" s="10">
        <f>amazon[[#This Row],[rating_count]] *amazon[[#This Row],[rating]]</f>
        <v>68671</v>
      </c>
      <c r="J272" s="11">
        <v>39909030</v>
      </c>
      <c r="K272" t="s">
        <v>13077</v>
      </c>
      <c r="L272" t="str">
        <f>IF(amazon[[#This Row],[discount_percentage]]&gt;=0.5, "Yes", "No")</f>
        <v>No</v>
      </c>
    </row>
    <row r="273" spans="1:12" x14ac:dyDescent="0.35">
      <c r="A273" t="s">
        <v>3149</v>
      </c>
      <c r="B273" s="5" t="s">
        <v>13081</v>
      </c>
      <c r="C273" s="11">
        <v>349</v>
      </c>
      <c r="D273" s="11">
        <v>999</v>
      </c>
      <c r="E273" s="11">
        <v>0.65</v>
      </c>
      <c r="F273">
        <v>3.9</v>
      </c>
      <c r="G273" s="10">
        <v>46399</v>
      </c>
      <c r="H273" s="10" t="str">
        <f>IF(amazon[[#This Row],[rating_count]] &lt;1000, "Yes", "No")</f>
        <v>No</v>
      </c>
      <c r="I273" s="10">
        <f>amazon[[#This Row],[rating_count]] *amazon[[#This Row],[rating]]</f>
        <v>180956.1</v>
      </c>
      <c r="J273" s="11">
        <v>46352601</v>
      </c>
      <c r="K273" t="s">
        <v>13077</v>
      </c>
      <c r="L273" t="str">
        <f>IF(amazon[[#This Row],[discount_percentage]]&gt;=0.5, "Yes", "No")</f>
        <v>Yes</v>
      </c>
    </row>
    <row r="274" spans="1:12" x14ac:dyDescent="0.35">
      <c r="A274" t="s">
        <v>3160</v>
      </c>
      <c r="B274" s="5" t="s">
        <v>13081</v>
      </c>
      <c r="C274" s="11">
        <v>1219</v>
      </c>
      <c r="D274" s="11">
        <v>1699</v>
      </c>
      <c r="E274" s="11">
        <v>0.28000000000000003</v>
      </c>
      <c r="F274">
        <v>4.4000000000000004</v>
      </c>
      <c r="G274" s="10">
        <v>8891</v>
      </c>
      <c r="H274" s="10" t="str">
        <f>IF(amazon[[#This Row],[rating_count]] &lt;1000, "Yes", "No")</f>
        <v>No</v>
      </c>
      <c r="I274" s="10">
        <f>amazon[[#This Row],[rating_count]] *amazon[[#This Row],[rating]]</f>
        <v>39120.400000000001</v>
      </c>
      <c r="J274" s="11">
        <v>15105809</v>
      </c>
      <c r="K274" t="s">
        <v>13077</v>
      </c>
      <c r="L274" t="str">
        <f>IF(amazon[[#This Row],[discount_percentage]]&gt;=0.5, "Yes", "No")</f>
        <v>No</v>
      </c>
    </row>
    <row r="275" spans="1:12" x14ac:dyDescent="0.35">
      <c r="A275" t="s">
        <v>3171</v>
      </c>
      <c r="B275" s="5" t="s">
        <v>13081</v>
      </c>
      <c r="C275" s="11">
        <v>1599</v>
      </c>
      <c r="D275" s="11">
        <v>3999</v>
      </c>
      <c r="E275" s="11">
        <v>0.6</v>
      </c>
      <c r="F275">
        <v>4</v>
      </c>
      <c r="G275" s="10">
        <v>30254</v>
      </c>
      <c r="H275" s="10" t="str">
        <f>IF(amazon[[#This Row],[rating_count]] &lt;1000, "Yes", "No")</f>
        <v>No</v>
      </c>
      <c r="I275" s="10">
        <f>amazon[[#This Row],[rating_count]] *amazon[[#This Row],[rating]]</f>
        <v>121016</v>
      </c>
      <c r="J275" s="11">
        <v>120985746</v>
      </c>
      <c r="K275" t="s">
        <v>13077</v>
      </c>
      <c r="L275" t="str">
        <f>IF(amazon[[#This Row],[discount_percentage]]&gt;=0.5, "Yes", "No")</f>
        <v>Yes</v>
      </c>
    </row>
    <row r="276" spans="1:12" x14ac:dyDescent="0.35">
      <c r="A276" t="s">
        <v>3181</v>
      </c>
      <c r="B276" s="5" t="s">
        <v>13081</v>
      </c>
      <c r="C276" s="11">
        <v>1499</v>
      </c>
      <c r="D276" s="11">
        <v>7999</v>
      </c>
      <c r="E276" s="11">
        <v>0.81</v>
      </c>
      <c r="F276">
        <v>4.2</v>
      </c>
      <c r="G276" s="10">
        <v>22636</v>
      </c>
      <c r="H276" s="10" t="str">
        <f>IF(amazon[[#This Row],[rating_count]] &lt;1000, "Yes", "No")</f>
        <v>No</v>
      </c>
      <c r="I276" s="10">
        <f>amazon[[#This Row],[rating_count]] *amazon[[#This Row],[rating]]</f>
        <v>95071.2</v>
      </c>
      <c r="J276" s="11">
        <v>181065364</v>
      </c>
      <c r="K276" t="s">
        <v>13077</v>
      </c>
      <c r="L276" t="str">
        <f>IF(amazon[[#This Row],[discount_percentage]]&gt;=0.5, "Yes", "No")</f>
        <v>Yes</v>
      </c>
    </row>
    <row r="277" spans="1:12" x14ac:dyDescent="0.35">
      <c r="A277" t="s">
        <v>3191</v>
      </c>
      <c r="B277" s="5" t="s">
        <v>13081</v>
      </c>
      <c r="C277" s="11">
        <v>18499</v>
      </c>
      <c r="D277" s="11">
        <v>25999</v>
      </c>
      <c r="E277" s="11">
        <v>0.28999999999999998</v>
      </c>
      <c r="F277">
        <v>4.0999999999999996</v>
      </c>
      <c r="G277" s="10">
        <v>22318</v>
      </c>
      <c r="H277" s="10" t="str">
        <f>IF(amazon[[#This Row],[rating_count]] &lt;1000, "Yes", "No")</f>
        <v>No</v>
      </c>
      <c r="I277" s="10">
        <f>amazon[[#This Row],[rating_count]] *amazon[[#This Row],[rating]]</f>
        <v>91503.799999999988</v>
      </c>
      <c r="J277" s="11">
        <v>580245682</v>
      </c>
      <c r="K277" t="s">
        <v>13077</v>
      </c>
      <c r="L277" t="str">
        <f>IF(amazon[[#This Row],[discount_percentage]]&gt;=0.5, "Yes", "No")</f>
        <v>No</v>
      </c>
    </row>
    <row r="278" spans="1:12" x14ac:dyDescent="0.35">
      <c r="A278" t="s">
        <v>3206</v>
      </c>
      <c r="B278" s="5" t="s">
        <v>13081</v>
      </c>
      <c r="C278" s="11">
        <v>12999</v>
      </c>
      <c r="D278" s="11">
        <v>17999</v>
      </c>
      <c r="E278" s="11">
        <v>0.28000000000000003</v>
      </c>
      <c r="F278">
        <v>4.0999999999999996</v>
      </c>
      <c r="G278" s="10">
        <v>18998</v>
      </c>
      <c r="H278" s="10" t="str">
        <f>IF(amazon[[#This Row],[rating_count]] &lt;1000, "Yes", "No")</f>
        <v>No</v>
      </c>
      <c r="I278" s="10">
        <f>amazon[[#This Row],[rating_count]] *amazon[[#This Row],[rating]]</f>
        <v>77891.799999999988</v>
      </c>
      <c r="J278" s="11">
        <v>341945002</v>
      </c>
      <c r="K278" t="s">
        <v>13077</v>
      </c>
      <c r="L278" t="str">
        <f>IF(amazon[[#This Row],[discount_percentage]]&gt;=0.5, "Yes", "No")</f>
        <v>No</v>
      </c>
    </row>
    <row r="279" spans="1:12" x14ac:dyDescent="0.35">
      <c r="A279" t="s">
        <v>3220</v>
      </c>
      <c r="B279" s="5" t="s">
        <v>13081</v>
      </c>
      <c r="C279" s="11">
        <v>2199</v>
      </c>
      <c r="D279" s="11">
        <v>9999</v>
      </c>
      <c r="E279" s="11">
        <v>0.78</v>
      </c>
      <c r="F279">
        <v>4.2</v>
      </c>
      <c r="G279" s="10">
        <v>29471</v>
      </c>
      <c r="H279" s="10" t="str">
        <f>IF(amazon[[#This Row],[rating_count]] &lt;1000, "Yes", "No")</f>
        <v>No</v>
      </c>
      <c r="I279" s="10">
        <f>amazon[[#This Row],[rating_count]] *amazon[[#This Row],[rating]]</f>
        <v>123778.20000000001</v>
      </c>
      <c r="J279" s="11">
        <v>294680529</v>
      </c>
      <c r="K279" t="s">
        <v>13077</v>
      </c>
      <c r="L279" t="str">
        <f>IF(amazon[[#This Row],[discount_percentage]]&gt;=0.5, "Yes", "No")</f>
        <v>Yes</v>
      </c>
    </row>
    <row r="280" spans="1:12" x14ac:dyDescent="0.35">
      <c r="A280" t="s">
        <v>3235</v>
      </c>
      <c r="B280" s="5" t="s">
        <v>13081</v>
      </c>
      <c r="C280" s="11">
        <v>16499</v>
      </c>
      <c r="D280" s="11">
        <v>20999</v>
      </c>
      <c r="E280" s="11">
        <v>0.21</v>
      </c>
      <c r="F280">
        <v>4</v>
      </c>
      <c r="G280" s="10">
        <v>21350</v>
      </c>
      <c r="H280" s="10" t="str">
        <f>IF(amazon[[#This Row],[rating_count]] &lt;1000, "Yes", "No")</f>
        <v>No</v>
      </c>
      <c r="I280" s="10">
        <f>amazon[[#This Row],[rating_count]] *amazon[[#This Row],[rating]]</f>
        <v>85400</v>
      </c>
      <c r="J280" s="11">
        <v>448328650</v>
      </c>
      <c r="K280" t="s">
        <v>13077</v>
      </c>
      <c r="L280" t="str">
        <f>IF(amazon[[#This Row],[discount_percentage]]&gt;=0.5, "Yes", "No")</f>
        <v>No</v>
      </c>
    </row>
    <row r="281" spans="1:12" x14ac:dyDescent="0.35">
      <c r="A281" t="s">
        <v>3260</v>
      </c>
      <c r="B281" s="5" t="s">
        <v>13081</v>
      </c>
      <c r="C281" s="11">
        <v>6499</v>
      </c>
      <c r="D281" s="11">
        <v>8499</v>
      </c>
      <c r="E281" s="11">
        <v>0.24</v>
      </c>
      <c r="F281">
        <v>4.0999999999999996</v>
      </c>
      <c r="G281" s="10">
        <v>313836</v>
      </c>
      <c r="H281" s="10" t="str">
        <f>IF(amazon[[#This Row],[rating_count]] &lt;1000, "Yes", "No")</f>
        <v>No</v>
      </c>
      <c r="I281" s="10">
        <f>amazon[[#This Row],[rating_count]] *amazon[[#This Row],[rating]]</f>
        <v>1286727.5999999999</v>
      </c>
      <c r="J281" s="11">
        <v>2667292164</v>
      </c>
      <c r="K281" t="s">
        <v>13077</v>
      </c>
      <c r="L281" t="str">
        <f>IF(amazon[[#This Row],[discount_percentage]]&gt;=0.5, "Yes", "No")</f>
        <v>No</v>
      </c>
    </row>
    <row r="282" spans="1:12" x14ac:dyDescent="0.35">
      <c r="A282" t="s">
        <v>3290</v>
      </c>
      <c r="B282" s="5" t="s">
        <v>13081</v>
      </c>
      <c r="C282" s="11">
        <v>2998</v>
      </c>
      <c r="D282" s="11">
        <v>5999</v>
      </c>
      <c r="E282" s="11">
        <v>0.5</v>
      </c>
      <c r="F282">
        <v>4.0999999999999996</v>
      </c>
      <c r="G282" s="10">
        <v>5179</v>
      </c>
      <c r="H282" s="10" t="str">
        <f>IF(amazon[[#This Row],[rating_count]] &lt;1000, "Yes", "No")</f>
        <v>No</v>
      </c>
      <c r="I282" s="10">
        <f>amazon[[#This Row],[rating_count]] *amazon[[#This Row],[rating]]</f>
        <v>21233.899999999998</v>
      </c>
      <c r="J282" s="11">
        <v>31068821</v>
      </c>
      <c r="K282" t="s">
        <v>13077</v>
      </c>
      <c r="L282" t="str">
        <f>IF(amazon[[#This Row],[discount_percentage]]&gt;=0.5, "Yes", "No")</f>
        <v>Yes</v>
      </c>
    </row>
    <row r="283" spans="1:12" x14ac:dyDescent="0.35">
      <c r="A283" t="s">
        <v>3302</v>
      </c>
      <c r="B283" s="5" t="s">
        <v>13081</v>
      </c>
      <c r="C283" s="11">
        <v>15499</v>
      </c>
      <c r="D283" s="11">
        <v>18999</v>
      </c>
      <c r="E283" s="11">
        <v>0.18</v>
      </c>
      <c r="F283">
        <v>4.0999999999999996</v>
      </c>
      <c r="G283" s="10">
        <v>19252</v>
      </c>
      <c r="H283" s="10" t="str">
        <f>IF(amazon[[#This Row],[rating_count]] &lt;1000, "Yes", "No")</f>
        <v>No</v>
      </c>
      <c r="I283" s="10">
        <f>amazon[[#This Row],[rating_count]] *amazon[[#This Row],[rating]]</f>
        <v>78933.2</v>
      </c>
      <c r="J283" s="11">
        <v>365768748</v>
      </c>
      <c r="K283" t="s">
        <v>13077</v>
      </c>
      <c r="L283" t="str">
        <f>IF(amazon[[#This Row],[discount_percentage]]&gt;=0.5, "Yes", "No")</f>
        <v>No</v>
      </c>
    </row>
    <row r="284" spans="1:12" x14ac:dyDescent="0.35">
      <c r="A284" t="s">
        <v>3319</v>
      </c>
      <c r="B284" s="5" t="s">
        <v>13081</v>
      </c>
      <c r="C284" s="11">
        <v>8999</v>
      </c>
      <c r="D284" s="11">
        <v>11999</v>
      </c>
      <c r="E284" s="11">
        <v>0.25</v>
      </c>
      <c r="F284">
        <v>4</v>
      </c>
      <c r="G284" s="10">
        <v>12796</v>
      </c>
      <c r="H284" s="10" t="str">
        <f>IF(amazon[[#This Row],[rating_count]] &lt;1000, "Yes", "No")</f>
        <v>No</v>
      </c>
      <c r="I284" s="10">
        <f>amazon[[#This Row],[rating_count]] *amazon[[#This Row],[rating]]</f>
        <v>51184</v>
      </c>
      <c r="J284" s="11">
        <v>153539204</v>
      </c>
      <c r="K284" t="s">
        <v>13077</v>
      </c>
      <c r="L284" t="str">
        <f>IF(amazon[[#This Row],[discount_percentage]]&gt;=0.5, "Yes", "No")</f>
        <v>No</v>
      </c>
    </row>
    <row r="285" spans="1:12" x14ac:dyDescent="0.35">
      <c r="A285" t="s">
        <v>3354</v>
      </c>
      <c r="B285" s="5" t="s">
        <v>13081</v>
      </c>
      <c r="C285" s="11">
        <v>1999</v>
      </c>
      <c r="D285" s="11">
        <v>9999</v>
      </c>
      <c r="E285" s="11">
        <v>0.8</v>
      </c>
      <c r="F285">
        <v>4.3</v>
      </c>
      <c r="G285" s="10">
        <v>27696</v>
      </c>
      <c r="H285" s="10" t="str">
        <f>IF(amazon[[#This Row],[rating_count]] &lt;1000, "Yes", "No")</f>
        <v>No</v>
      </c>
      <c r="I285" s="10">
        <f>amazon[[#This Row],[rating_count]] *amazon[[#This Row],[rating]]</f>
        <v>119092.79999999999</v>
      </c>
      <c r="J285" s="11">
        <v>276932304</v>
      </c>
      <c r="K285" t="s">
        <v>13077</v>
      </c>
      <c r="L285" t="str">
        <f>IF(amazon[[#This Row],[discount_percentage]]&gt;=0.5, "Yes", "No")</f>
        <v>Yes</v>
      </c>
    </row>
    <row r="286" spans="1:12" x14ac:dyDescent="0.35">
      <c r="A286" t="s">
        <v>3358</v>
      </c>
      <c r="B286" s="5" t="s">
        <v>13081</v>
      </c>
      <c r="C286" s="11">
        <v>15490</v>
      </c>
      <c r="D286" s="11">
        <v>20990</v>
      </c>
      <c r="E286" s="11">
        <v>0.26</v>
      </c>
      <c r="F286">
        <v>4.2</v>
      </c>
      <c r="G286" s="10">
        <v>32916</v>
      </c>
      <c r="H286" s="10" t="str">
        <f>IF(amazon[[#This Row],[rating_count]] &lt;1000, "Yes", "No")</f>
        <v>No</v>
      </c>
      <c r="I286" s="10">
        <f>amazon[[#This Row],[rating_count]] *amazon[[#This Row],[rating]]</f>
        <v>138247.20000000001</v>
      </c>
      <c r="J286" s="11">
        <v>690906840</v>
      </c>
      <c r="K286" t="s">
        <v>13077</v>
      </c>
      <c r="L286" t="str">
        <f>IF(amazon[[#This Row],[discount_percentage]]&gt;=0.5, "Yes", "No")</f>
        <v>No</v>
      </c>
    </row>
    <row r="287" spans="1:12" x14ac:dyDescent="0.35">
      <c r="A287" t="s">
        <v>3368</v>
      </c>
      <c r="B287" s="5" t="s">
        <v>13081</v>
      </c>
      <c r="C287" s="11">
        <v>19999</v>
      </c>
      <c r="D287" s="11">
        <v>24999</v>
      </c>
      <c r="E287" s="11">
        <v>0.2</v>
      </c>
      <c r="F287">
        <v>3.9</v>
      </c>
      <c r="G287" s="10">
        <v>25824</v>
      </c>
      <c r="H287" s="10" t="str">
        <f>IF(amazon[[#This Row],[rating_count]] &lt;1000, "Yes", "No")</f>
        <v>No</v>
      </c>
      <c r="I287" s="10">
        <f>amazon[[#This Row],[rating_count]] *amazon[[#This Row],[rating]]</f>
        <v>100713.59999999999</v>
      </c>
      <c r="J287" s="11">
        <v>645574176</v>
      </c>
      <c r="K287" t="s">
        <v>13077</v>
      </c>
      <c r="L287" t="str">
        <f>IF(amazon[[#This Row],[discount_percentage]]&gt;=0.5, "Yes", "No")</f>
        <v>No</v>
      </c>
    </row>
    <row r="288" spans="1:12" x14ac:dyDescent="0.35">
      <c r="A288" t="s">
        <v>3388</v>
      </c>
      <c r="B288" s="5" t="s">
        <v>13081</v>
      </c>
      <c r="C288" s="11">
        <v>399</v>
      </c>
      <c r="D288" s="11">
        <v>699</v>
      </c>
      <c r="E288" s="11">
        <v>0.43</v>
      </c>
      <c r="F288">
        <v>4</v>
      </c>
      <c r="G288" s="10">
        <v>37817</v>
      </c>
      <c r="H288" s="10" t="str">
        <f>IF(amazon[[#This Row],[rating_count]] &lt;1000, "Yes", "No")</f>
        <v>No</v>
      </c>
      <c r="I288" s="10">
        <f>amazon[[#This Row],[rating_count]] *amazon[[#This Row],[rating]]</f>
        <v>151268</v>
      </c>
      <c r="J288" s="11">
        <v>26434083</v>
      </c>
      <c r="K288" t="s">
        <v>13077</v>
      </c>
      <c r="L288" t="str">
        <f>IF(amazon[[#This Row],[discount_percentage]]&gt;=0.5, "Yes", "No")</f>
        <v>No</v>
      </c>
    </row>
    <row r="289" spans="1:12" x14ac:dyDescent="0.35">
      <c r="A289" t="s">
        <v>3398</v>
      </c>
      <c r="B289" s="5" t="s">
        <v>13081</v>
      </c>
      <c r="C289" s="11">
        <v>1999</v>
      </c>
      <c r="D289" s="11">
        <v>3990</v>
      </c>
      <c r="E289" s="11">
        <v>0.5</v>
      </c>
      <c r="F289">
        <v>4</v>
      </c>
      <c r="G289" s="10">
        <v>30254</v>
      </c>
      <c r="H289" s="10" t="str">
        <f>IF(amazon[[#This Row],[rating_count]] &lt;1000, "Yes", "No")</f>
        <v>No</v>
      </c>
      <c r="I289" s="10">
        <f>amazon[[#This Row],[rating_count]] *amazon[[#This Row],[rating]]</f>
        <v>121016</v>
      </c>
      <c r="J289" s="11">
        <v>120713460</v>
      </c>
      <c r="K289" t="s">
        <v>13077</v>
      </c>
      <c r="L289" t="str">
        <f>IF(amazon[[#This Row],[discount_percentage]]&gt;=0.5, "Yes", "No")</f>
        <v>Yes</v>
      </c>
    </row>
    <row r="290" spans="1:12" x14ac:dyDescent="0.35">
      <c r="A290" t="s">
        <v>3403</v>
      </c>
      <c r="B290" s="5" t="s">
        <v>13081</v>
      </c>
      <c r="C290" s="11">
        <v>1999</v>
      </c>
      <c r="D290" s="11">
        <v>7990</v>
      </c>
      <c r="E290" s="11">
        <v>0.75</v>
      </c>
      <c r="F290">
        <v>3.8</v>
      </c>
      <c r="G290" s="10">
        <v>17831</v>
      </c>
      <c r="H290" s="10" t="str">
        <f>IF(amazon[[#This Row],[rating_count]] &lt;1000, "Yes", "No")</f>
        <v>No</v>
      </c>
      <c r="I290" s="10">
        <f>amazon[[#This Row],[rating_count]] *amazon[[#This Row],[rating]]</f>
        <v>67757.8</v>
      </c>
      <c r="J290" s="11">
        <v>142469690</v>
      </c>
      <c r="K290" t="s">
        <v>13077</v>
      </c>
      <c r="L290" t="str">
        <f>IF(amazon[[#This Row],[discount_percentage]]&gt;=0.5, "Yes", "No")</f>
        <v>Yes</v>
      </c>
    </row>
    <row r="291" spans="1:12" x14ac:dyDescent="0.35">
      <c r="A291" t="s">
        <v>3411</v>
      </c>
      <c r="B291" s="5" t="s">
        <v>13081</v>
      </c>
      <c r="C291" s="11">
        <v>28999</v>
      </c>
      <c r="D291" s="11">
        <v>34999</v>
      </c>
      <c r="E291" s="11">
        <v>0.17</v>
      </c>
      <c r="F291">
        <v>4.4000000000000004</v>
      </c>
      <c r="G291" s="10">
        <v>20311</v>
      </c>
      <c r="H291" s="10" t="str">
        <f>IF(amazon[[#This Row],[rating_count]] &lt;1000, "Yes", "No")</f>
        <v>No</v>
      </c>
      <c r="I291" s="10">
        <f>amazon[[#This Row],[rating_count]] *amazon[[#This Row],[rating]]</f>
        <v>89368.400000000009</v>
      </c>
      <c r="J291" s="11">
        <v>710864689</v>
      </c>
      <c r="K291" t="s">
        <v>13077</v>
      </c>
      <c r="L291" t="str">
        <f>IF(amazon[[#This Row],[discount_percentage]]&gt;=0.5, "Yes", "No")</f>
        <v>No</v>
      </c>
    </row>
    <row r="292" spans="1:12" x14ac:dyDescent="0.35">
      <c r="A292" t="s">
        <v>3461</v>
      </c>
      <c r="B292" s="5" t="s">
        <v>13081</v>
      </c>
      <c r="C292" s="11">
        <v>13999</v>
      </c>
      <c r="D292" s="11">
        <v>19499</v>
      </c>
      <c r="E292" s="11">
        <v>0.28000000000000003</v>
      </c>
      <c r="F292">
        <v>4.0999999999999996</v>
      </c>
      <c r="G292" s="10">
        <v>18998</v>
      </c>
      <c r="H292" s="10" t="str">
        <f>IF(amazon[[#This Row],[rating_count]] &lt;1000, "Yes", "No")</f>
        <v>No</v>
      </c>
      <c r="I292" s="10">
        <f>amazon[[#This Row],[rating_count]] *amazon[[#This Row],[rating]]</f>
        <v>77891.799999999988</v>
      </c>
      <c r="J292" s="11">
        <v>370442002</v>
      </c>
      <c r="K292" t="s">
        <v>13077</v>
      </c>
      <c r="L292" t="str">
        <f>IF(amazon[[#This Row],[discount_percentage]]&gt;=0.5, "Yes", "No")</f>
        <v>No</v>
      </c>
    </row>
    <row r="293" spans="1:12" x14ac:dyDescent="0.35">
      <c r="A293" t="s">
        <v>3466</v>
      </c>
      <c r="B293" s="5" t="s">
        <v>13081</v>
      </c>
      <c r="C293" s="11">
        <v>379</v>
      </c>
      <c r="D293" s="11">
        <v>999</v>
      </c>
      <c r="E293" s="11">
        <v>0.62</v>
      </c>
      <c r="F293">
        <v>4.0999999999999996</v>
      </c>
      <c r="G293" s="10">
        <v>363713</v>
      </c>
      <c r="H293" s="10" t="str">
        <f>IF(amazon[[#This Row],[rating_count]] &lt;1000, "Yes", "No")</f>
        <v>No</v>
      </c>
      <c r="I293" s="10">
        <f>amazon[[#This Row],[rating_count]] *amazon[[#This Row],[rating]]</f>
        <v>1491223.2999999998</v>
      </c>
      <c r="J293" s="11">
        <v>363349287</v>
      </c>
      <c r="K293" t="s">
        <v>13077</v>
      </c>
      <c r="L293" t="str">
        <f>IF(amazon[[#This Row],[discount_percentage]]&gt;=0.5, "Yes", "No")</f>
        <v>Yes</v>
      </c>
    </row>
    <row r="294" spans="1:12" x14ac:dyDescent="0.35">
      <c r="A294" t="s">
        <v>3471</v>
      </c>
      <c r="B294" s="5" t="s">
        <v>13081</v>
      </c>
      <c r="C294" s="11">
        <v>13999</v>
      </c>
      <c r="D294" s="11">
        <v>19999</v>
      </c>
      <c r="E294" s="11">
        <v>0.3</v>
      </c>
      <c r="F294">
        <v>4.0999999999999996</v>
      </c>
      <c r="G294" s="10">
        <v>19252</v>
      </c>
      <c r="H294" s="10" t="str">
        <f>IF(amazon[[#This Row],[rating_count]] &lt;1000, "Yes", "No")</f>
        <v>No</v>
      </c>
      <c r="I294" s="10">
        <f>amazon[[#This Row],[rating_count]] *amazon[[#This Row],[rating]]</f>
        <v>78933.2</v>
      </c>
      <c r="J294" s="11">
        <v>385020748</v>
      </c>
      <c r="K294" t="s">
        <v>13077</v>
      </c>
      <c r="L294" t="str">
        <f>IF(amazon[[#This Row],[discount_percentage]]&gt;=0.5, "Yes", "No")</f>
        <v>No</v>
      </c>
    </row>
    <row r="295" spans="1:12" x14ac:dyDescent="0.35">
      <c r="A295" t="s">
        <v>3476</v>
      </c>
      <c r="B295" s="5" t="s">
        <v>13081</v>
      </c>
      <c r="C295" s="11">
        <v>3999</v>
      </c>
      <c r="D295" s="11">
        <v>9999</v>
      </c>
      <c r="E295" s="11">
        <v>0.6</v>
      </c>
      <c r="F295">
        <v>4.4000000000000004</v>
      </c>
      <c r="G295" s="10">
        <v>73</v>
      </c>
      <c r="H295" s="10" t="str">
        <f>IF(amazon[[#This Row],[rating_count]] &lt;1000, "Yes", "No")</f>
        <v>Yes</v>
      </c>
      <c r="I295" s="10">
        <f>amazon[[#This Row],[rating_count]] *amazon[[#This Row],[rating]]</f>
        <v>321.20000000000005</v>
      </c>
      <c r="J295" s="11">
        <v>729927</v>
      </c>
      <c r="K295" t="s">
        <v>13077</v>
      </c>
      <c r="L295" t="str">
        <f>IF(amazon[[#This Row],[discount_percentage]]&gt;=0.5, "Yes", "No")</f>
        <v>Yes</v>
      </c>
    </row>
    <row r="296" spans="1:12" x14ac:dyDescent="0.35">
      <c r="A296" t="s">
        <v>3493</v>
      </c>
      <c r="B296" s="5" t="s">
        <v>13081</v>
      </c>
      <c r="C296" s="11">
        <v>99</v>
      </c>
      <c r="D296" s="11">
        <v>499</v>
      </c>
      <c r="E296" s="11">
        <v>0.8</v>
      </c>
      <c r="F296">
        <v>4.3</v>
      </c>
      <c r="G296" s="10">
        <v>42641</v>
      </c>
      <c r="H296" s="10" t="str">
        <f>IF(amazon[[#This Row],[rating_count]] &lt;1000, "Yes", "No")</f>
        <v>No</v>
      </c>
      <c r="I296" s="10">
        <f>amazon[[#This Row],[rating_count]] *amazon[[#This Row],[rating]]</f>
        <v>183356.3</v>
      </c>
      <c r="J296" s="11">
        <v>21277859</v>
      </c>
      <c r="K296" t="s">
        <v>13077</v>
      </c>
      <c r="L296" t="str">
        <f>IF(amazon[[#This Row],[discount_percentage]]&gt;=0.5, "Yes", "No")</f>
        <v>Yes</v>
      </c>
    </row>
    <row r="297" spans="1:12" x14ac:dyDescent="0.35">
      <c r="A297" t="s">
        <v>3528</v>
      </c>
      <c r="B297" s="5" t="s">
        <v>13081</v>
      </c>
      <c r="C297" s="11">
        <v>299</v>
      </c>
      <c r="D297" s="11">
        <v>1900</v>
      </c>
      <c r="E297" s="11">
        <v>0.84</v>
      </c>
      <c r="F297">
        <v>3.6</v>
      </c>
      <c r="G297" s="10">
        <v>18202</v>
      </c>
      <c r="H297" s="10" t="str">
        <f>IF(amazon[[#This Row],[rating_count]] &lt;1000, "Yes", "No")</f>
        <v>No</v>
      </c>
      <c r="I297" s="10">
        <f>amazon[[#This Row],[rating_count]] *amazon[[#This Row],[rating]]</f>
        <v>65527.200000000004</v>
      </c>
      <c r="J297" s="11">
        <v>34583800</v>
      </c>
      <c r="K297" t="s">
        <v>13077</v>
      </c>
      <c r="L297" t="str">
        <f>IF(amazon[[#This Row],[discount_percentage]]&gt;=0.5, "Yes", "No")</f>
        <v>Yes</v>
      </c>
    </row>
    <row r="298" spans="1:12" x14ac:dyDescent="0.35">
      <c r="A298" t="s">
        <v>3538</v>
      </c>
      <c r="B298" s="5" t="s">
        <v>13081</v>
      </c>
      <c r="C298" s="11">
        <v>10999</v>
      </c>
      <c r="D298" s="11">
        <v>14999</v>
      </c>
      <c r="E298" s="11">
        <v>0.27</v>
      </c>
      <c r="F298">
        <v>4.0999999999999996</v>
      </c>
      <c r="G298" s="10">
        <v>18998</v>
      </c>
      <c r="H298" s="10" t="str">
        <f>IF(amazon[[#This Row],[rating_count]] &lt;1000, "Yes", "No")</f>
        <v>No</v>
      </c>
      <c r="I298" s="10">
        <f>amazon[[#This Row],[rating_count]] *amazon[[#This Row],[rating]]</f>
        <v>77891.799999999988</v>
      </c>
      <c r="J298" s="11">
        <v>284951002</v>
      </c>
      <c r="K298" t="s">
        <v>13077</v>
      </c>
      <c r="L298" t="str">
        <f>IF(amazon[[#This Row],[discount_percentage]]&gt;=0.5, "Yes", "No")</f>
        <v>No</v>
      </c>
    </row>
    <row r="299" spans="1:12" x14ac:dyDescent="0.35">
      <c r="A299" t="s">
        <v>3542</v>
      </c>
      <c r="B299" s="5" t="s">
        <v>13081</v>
      </c>
      <c r="C299" s="11">
        <v>34999</v>
      </c>
      <c r="D299" s="11">
        <v>38999</v>
      </c>
      <c r="E299" s="11">
        <v>0.1</v>
      </c>
      <c r="F299">
        <v>4.2</v>
      </c>
      <c r="G299" s="10">
        <v>11029</v>
      </c>
      <c r="H299" s="10" t="str">
        <f>IF(amazon[[#This Row],[rating_count]] &lt;1000, "Yes", "No")</f>
        <v>No</v>
      </c>
      <c r="I299" s="10">
        <f>amazon[[#This Row],[rating_count]] *amazon[[#This Row],[rating]]</f>
        <v>46321.8</v>
      </c>
      <c r="J299" s="11">
        <v>430119971</v>
      </c>
      <c r="K299" t="s">
        <v>13077</v>
      </c>
      <c r="L299" t="str">
        <f>IF(amazon[[#This Row],[discount_percentage]]&gt;=0.5, "Yes", "No")</f>
        <v>No</v>
      </c>
    </row>
    <row r="300" spans="1:12" x14ac:dyDescent="0.35">
      <c r="A300" t="s">
        <v>3552</v>
      </c>
      <c r="B300" s="5" t="s">
        <v>13081</v>
      </c>
      <c r="C300" s="11">
        <v>16999</v>
      </c>
      <c r="D300" s="11">
        <v>24999</v>
      </c>
      <c r="E300" s="11">
        <v>0.32</v>
      </c>
      <c r="F300">
        <v>4.0999999999999996</v>
      </c>
      <c r="G300" s="10">
        <v>22318</v>
      </c>
      <c r="H300" s="10" t="str">
        <f>IF(amazon[[#This Row],[rating_count]] &lt;1000, "Yes", "No")</f>
        <v>No</v>
      </c>
      <c r="I300" s="10">
        <f>amazon[[#This Row],[rating_count]] *amazon[[#This Row],[rating]]</f>
        <v>91503.799999999988</v>
      </c>
      <c r="J300" s="11">
        <v>557927682</v>
      </c>
      <c r="K300" t="s">
        <v>13077</v>
      </c>
      <c r="L300" t="str">
        <f>IF(amazon[[#This Row],[discount_percentage]]&gt;=0.5, "Yes", "No")</f>
        <v>No</v>
      </c>
    </row>
    <row r="301" spans="1:12" x14ac:dyDescent="0.35">
      <c r="A301" t="s">
        <v>3564</v>
      </c>
      <c r="B301" s="5" t="s">
        <v>13081</v>
      </c>
      <c r="C301" s="11">
        <v>999</v>
      </c>
      <c r="D301" s="11">
        <v>1599</v>
      </c>
      <c r="E301" s="11">
        <v>0.38</v>
      </c>
      <c r="F301">
        <v>4</v>
      </c>
      <c r="G301" s="10">
        <v>7222</v>
      </c>
      <c r="H301" s="10" t="str">
        <f>IF(amazon[[#This Row],[rating_count]] &lt;1000, "Yes", "No")</f>
        <v>No</v>
      </c>
      <c r="I301" s="10">
        <f>amazon[[#This Row],[rating_count]] *amazon[[#This Row],[rating]]</f>
        <v>28888</v>
      </c>
      <c r="J301" s="11">
        <v>11547978</v>
      </c>
      <c r="K301" t="s">
        <v>13077</v>
      </c>
      <c r="L301" t="str">
        <f>IF(amazon[[#This Row],[discount_percentage]]&gt;=0.5, "Yes", "No")</f>
        <v>No</v>
      </c>
    </row>
    <row r="302" spans="1:12" x14ac:dyDescent="0.35">
      <c r="A302" t="s">
        <v>3574</v>
      </c>
      <c r="B302" s="5" t="s">
        <v>13081</v>
      </c>
      <c r="C302" s="11">
        <v>1299</v>
      </c>
      <c r="D302" s="11">
        <v>1599</v>
      </c>
      <c r="E302" s="11">
        <v>0.19</v>
      </c>
      <c r="F302">
        <v>4</v>
      </c>
      <c r="G302" s="10">
        <v>128311</v>
      </c>
      <c r="H302" s="10" t="str">
        <f>IF(amazon[[#This Row],[rating_count]] &lt;1000, "Yes", "No")</f>
        <v>No</v>
      </c>
      <c r="I302" s="10">
        <f>amazon[[#This Row],[rating_count]] *amazon[[#This Row],[rating]]</f>
        <v>513244</v>
      </c>
      <c r="J302" s="11">
        <v>205169289</v>
      </c>
      <c r="K302" t="s">
        <v>13077</v>
      </c>
      <c r="L302" t="str">
        <f>IF(amazon[[#This Row],[discount_percentage]]&gt;=0.5, "Yes", "No")</f>
        <v>No</v>
      </c>
    </row>
    <row r="303" spans="1:12" x14ac:dyDescent="0.35">
      <c r="A303" t="s">
        <v>3588</v>
      </c>
      <c r="B303" s="5" t="s">
        <v>13081</v>
      </c>
      <c r="C303" s="11">
        <v>599</v>
      </c>
      <c r="D303" s="11">
        <v>1899</v>
      </c>
      <c r="E303" s="11">
        <v>0.68</v>
      </c>
      <c r="F303">
        <v>4.3</v>
      </c>
      <c r="G303" s="10">
        <v>140036</v>
      </c>
      <c r="H303" s="10" t="str">
        <f>IF(amazon[[#This Row],[rating_count]] &lt;1000, "Yes", "No")</f>
        <v>No</v>
      </c>
      <c r="I303" s="10">
        <f>amazon[[#This Row],[rating_count]] *amazon[[#This Row],[rating]]</f>
        <v>602154.79999999993</v>
      </c>
      <c r="J303" s="11">
        <v>265928364</v>
      </c>
      <c r="K303" t="s">
        <v>13077</v>
      </c>
      <c r="L303" t="str">
        <f>IF(amazon[[#This Row],[discount_percentage]]&gt;=0.5, "Yes", "No")</f>
        <v>Yes</v>
      </c>
    </row>
    <row r="304" spans="1:12" x14ac:dyDescent="0.35">
      <c r="A304" t="s">
        <v>3603</v>
      </c>
      <c r="B304" s="5" t="s">
        <v>13081</v>
      </c>
      <c r="C304" s="11">
        <v>10999</v>
      </c>
      <c r="D304" s="11">
        <v>14999</v>
      </c>
      <c r="E304" s="11">
        <v>0.27</v>
      </c>
      <c r="F304">
        <v>4.0999999999999996</v>
      </c>
      <c r="G304" s="10">
        <v>18998</v>
      </c>
      <c r="H304" s="10" t="str">
        <f>IF(amazon[[#This Row],[rating_count]] &lt;1000, "Yes", "No")</f>
        <v>No</v>
      </c>
      <c r="I304" s="10">
        <f>amazon[[#This Row],[rating_count]] *amazon[[#This Row],[rating]]</f>
        <v>77891.799999999988</v>
      </c>
      <c r="J304" s="11">
        <v>284951002</v>
      </c>
      <c r="K304" t="s">
        <v>13077</v>
      </c>
      <c r="L304" t="str">
        <f>IF(amazon[[#This Row],[discount_percentage]]&gt;=0.5, "Yes", "No")</f>
        <v>No</v>
      </c>
    </row>
    <row r="305" spans="1:12" x14ac:dyDescent="0.35">
      <c r="A305" t="s">
        <v>3607</v>
      </c>
      <c r="B305" s="5" t="s">
        <v>13081</v>
      </c>
      <c r="C305" s="11">
        <v>2999</v>
      </c>
      <c r="D305" s="11">
        <v>7990</v>
      </c>
      <c r="E305" s="11">
        <v>0.62</v>
      </c>
      <c r="F305">
        <v>4.0999999999999996</v>
      </c>
      <c r="G305" s="10">
        <v>48449</v>
      </c>
      <c r="H305" s="10" t="str">
        <f>IF(amazon[[#This Row],[rating_count]] &lt;1000, "Yes", "No")</f>
        <v>No</v>
      </c>
      <c r="I305" s="10">
        <f>amazon[[#This Row],[rating_count]] *amazon[[#This Row],[rating]]</f>
        <v>198640.9</v>
      </c>
      <c r="J305" s="11">
        <v>387107510</v>
      </c>
      <c r="K305" t="s">
        <v>13077</v>
      </c>
      <c r="L305" t="str">
        <f>IF(amazon[[#This Row],[discount_percentage]]&gt;=0.5, "Yes", "No")</f>
        <v>Yes</v>
      </c>
    </row>
    <row r="306" spans="1:12" x14ac:dyDescent="0.35">
      <c r="A306" t="s">
        <v>3624</v>
      </c>
      <c r="B306" s="5" t="s">
        <v>13081</v>
      </c>
      <c r="C306" s="11">
        <v>649</v>
      </c>
      <c r="D306" s="11">
        <v>999</v>
      </c>
      <c r="E306" s="11">
        <v>0.35</v>
      </c>
      <c r="F306">
        <v>4.2</v>
      </c>
      <c r="G306" s="10">
        <v>1315</v>
      </c>
      <c r="H306" s="10" t="str">
        <f>IF(amazon[[#This Row],[rating_count]] &lt;1000, "Yes", "No")</f>
        <v>No</v>
      </c>
      <c r="I306" s="10">
        <f>amazon[[#This Row],[rating_count]] *amazon[[#This Row],[rating]]</f>
        <v>5523</v>
      </c>
      <c r="J306" s="11">
        <v>1313685</v>
      </c>
      <c r="K306" t="s">
        <v>13077</v>
      </c>
      <c r="L306" t="str">
        <f>IF(amazon[[#This Row],[discount_percentage]]&gt;=0.5, "Yes", "No")</f>
        <v>No</v>
      </c>
    </row>
    <row r="307" spans="1:12" x14ac:dyDescent="0.35">
      <c r="A307" t="s">
        <v>3636</v>
      </c>
      <c r="B307" s="5" t="s">
        <v>13081</v>
      </c>
      <c r="C307" s="11">
        <v>119</v>
      </c>
      <c r="D307" s="11">
        <v>299</v>
      </c>
      <c r="E307" s="11">
        <v>0.6</v>
      </c>
      <c r="F307">
        <v>4.0999999999999996</v>
      </c>
      <c r="G307" s="10">
        <v>5999</v>
      </c>
      <c r="H307" s="10" t="str">
        <f>IF(amazon[[#This Row],[rating_count]] &lt;1000, "Yes", "No")</f>
        <v>No</v>
      </c>
      <c r="I307" s="10">
        <f>amazon[[#This Row],[rating_count]] *amazon[[#This Row],[rating]]</f>
        <v>24595.899999999998</v>
      </c>
      <c r="J307" s="11">
        <v>1793701</v>
      </c>
      <c r="K307" t="s">
        <v>13077</v>
      </c>
      <c r="L307" t="str">
        <f>IF(amazon[[#This Row],[discount_percentage]]&gt;=0.5, "Yes", "No")</f>
        <v>Yes</v>
      </c>
    </row>
    <row r="308" spans="1:12" x14ac:dyDescent="0.35">
      <c r="A308" t="s">
        <v>3663</v>
      </c>
      <c r="B308" s="5" t="s">
        <v>13081</v>
      </c>
      <c r="C308" s="11">
        <v>249</v>
      </c>
      <c r="D308" s="11">
        <v>649</v>
      </c>
      <c r="E308" s="11">
        <v>0.62</v>
      </c>
      <c r="F308">
        <v>4</v>
      </c>
      <c r="G308" s="10">
        <v>14404</v>
      </c>
      <c r="H308" s="10" t="str">
        <f>IF(amazon[[#This Row],[rating_count]] &lt;1000, "Yes", "No")</f>
        <v>No</v>
      </c>
      <c r="I308" s="10">
        <f>amazon[[#This Row],[rating_count]] *amazon[[#This Row],[rating]]</f>
        <v>57616</v>
      </c>
      <c r="J308" s="11">
        <v>9348196</v>
      </c>
      <c r="K308" t="s">
        <v>13077</v>
      </c>
      <c r="L308" t="str">
        <f>IF(amazon[[#This Row],[discount_percentage]]&gt;=0.5, "Yes", "No")</f>
        <v>Yes</v>
      </c>
    </row>
    <row r="309" spans="1:12" x14ac:dyDescent="0.35">
      <c r="A309" t="s">
        <v>3703</v>
      </c>
      <c r="B309" s="5" t="s">
        <v>13081</v>
      </c>
      <c r="C309" s="11">
        <v>15499</v>
      </c>
      <c r="D309" s="11">
        <v>20999</v>
      </c>
      <c r="E309" s="11">
        <v>0.26</v>
      </c>
      <c r="F309">
        <v>4.0999999999999996</v>
      </c>
      <c r="G309" s="10">
        <v>19252</v>
      </c>
      <c r="H309" s="10" t="str">
        <f>IF(amazon[[#This Row],[rating_count]] &lt;1000, "Yes", "No")</f>
        <v>No</v>
      </c>
      <c r="I309" s="10">
        <f>amazon[[#This Row],[rating_count]] *amazon[[#This Row],[rating]]</f>
        <v>78933.2</v>
      </c>
      <c r="J309" s="11">
        <v>404272748</v>
      </c>
      <c r="K309" t="s">
        <v>13077</v>
      </c>
      <c r="L309" t="str">
        <f>IF(amazon[[#This Row],[discount_percentage]]&gt;=0.5, "Yes", "No")</f>
        <v>No</v>
      </c>
    </row>
    <row r="310" spans="1:12" x14ac:dyDescent="0.35">
      <c r="A310" t="s">
        <v>3711</v>
      </c>
      <c r="B310" s="5" t="s">
        <v>13081</v>
      </c>
      <c r="C310" s="11">
        <v>22999</v>
      </c>
      <c r="D310" s="11">
        <v>28999</v>
      </c>
      <c r="E310" s="11">
        <v>0.21</v>
      </c>
      <c r="F310">
        <v>3.9</v>
      </c>
      <c r="G310" s="10">
        <v>25824</v>
      </c>
      <c r="H310" s="10" t="str">
        <f>IF(amazon[[#This Row],[rating_count]] &lt;1000, "Yes", "No")</f>
        <v>No</v>
      </c>
      <c r="I310" s="10">
        <f>amazon[[#This Row],[rating_count]] *amazon[[#This Row],[rating]]</f>
        <v>100713.59999999999</v>
      </c>
      <c r="J310" s="11">
        <v>748870176</v>
      </c>
      <c r="K310" t="s">
        <v>13077</v>
      </c>
      <c r="L310" t="str">
        <f>IF(amazon[[#This Row],[discount_percentage]]&gt;=0.5, "Yes", "No")</f>
        <v>No</v>
      </c>
    </row>
    <row r="311" spans="1:12" x14ac:dyDescent="0.35">
      <c r="A311" t="s">
        <v>3715</v>
      </c>
      <c r="B311" s="5" t="s">
        <v>13081</v>
      </c>
      <c r="C311" s="11">
        <v>599</v>
      </c>
      <c r="D311" s="11">
        <v>1490</v>
      </c>
      <c r="E311" s="11">
        <v>0.6</v>
      </c>
      <c r="F311">
        <v>4.0999999999999996</v>
      </c>
      <c r="G311" s="10">
        <v>161679</v>
      </c>
      <c r="H311" s="10" t="str">
        <f>IF(amazon[[#This Row],[rating_count]] &lt;1000, "Yes", "No")</f>
        <v>No</v>
      </c>
      <c r="I311" s="10">
        <f>amazon[[#This Row],[rating_count]] *amazon[[#This Row],[rating]]</f>
        <v>662883.89999999991</v>
      </c>
      <c r="J311" s="11">
        <v>240901710</v>
      </c>
      <c r="K311" t="s">
        <v>13077</v>
      </c>
      <c r="L311" t="str">
        <f>IF(amazon[[#This Row],[discount_percentage]]&gt;=0.5, "Yes", "No")</f>
        <v>Yes</v>
      </c>
    </row>
    <row r="312" spans="1:12" x14ac:dyDescent="0.35">
      <c r="A312" t="s">
        <v>3745</v>
      </c>
      <c r="B312" s="5" t="s">
        <v>13081</v>
      </c>
      <c r="C312" s="11">
        <v>1149</v>
      </c>
      <c r="D312" s="11">
        <v>2199</v>
      </c>
      <c r="E312" s="11">
        <v>0.48</v>
      </c>
      <c r="F312">
        <v>4.3</v>
      </c>
      <c r="G312" s="10">
        <v>178912</v>
      </c>
      <c r="H312" s="10" t="str">
        <f>IF(amazon[[#This Row],[rating_count]] &lt;1000, "Yes", "No")</f>
        <v>No</v>
      </c>
      <c r="I312" s="10">
        <f>amazon[[#This Row],[rating_count]] *amazon[[#This Row],[rating]]</f>
        <v>769321.6</v>
      </c>
      <c r="J312" s="11">
        <v>393427488</v>
      </c>
      <c r="K312" t="s">
        <v>13077</v>
      </c>
      <c r="L312" t="str">
        <f>IF(amazon[[#This Row],[discount_percentage]]&gt;=0.5, "Yes", "No")</f>
        <v>No</v>
      </c>
    </row>
    <row r="313" spans="1:12" x14ac:dyDescent="0.35">
      <c r="A313" t="s">
        <v>3750</v>
      </c>
      <c r="B313" s="5" t="s">
        <v>13081</v>
      </c>
      <c r="C313" s="11">
        <v>1324</v>
      </c>
      <c r="D313" s="11">
        <v>1699</v>
      </c>
      <c r="E313" s="11">
        <v>0.22</v>
      </c>
      <c r="F313">
        <v>4</v>
      </c>
      <c r="G313" s="10">
        <v>128311</v>
      </c>
      <c r="H313" s="10" t="str">
        <f>IF(amazon[[#This Row],[rating_count]] &lt;1000, "Yes", "No")</f>
        <v>No</v>
      </c>
      <c r="I313" s="10">
        <f>amazon[[#This Row],[rating_count]] *amazon[[#This Row],[rating]]</f>
        <v>513244</v>
      </c>
      <c r="J313" s="11">
        <v>218000389</v>
      </c>
      <c r="K313" t="s">
        <v>13077</v>
      </c>
      <c r="L313" t="str">
        <f>IF(amazon[[#This Row],[discount_percentage]]&gt;=0.5, "Yes", "No")</f>
        <v>No</v>
      </c>
    </row>
    <row r="314" spans="1:12" x14ac:dyDescent="0.35">
      <c r="A314" t="s">
        <v>3755</v>
      </c>
      <c r="B314" s="5" t="s">
        <v>13081</v>
      </c>
      <c r="C314" s="11">
        <v>13999</v>
      </c>
      <c r="D314" s="11">
        <v>19999</v>
      </c>
      <c r="E314" s="11">
        <v>0.3</v>
      </c>
      <c r="F314">
        <v>4.0999999999999996</v>
      </c>
      <c r="G314" s="10">
        <v>19252</v>
      </c>
      <c r="H314" s="10" t="str">
        <f>IF(amazon[[#This Row],[rating_count]] &lt;1000, "Yes", "No")</f>
        <v>No</v>
      </c>
      <c r="I314" s="10">
        <f>amazon[[#This Row],[rating_count]] *amazon[[#This Row],[rating]]</f>
        <v>78933.2</v>
      </c>
      <c r="J314" s="11">
        <v>385020748</v>
      </c>
      <c r="K314" t="s">
        <v>13077</v>
      </c>
      <c r="L314" t="str">
        <f>IF(amazon[[#This Row],[discount_percentage]]&gt;=0.5, "Yes", "No")</f>
        <v>No</v>
      </c>
    </row>
    <row r="315" spans="1:12" x14ac:dyDescent="0.35">
      <c r="A315" t="s">
        <v>3761</v>
      </c>
      <c r="B315" s="5" t="s">
        <v>13081</v>
      </c>
      <c r="C315" s="11">
        <v>999</v>
      </c>
      <c r="D315" s="11">
        <v>1599</v>
      </c>
      <c r="E315" s="11">
        <v>0.38</v>
      </c>
      <c r="F315">
        <v>4</v>
      </c>
      <c r="G315" s="10">
        <v>7222</v>
      </c>
      <c r="H315" s="10" t="str">
        <f>IF(amazon[[#This Row],[rating_count]] &lt;1000, "Yes", "No")</f>
        <v>No</v>
      </c>
      <c r="I315" s="10">
        <f>amazon[[#This Row],[rating_count]] *amazon[[#This Row],[rating]]</f>
        <v>28888</v>
      </c>
      <c r="J315" s="11">
        <v>11547978</v>
      </c>
      <c r="K315" t="s">
        <v>13077</v>
      </c>
      <c r="L315" t="str">
        <f>IF(amazon[[#This Row],[discount_percentage]]&gt;=0.5, "Yes", "No")</f>
        <v>No</v>
      </c>
    </row>
    <row r="316" spans="1:12" x14ac:dyDescent="0.35">
      <c r="A316" t="s">
        <v>3786</v>
      </c>
      <c r="B316" s="5" t="s">
        <v>13081</v>
      </c>
      <c r="C316" s="11">
        <v>1599</v>
      </c>
      <c r="D316" s="11">
        <v>4999</v>
      </c>
      <c r="E316" s="11">
        <v>0.68</v>
      </c>
      <c r="F316">
        <v>4</v>
      </c>
      <c r="G316" s="10">
        <v>67950</v>
      </c>
      <c r="H316" s="10" t="str">
        <f>IF(amazon[[#This Row],[rating_count]] &lt;1000, "Yes", "No")</f>
        <v>No</v>
      </c>
      <c r="I316" s="10">
        <f>amazon[[#This Row],[rating_count]] *amazon[[#This Row],[rating]]</f>
        <v>271800</v>
      </c>
      <c r="J316" s="11">
        <v>339682050</v>
      </c>
      <c r="K316" t="s">
        <v>13077</v>
      </c>
      <c r="L316" t="str">
        <f>IF(amazon[[#This Row],[discount_percentage]]&gt;=0.5, "Yes", "No")</f>
        <v>Yes</v>
      </c>
    </row>
    <row r="317" spans="1:12" x14ac:dyDescent="0.35">
      <c r="A317" t="s">
        <v>3796</v>
      </c>
      <c r="B317" s="5" t="s">
        <v>13081</v>
      </c>
      <c r="C317" s="11">
        <v>1324</v>
      </c>
      <c r="D317" s="11">
        <v>1699</v>
      </c>
      <c r="E317" s="11">
        <v>0.22</v>
      </c>
      <c r="F317">
        <v>4</v>
      </c>
      <c r="G317" s="10">
        <v>128311</v>
      </c>
      <c r="H317" s="10" t="str">
        <f>IF(amazon[[#This Row],[rating_count]] &lt;1000, "Yes", "No")</f>
        <v>No</v>
      </c>
      <c r="I317" s="10">
        <f>amazon[[#This Row],[rating_count]] *amazon[[#This Row],[rating]]</f>
        <v>513244</v>
      </c>
      <c r="J317" s="11">
        <v>218000389</v>
      </c>
      <c r="K317" t="s">
        <v>13077</v>
      </c>
      <c r="L317" t="str">
        <f>IF(amazon[[#This Row],[discount_percentage]]&gt;=0.5, "Yes", "No")</f>
        <v>No</v>
      </c>
    </row>
    <row r="318" spans="1:12" x14ac:dyDescent="0.35">
      <c r="A318" t="s">
        <v>3799</v>
      </c>
      <c r="B318" s="5" t="s">
        <v>13081</v>
      </c>
      <c r="C318" s="11">
        <v>20999</v>
      </c>
      <c r="D318" s="11">
        <v>29990</v>
      </c>
      <c r="E318" s="11">
        <v>0.3</v>
      </c>
      <c r="F318">
        <v>4.3</v>
      </c>
      <c r="G318" s="10">
        <v>9499</v>
      </c>
      <c r="H318" s="10" t="str">
        <f>IF(amazon[[#This Row],[rating_count]] &lt;1000, "Yes", "No")</f>
        <v>No</v>
      </c>
      <c r="I318" s="10">
        <f>amazon[[#This Row],[rating_count]] *amazon[[#This Row],[rating]]</f>
        <v>40845.699999999997</v>
      </c>
      <c r="J318" s="11">
        <v>284875010</v>
      </c>
      <c r="K318" t="s">
        <v>13077</v>
      </c>
      <c r="L318" t="str">
        <f>IF(amazon[[#This Row],[discount_percentage]]&gt;=0.5, "Yes", "No")</f>
        <v>No</v>
      </c>
    </row>
    <row r="319" spans="1:12" x14ac:dyDescent="0.35">
      <c r="A319" t="s">
        <v>3865</v>
      </c>
      <c r="B319" s="5" t="s">
        <v>13081</v>
      </c>
      <c r="C319" s="11">
        <v>2099</v>
      </c>
      <c r="D319" s="11">
        <v>5999</v>
      </c>
      <c r="E319" s="11">
        <v>0.65</v>
      </c>
      <c r="F319">
        <v>4.3</v>
      </c>
      <c r="G319" s="10">
        <v>17129</v>
      </c>
      <c r="H319" s="10" t="str">
        <f>IF(amazon[[#This Row],[rating_count]] &lt;1000, "Yes", "No")</f>
        <v>No</v>
      </c>
      <c r="I319" s="10">
        <f>amazon[[#This Row],[rating_count]] *amazon[[#This Row],[rating]]</f>
        <v>73654.7</v>
      </c>
      <c r="J319" s="11">
        <v>102756871</v>
      </c>
      <c r="K319" t="s">
        <v>13077</v>
      </c>
      <c r="L319" t="str">
        <f>IF(amazon[[#This Row],[discount_percentage]]&gt;=0.5, "Yes", "No")</f>
        <v>Yes</v>
      </c>
    </row>
    <row r="320" spans="1:12" x14ac:dyDescent="0.35">
      <c r="A320" t="s">
        <v>3876</v>
      </c>
      <c r="B320" s="5" t="s">
        <v>13081</v>
      </c>
      <c r="C320" s="11">
        <v>337</v>
      </c>
      <c r="D320" s="11">
        <v>699</v>
      </c>
      <c r="E320" s="11">
        <v>0.52</v>
      </c>
      <c r="F320">
        <v>4.2</v>
      </c>
      <c r="G320" s="10">
        <v>4969</v>
      </c>
      <c r="H320" s="10" t="str">
        <f>IF(amazon[[#This Row],[rating_count]] &lt;1000, "Yes", "No")</f>
        <v>No</v>
      </c>
      <c r="I320" s="10">
        <f>amazon[[#This Row],[rating_count]] *amazon[[#This Row],[rating]]</f>
        <v>20869.8</v>
      </c>
      <c r="J320" s="11">
        <v>3473331</v>
      </c>
      <c r="K320" t="s">
        <v>13077</v>
      </c>
      <c r="L320" t="str">
        <f>IF(amazon[[#This Row],[discount_percentage]]&gt;=0.5, "Yes", "No")</f>
        <v>Yes</v>
      </c>
    </row>
    <row r="321" spans="1:12" x14ac:dyDescent="0.35">
      <c r="A321" t="s">
        <v>3895</v>
      </c>
      <c r="B321" s="5" t="s">
        <v>13081</v>
      </c>
      <c r="C321" s="11">
        <v>1299</v>
      </c>
      <c r="D321" s="11">
        <v>5999</v>
      </c>
      <c r="E321" s="11">
        <v>0.78</v>
      </c>
      <c r="F321">
        <v>3.3</v>
      </c>
      <c r="G321" s="10">
        <v>4415</v>
      </c>
      <c r="H321" s="10" t="str">
        <f>IF(amazon[[#This Row],[rating_count]] &lt;1000, "Yes", "No")</f>
        <v>No</v>
      </c>
      <c r="I321" s="10">
        <f>amazon[[#This Row],[rating_count]] *amazon[[#This Row],[rating]]</f>
        <v>14569.5</v>
      </c>
      <c r="J321" s="11">
        <v>26485585</v>
      </c>
      <c r="K321" t="s">
        <v>13077</v>
      </c>
      <c r="L321" t="str">
        <f>IF(amazon[[#This Row],[discount_percentage]]&gt;=0.5, "Yes", "No")</f>
        <v>Yes</v>
      </c>
    </row>
    <row r="322" spans="1:12" x14ac:dyDescent="0.35">
      <c r="A322" t="s">
        <v>3908</v>
      </c>
      <c r="B322" s="5" t="s">
        <v>13081</v>
      </c>
      <c r="C322" s="11">
        <v>16499</v>
      </c>
      <c r="D322" s="11">
        <v>20990</v>
      </c>
      <c r="E322" s="11">
        <v>0.21</v>
      </c>
      <c r="F322">
        <v>4</v>
      </c>
      <c r="G322" s="10">
        <v>21350</v>
      </c>
      <c r="H322" s="10" t="str">
        <f>IF(amazon[[#This Row],[rating_count]] &lt;1000, "Yes", "No")</f>
        <v>No</v>
      </c>
      <c r="I322" s="10">
        <f>amazon[[#This Row],[rating_count]] *amazon[[#This Row],[rating]]</f>
        <v>85400</v>
      </c>
      <c r="J322" s="11">
        <v>448136500</v>
      </c>
      <c r="K322" t="s">
        <v>13077</v>
      </c>
      <c r="L322" t="str">
        <f>IF(amazon[[#This Row],[discount_percentage]]&gt;=0.5, "Yes", "No")</f>
        <v>No</v>
      </c>
    </row>
    <row r="323" spans="1:12" x14ac:dyDescent="0.35">
      <c r="A323" t="s">
        <v>3912</v>
      </c>
      <c r="B323" s="5" t="s">
        <v>13081</v>
      </c>
      <c r="C323" s="11">
        <v>499</v>
      </c>
      <c r="D323" s="11">
        <v>499</v>
      </c>
      <c r="E323" s="11">
        <v>0</v>
      </c>
      <c r="F323">
        <v>4.2</v>
      </c>
      <c r="G323" s="10">
        <v>31539</v>
      </c>
      <c r="H323" s="10" t="str">
        <f>IF(amazon[[#This Row],[rating_count]] &lt;1000, "Yes", "No")</f>
        <v>No</v>
      </c>
      <c r="I323" s="10">
        <f>amazon[[#This Row],[rating_count]] *amazon[[#This Row],[rating]]</f>
        <v>132463.80000000002</v>
      </c>
      <c r="J323" s="11">
        <v>15737961</v>
      </c>
      <c r="K323" t="s">
        <v>13077</v>
      </c>
      <c r="L323" t="str">
        <f>IF(amazon[[#This Row],[discount_percentage]]&gt;=0.5, "Yes", "No")</f>
        <v>No</v>
      </c>
    </row>
    <row r="324" spans="1:12" x14ac:dyDescent="0.35">
      <c r="A324" t="s">
        <v>3938</v>
      </c>
      <c r="B324" s="5" t="s">
        <v>13081</v>
      </c>
      <c r="C324" s="11">
        <v>251</v>
      </c>
      <c r="D324" s="11">
        <v>999</v>
      </c>
      <c r="E324" s="11">
        <v>0.75</v>
      </c>
      <c r="F324">
        <v>3.7</v>
      </c>
      <c r="G324" s="10">
        <v>3234</v>
      </c>
      <c r="H324" s="10" t="str">
        <f>IF(amazon[[#This Row],[rating_count]] &lt;1000, "Yes", "No")</f>
        <v>No</v>
      </c>
      <c r="I324" s="10">
        <f>amazon[[#This Row],[rating_count]] *amazon[[#This Row],[rating]]</f>
        <v>11965.800000000001</v>
      </c>
      <c r="J324" s="11">
        <v>3230766</v>
      </c>
      <c r="K324" t="s">
        <v>13077</v>
      </c>
      <c r="L324" t="str">
        <f>IF(amazon[[#This Row],[discount_percentage]]&gt;=0.5, "Yes", "No")</f>
        <v>Yes</v>
      </c>
    </row>
    <row r="325" spans="1:12" x14ac:dyDescent="0.35">
      <c r="A325" t="s">
        <v>3982</v>
      </c>
      <c r="B325" s="5" t="s">
        <v>13081</v>
      </c>
      <c r="C325" s="11">
        <v>269</v>
      </c>
      <c r="D325" s="11">
        <v>1499</v>
      </c>
      <c r="E325" s="11">
        <v>0.82</v>
      </c>
      <c r="F325">
        <v>4.5</v>
      </c>
      <c r="G325" s="10">
        <v>28978</v>
      </c>
      <c r="H325" s="10" t="str">
        <f>IF(amazon[[#This Row],[rating_count]] &lt;1000, "Yes", "No")</f>
        <v>No</v>
      </c>
      <c r="I325" s="10">
        <f>amazon[[#This Row],[rating_count]] *amazon[[#This Row],[rating]]</f>
        <v>130401</v>
      </c>
      <c r="J325" s="11">
        <v>43438022</v>
      </c>
      <c r="K325" t="s">
        <v>13077</v>
      </c>
      <c r="L325" t="str">
        <f>IF(amazon[[#This Row],[discount_percentage]]&gt;=0.5, "Yes", "No")</f>
        <v>Yes</v>
      </c>
    </row>
    <row r="326" spans="1:12" x14ac:dyDescent="0.35">
      <c r="A326" t="s">
        <v>3992</v>
      </c>
      <c r="B326" s="5" t="s">
        <v>13081</v>
      </c>
      <c r="C326" s="11">
        <v>8999</v>
      </c>
      <c r="D326" s="11">
        <v>13499</v>
      </c>
      <c r="E326" s="11">
        <v>0.33</v>
      </c>
      <c r="F326">
        <v>3.8</v>
      </c>
      <c r="G326" s="10">
        <v>3145</v>
      </c>
      <c r="H326" s="10" t="str">
        <f>IF(amazon[[#This Row],[rating_count]] &lt;1000, "Yes", "No")</f>
        <v>No</v>
      </c>
      <c r="I326" s="10">
        <f>amazon[[#This Row],[rating_count]] *amazon[[#This Row],[rating]]</f>
        <v>11951</v>
      </c>
      <c r="J326" s="11">
        <v>42454355</v>
      </c>
      <c r="K326" t="s">
        <v>13077</v>
      </c>
      <c r="L326" t="str">
        <f>IF(amazon[[#This Row],[discount_percentage]]&gt;=0.5, "Yes", "No")</f>
        <v>No</v>
      </c>
    </row>
    <row r="327" spans="1:12" x14ac:dyDescent="0.35">
      <c r="A327" t="s">
        <v>4004</v>
      </c>
      <c r="B327" s="5" t="s">
        <v>13081</v>
      </c>
      <c r="C327" s="11">
        <v>599</v>
      </c>
      <c r="D327" s="11">
        <v>1299</v>
      </c>
      <c r="E327" s="11">
        <v>0.54</v>
      </c>
      <c r="F327">
        <v>4.0999999999999996</v>
      </c>
      <c r="G327" s="10">
        <v>192589</v>
      </c>
      <c r="H327" s="10" t="str">
        <f>IF(amazon[[#This Row],[rating_count]] &lt;1000, "Yes", "No")</f>
        <v>No</v>
      </c>
      <c r="I327" s="10">
        <f>amazon[[#This Row],[rating_count]] *amazon[[#This Row],[rating]]</f>
        <v>789614.89999999991</v>
      </c>
      <c r="J327" s="11">
        <v>250173111</v>
      </c>
      <c r="K327" t="s">
        <v>13077</v>
      </c>
      <c r="L327" t="str">
        <f>IF(amazon[[#This Row],[discount_percentage]]&gt;=0.5, "Yes", "No")</f>
        <v>Yes</v>
      </c>
    </row>
    <row r="328" spans="1:12" x14ac:dyDescent="0.35">
      <c r="A328" t="s">
        <v>4009</v>
      </c>
      <c r="B328" s="5" t="s">
        <v>13081</v>
      </c>
      <c r="C328" s="11">
        <v>349</v>
      </c>
      <c r="D328" s="11">
        <v>999</v>
      </c>
      <c r="E328" s="11">
        <v>0.65</v>
      </c>
      <c r="F328">
        <v>3.8</v>
      </c>
      <c r="G328" s="10">
        <v>16557</v>
      </c>
      <c r="H328" s="10" t="str">
        <f>IF(amazon[[#This Row],[rating_count]] &lt;1000, "Yes", "No")</f>
        <v>No</v>
      </c>
      <c r="I328" s="10">
        <f>amazon[[#This Row],[rating_count]] *amazon[[#This Row],[rating]]</f>
        <v>62916.6</v>
      </c>
      <c r="J328" s="11">
        <v>16540443</v>
      </c>
      <c r="K328" t="s">
        <v>13077</v>
      </c>
      <c r="L328" t="str">
        <f>IF(amazon[[#This Row],[discount_percentage]]&gt;=0.5, "Yes", "No")</f>
        <v>Yes</v>
      </c>
    </row>
    <row r="329" spans="1:12" x14ac:dyDescent="0.35">
      <c r="A329" t="s">
        <v>4019</v>
      </c>
      <c r="B329" s="5" t="s">
        <v>13081</v>
      </c>
      <c r="C329" s="11">
        <v>13999</v>
      </c>
      <c r="D329" s="11">
        <v>19499</v>
      </c>
      <c r="E329" s="11">
        <v>0.28000000000000003</v>
      </c>
      <c r="F329">
        <v>4.0999999999999996</v>
      </c>
      <c r="G329" s="10">
        <v>18998</v>
      </c>
      <c r="H329" s="10" t="str">
        <f>IF(amazon[[#This Row],[rating_count]] &lt;1000, "Yes", "No")</f>
        <v>No</v>
      </c>
      <c r="I329" s="10">
        <f>amazon[[#This Row],[rating_count]] *amazon[[#This Row],[rating]]</f>
        <v>77891.799999999988</v>
      </c>
      <c r="J329" s="11">
        <v>370442002</v>
      </c>
      <c r="K329" t="s">
        <v>13077</v>
      </c>
      <c r="L329" t="str">
        <f>IF(amazon[[#This Row],[discount_percentage]]&gt;=0.5, "Yes", "No")</f>
        <v>No</v>
      </c>
    </row>
    <row r="330" spans="1:12" x14ac:dyDescent="0.35">
      <c r="A330" t="s">
        <v>4036</v>
      </c>
      <c r="B330" s="5" t="s">
        <v>13081</v>
      </c>
      <c r="C330" s="11">
        <v>2199</v>
      </c>
      <c r="D330" s="11">
        <v>9999</v>
      </c>
      <c r="E330" s="11">
        <v>0.78</v>
      </c>
      <c r="F330">
        <v>4.2</v>
      </c>
      <c r="G330" s="10">
        <v>29472</v>
      </c>
      <c r="H330" s="10" t="str">
        <f>IF(amazon[[#This Row],[rating_count]] &lt;1000, "Yes", "No")</f>
        <v>No</v>
      </c>
      <c r="I330" s="10">
        <f>amazon[[#This Row],[rating_count]] *amazon[[#This Row],[rating]]</f>
        <v>123782.40000000001</v>
      </c>
      <c r="J330" s="11">
        <v>294690528</v>
      </c>
      <c r="K330" t="s">
        <v>13077</v>
      </c>
      <c r="L330" t="str">
        <f>IF(amazon[[#This Row],[discount_percentage]]&gt;=0.5, "Yes", "No")</f>
        <v>Yes</v>
      </c>
    </row>
    <row r="331" spans="1:12" x14ac:dyDescent="0.35">
      <c r="A331" t="s">
        <v>4050</v>
      </c>
      <c r="B331" s="5" t="s">
        <v>13080</v>
      </c>
      <c r="C331" s="11">
        <v>139</v>
      </c>
      <c r="D331" s="11">
        <v>249</v>
      </c>
      <c r="E331" s="11">
        <v>0.44</v>
      </c>
      <c r="F331">
        <v>4</v>
      </c>
      <c r="G331" s="10">
        <v>9377</v>
      </c>
      <c r="H331" s="10" t="str">
        <f>IF(amazon[[#This Row],[rating_count]] &lt;1000, "Yes", "No")</f>
        <v>No</v>
      </c>
      <c r="I331" s="10">
        <f>amazon[[#This Row],[rating_count]] *amazon[[#This Row],[rating]]</f>
        <v>37508</v>
      </c>
      <c r="J331" s="11">
        <v>2334873</v>
      </c>
      <c r="K331" t="s">
        <v>13077</v>
      </c>
      <c r="L331" t="str">
        <f>IF(amazon[[#This Row],[discount_percentage]]&gt;=0.5, "Yes", "No")</f>
        <v>No</v>
      </c>
    </row>
    <row r="332" spans="1:12" x14ac:dyDescent="0.35">
      <c r="A332" t="s">
        <v>4074</v>
      </c>
      <c r="B332" s="5" t="s">
        <v>13081</v>
      </c>
      <c r="C332" s="11">
        <v>15499</v>
      </c>
      <c r="D332" s="11">
        <v>20999</v>
      </c>
      <c r="E332" s="11">
        <v>0.26</v>
      </c>
      <c r="F332">
        <v>4.0999999999999996</v>
      </c>
      <c r="G332" s="10">
        <v>19253</v>
      </c>
      <c r="H332" s="10" t="str">
        <f>IF(amazon[[#This Row],[rating_count]] &lt;1000, "Yes", "No")</f>
        <v>No</v>
      </c>
      <c r="I332" s="10">
        <f>amazon[[#This Row],[rating_count]] *amazon[[#This Row],[rating]]</f>
        <v>78937.299999999988</v>
      </c>
      <c r="J332" s="11">
        <v>404293747</v>
      </c>
      <c r="K332" t="s">
        <v>13077</v>
      </c>
      <c r="L332" t="str">
        <f>IF(amazon[[#This Row],[discount_percentage]]&gt;=0.5, "Yes", "No")</f>
        <v>No</v>
      </c>
    </row>
    <row r="333" spans="1:12" x14ac:dyDescent="0.35">
      <c r="A333" t="s">
        <v>4077</v>
      </c>
      <c r="B333" s="5" t="s">
        <v>13081</v>
      </c>
      <c r="C333" s="11">
        <v>13999</v>
      </c>
      <c r="D333" s="11">
        <v>15999</v>
      </c>
      <c r="E333" s="11">
        <v>0.13</v>
      </c>
      <c r="F333">
        <v>3.9</v>
      </c>
      <c r="G333" s="10">
        <v>2180</v>
      </c>
      <c r="H333" s="10" t="str">
        <f>IF(amazon[[#This Row],[rating_count]] &lt;1000, "Yes", "No")</f>
        <v>No</v>
      </c>
      <c r="I333" s="10">
        <f>amazon[[#This Row],[rating_count]] *amazon[[#This Row],[rating]]</f>
        <v>8502</v>
      </c>
      <c r="J333" s="11">
        <v>34877820</v>
      </c>
      <c r="K333" t="s">
        <v>13077</v>
      </c>
      <c r="L333" t="str">
        <f>IF(amazon[[#This Row],[discount_percentage]]&gt;=0.5, "Yes", "No")</f>
        <v>No</v>
      </c>
    </row>
    <row r="334" spans="1:12" x14ac:dyDescent="0.35">
      <c r="A334" t="s">
        <v>4097</v>
      </c>
      <c r="B334" s="5" t="s">
        <v>13081</v>
      </c>
      <c r="C334" s="11">
        <v>1399</v>
      </c>
      <c r="D334" s="11">
        <v>5999</v>
      </c>
      <c r="E334" s="11">
        <v>0.77</v>
      </c>
      <c r="F334">
        <v>3.3</v>
      </c>
      <c r="G334" s="10">
        <v>4415</v>
      </c>
      <c r="H334" s="10" t="str">
        <f>IF(amazon[[#This Row],[rating_count]] &lt;1000, "Yes", "No")</f>
        <v>No</v>
      </c>
      <c r="I334" s="10">
        <f>amazon[[#This Row],[rating_count]] *amazon[[#This Row],[rating]]</f>
        <v>14569.5</v>
      </c>
      <c r="J334" s="11">
        <v>26485585</v>
      </c>
      <c r="K334" t="s">
        <v>13077</v>
      </c>
      <c r="L334" t="str">
        <f>IF(amazon[[#This Row],[discount_percentage]]&gt;=0.5, "Yes", "No")</f>
        <v>Yes</v>
      </c>
    </row>
    <row r="335" spans="1:12" x14ac:dyDescent="0.35">
      <c r="A335" t="s">
        <v>4102</v>
      </c>
      <c r="B335" s="5" t="s">
        <v>13081</v>
      </c>
      <c r="C335" s="11">
        <v>599</v>
      </c>
      <c r="D335" s="11">
        <v>999</v>
      </c>
      <c r="E335" s="11">
        <v>0.4</v>
      </c>
      <c r="F335">
        <v>4</v>
      </c>
      <c r="G335" s="10">
        <v>18654</v>
      </c>
      <c r="H335" s="10" t="str">
        <f>IF(amazon[[#This Row],[rating_count]] &lt;1000, "Yes", "No")</f>
        <v>No</v>
      </c>
      <c r="I335" s="10">
        <f>amazon[[#This Row],[rating_count]] *amazon[[#This Row],[rating]]</f>
        <v>74616</v>
      </c>
      <c r="J335" s="11">
        <v>18635346</v>
      </c>
      <c r="K335" t="s">
        <v>13077</v>
      </c>
      <c r="L335" t="str">
        <f>IF(amazon[[#This Row],[discount_percentage]]&gt;=0.5, "Yes", "No")</f>
        <v>No</v>
      </c>
    </row>
    <row r="336" spans="1:12" x14ac:dyDescent="0.35">
      <c r="A336" t="s">
        <v>4112</v>
      </c>
      <c r="B336" s="5" t="s">
        <v>13081</v>
      </c>
      <c r="C336" s="11">
        <v>199</v>
      </c>
      <c r="D336" s="11">
        <v>1099</v>
      </c>
      <c r="E336" s="11">
        <v>0.82</v>
      </c>
      <c r="F336">
        <v>4</v>
      </c>
      <c r="G336" s="10">
        <v>3197</v>
      </c>
      <c r="H336" s="10" t="str">
        <f>IF(amazon[[#This Row],[rating_count]] &lt;1000, "Yes", "No")</f>
        <v>No</v>
      </c>
      <c r="I336" s="10">
        <f>amazon[[#This Row],[rating_count]] *amazon[[#This Row],[rating]]</f>
        <v>12788</v>
      </c>
      <c r="J336" s="11">
        <v>3513503</v>
      </c>
      <c r="K336" t="s">
        <v>13077</v>
      </c>
      <c r="L336" t="str">
        <f>IF(amazon[[#This Row],[discount_percentage]]&gt;=0.5, "Yes", "No")</f>
        <v>Yes</v>
      </c>
    </row>
    <row r="337" spans="1:12" x14ac:dyDescent="0.35">
      <c r="A337" t="s">
        <v>4122</v>
      </c>
      <c r="B337" s="5" t="s">
        <v>13081</v>
      </c>
      <c r="C337" s="11">
        <v>1799</v>
      </c>
      <c r="D337" s="11">
        <v>6990</v>
      </c>
      <c r="E337" s="11">
        <v>0.74</v>
      </c>
      <c r="F337">
        <v>4</v>
      </c>
      <c r="G337" s="10">
        <v>26880</v>
      </c>
      <c r="H337" s="10" t="str">
        <f>IF(amazon[[#This Row],[rating_count]] &lt;1000, "Yes", "No")</f>
        <v>No</v>
      </c>
      <c r="I337" s="10">
        <f>amazon[[#This Row],[rating_count]] *amazon[[#This Row],[rating]]</f>
        <v>107520</v>
      </c>
      <c r="J337" s="11">
        <v>187891200</v>
      </c>
      <c r="K337" t="s">
        <v>13077</v>
      </c>
      <c r="L337" t="str">
        <f>IF(amazon[[#This Row],[discount_percentage]]&gt;=0.5, "Yes", "No")</f>
        <v>Yes</v>
      </c>
    </row>
    <row r="338" spans="1:12" x14ac:dyDescent="0.35">
      <c r="A338" t="s">
        <v>4140</v>
      </c>
      <c r="B338" s="5" t="s">
        <v>13081</v>
      </c>
      <c r="C338" s="11">
        <v>12999</v>
      </c>
      <c r="D338" s="11">
        <v>13499</v>
      </c>
      <c r="E338" s="11">
        <v>0.04</v>
      </c>
      <c r="F338">
        <v>4.0999999999999996</v>
      </c>
      <c r="G338" s="10">
        <v>56098</v>
      </c>
      <c r="H338" s="10" t="str">
        <f>IF(amazon[[#This Row],[rating_count]] &lt;1000, "Yes", "No")</f>
        <v>No</v>
      </c>
      <c r="I338" s="10">
        <f>amazon[[#This Row],[rating_count]] *amazon[[#This Row],[rating]]</f>
        <v>230001.8</v>
      </c>
      <c r="J338" s="11">
        <v>757266902</v>
      </c>
      <c r="K338" t="s">
        <v>13077</v>
      </c>
      <c r="L338" t="str">
        <f>IF(amazon[[#This Row],[discount_percentage]]&gt;=0.5, "Yes", "No")</f>
        <v>No</v>
      </c>
    </row>
    <row r="339" spans="1:12" x14ac:dyDescent="0.35">
      <c r="A339" t="s">
        <v>4164</v>
      </c>
      <c r="B339" s="5" t="s">
        <v>13081</v>
      </c>
      <c r="C339" s="11">
        <v>12999</v>
      </c>
      <c r="D339" s="11">
        <v>18999</v>
      </c>
      <c r="E339" s="11">
        <v>0.32</v>
      </c>
      <c r="F339">
        <v>4.0999999999999996</v>
      </c>
      <c r="G339" s="10">
        <v>50772</v>
      </c>
      <c r="H339" s="10" t="str">
        <f>IF(amazon[[#This Row],[rating_count]] &lt;1000, "Yes", "No")</f>
        <v>No</v>
      </c>
      <c r="I339" s="10">
        <f>amazon[[#This Row],[rating_count]] *amazon[[#This Row],[rating]]</f>
        <v>208165.19999999998</v>
      </c>
      <c r="J339" s="11">
        <v>964617228</v>
      </c>
      <c r="K339" t="s">
        <v>13077</v>
      </c>
      <c r="L339" t="str">
        <f>IF(amazon[[#This Row],[discount_percentage]]&gt;=0.5, "Yes", "No")</f>
        <v>No</v>
      </c>
    </row>
    <row r="340" spans="1:12" x14ac:dyDescent="0.35">
      <c r="A340" t="s">
        <v>4188</v>
      </c>
      <c r="B340" s="5" t="s">
        <v>13081</v>
      </c>
      <c r="C340" s="11">
        <v>329</v>
      </c>
      <c r="D340" s="11">
        <v>999</v>
      </c>
      <c r="E340" s="11">
        <v>0.67</v>
      </c>
      <c r="F340">
        <v>4.2</v>
      </c>
      <c r="G340" s="10">
        <v>3492</v>
      </c>
      <c r="H340" s="10" t="str">
        <f>IF(amazon[[#This Row],[rating_count]] &lt;1000, "Yes", "No")</f>
        <v>No</v>
      </c>
      <c r="I340" s="10">
        <f>amazon[[#This Row],[rating_count]] *amazon[[#This Row],[rating]]</f>
        <v>14666.400000000001</v>
      </c>
      <c r="J340" s="11">
        <v>3488508</v>
      </c>
      <c r="K340" t="s">
        <v>13077</v>
      </c>
      <c r="L340" t="str">
        <f>IF(amazon[[#This Row],[discount_percentage]]&gt;=0.5, "Yes", "No")</f>
        <v>Yes</v>
      </c>
    </row>
    <row r="341" spans="1:12" x14ac:dyDescent="0.35">
      <c r="A341" t="s">
        <v>4203</v>
      </c>
      <c r="B341" s="5" t="s">
        <v>13081</v>
      </c>
      <c r="C341" s="11">
        <v>1989</v>
      </c>
      <c r="D341" s="11">
        <v>3500</v>
      </c>
      <c r="E341" s="11">
        <v>0.43</v>
      </c>
      <c r="F341">
        <v>4.4000000000000004</v>
      </c>
      <c r="G341" s="10">
        <v>67260</v>
      </c>
      <c r="H341" s="10" t="str">
        <f>IF(amazon[[#This Row],[rating_count]] &lt;1000, "Yes", "No")</f>
        <v>No</v>
      </c>
      <c r="I341" s="10">
        <f>amazon[[#This Row],[rating_count]] *amazon[[#This Row],[rating]]</f>
        <v>295944</v>
      </c>
      <c r="J341" s="11">
        <v>235410000</v>
      </c>
      <c r="K341" t="s">
        <v>13077</v>
      </c>
      <c r="L341" t="str">
        <f>IF(amazon[[#This Row],[discount_percentage]]&gt;=0.5, "Yes", "No")</f>
        <v>No</v>
      </c>
    </row>
    <row r="342" spans="1:12" x14ac:dyDescent="0.35">
      <c r="A342" t="s">
        <v>4208</v>
      </c>
      <c r="B342" s="5" t="s">
        <v>13081</v>
      </c>
      <c r="C342" s="11">
        <v>1999</v>
      </c>
      <c r="D342" s="11">
        <v>9999</v>
      </c>
      <c r="E342" s="11">
        <v>0.8</v>
      </c>
      <c r="F342">
        <v>4.3</v>
      </c>
      <c r="G342" s="10">
        <v>27704</v>
      </c>
      <c r="H342" s="10" t="str">
        <f>IF(amazon[[#This Row],[rating_count]] &lt;1000, "Yes", "No")</f>
        <v>No</v>
      </c>
      <c r="I342" s="10">
        <f>amazon[[#This Row],[rating_count]] *amazon[[#This Row],[rating]]</f>
        <v>119127.2</v>
      </c>
      <c r="J342" s="11">
        <v>277012296</v>
      </c>
      <c r="K342" t="s">
        <v>13077</v>
      </c>
      <c r="L342" t="str">
        <f>IF(amazon[[#This Row],[discount_percentage]]&gt;=0.5, "Yes", "No")</f>
        <v>Yes</v>
      </c>
    </row>
    <row r="343" spans="1:12" x14ac:dyDescent="0.35">
      <c r="A343" t="s">
        <v>4214</v>
      </c>
      <c r="B343" s="5" t="s">
        <v>13081</v>
      </c>
      <c r="C343" s="11">
        <v>1499</v>
      </c>
      <c r="D343" s="11">
        <v>4999</v>
      </c>
      <c r="E343" s="11">
        <v>0.7</v>
      </c>
      <c r="F343">
        <v>4</v>
      </c>
      <c r="G343" s="10">
        <v>92588</v>
      </c>
      <c r="H343" s="10" t="str">
        <f>IF(amazon[[#This Row],[rating_count]] &lt;1000, "Yes", "No")</f>
        <v>No</v>
      </c>
      <c r="I343" s="10">
        <f>amazon[[#This Row],[rating_count]] *amazon[[#This Row],[rating]]</f>
        <v>370352</v>
      </c>
      <c r="J343" s="11">
        <v>462847412</v>
      </c>
      <c r="K343" t="s">
        <v>13077</v>
      </c>
      <c r="L343" t="str">
        <f>IF(amazon[[#This Row],[discount_percentage]]&gt;=0.5, "Yes", "No")</f>
        <v>Yes</v>
      </c>
    </row>
    <row r="344" spans="1:12" x14ac:dyDescent="0.35">
      <c r="A344" t="s">
        <v>4224</v>
      </c>
      <c r="B344" s="5" t="s">
        <v>13081</v>
      </c>
      <c r="C344" s="11">
        <v>16999</v>
      </c>
      <c r="D344" s="11">
        <v>20999</v>
      </c>
      <c r="E344" s="11">
        <v>0.19</v>
      </c>
      <c r="F344">
        <v>4.0999999999999996</v>
      </c>
      <c r="G344" s="10">
        <v>31822</v>
      </c>
      <c r="H344" s="10" t="str">
        <f>IF(amazon[[#This Row],[rating_count]] &lt;1000, "Yes", "No")</f>
        <v>No</v>
      </c>
      <c r="I344" s="10">
        <f>amazon[[#This Row],[rating_count]] *amazon[[#This Row],[rating]]</f>
        <v>130470.19999999998</v>
      </c>
      <c r="J344" s="11">
        <v>668230178</v>
      </c>
      <c r="K344" t="s">
        <v>13077</v>
      </c>
      <c r="L344" t="str">
        <f>IF(amazon[[#This Row],[discount_percentage]]&gt;=0.5, "Yes", "No")</f>
        <v>No</v>
      </c>
    </row>
    <row r="345" spans="1:12" x14ac:dyDescent="0.35">
      <c r="A345" t="s">
        <v>4239</v>
      </c>
      <c r="B345" s="5" t="s">
        <v>13081</v>
      </c>
      <c r="C345" s="11">
        <v>4999</v>
      </c>
      <c r="D345" s="11">
        <v>6999</v>
      </c>
      <c r="E345" s="11">
        <v>0.28999999999999998</v>
      </c>
      <c r="F345">
        <v>3.8</v>
      </c>
      <c r="G345" s="10">
        <v>758</v>
      </c>
      <c r="H345" s="10" t="str">
        <f>IF(amazon[[#This Row],[rating_count]] &lt;1000, "Yes", "No")</f>
        <v>Yes</v>
      </c>
      <c r="I345" s="10">
        <f>amazon[[#This Row],[rating_count]] *amazon[[#This Row],[rating]]</f>
        <v>2880.4</v>
      </c>
      <c r="J345" s="11">
        <v>5305242</v>
      </c>
      <c r="K345" t="s">
        <v>13077</v>
      </c>
      <c r="L345" t="str">
        <f>IF(amazon[[#This Row],[discount_percentage]]&gt;=0.5, "Yes", "No")</f>
        <v>No</v>
      </c>
    </row>
    <row r="346" spans="1:12" x14ac:dyDescent="0.35">
      <c r="A346" t="s">
        <v>4251</v>
      </c>
      <c r="B346" s="5" t="s">
        <v>13081</v>
      </c>
      <c r="C346" s="11">
        <v>2499</v>
      </c>
      <c r="D346" s="11">
        <v>5999</v>
      </c>
      <c r="E346" s="11">
        <v>0.57999999999999996</v>
      </c>
      <c r="F346">
        <v>3.7</v>
      </c>
      <c r="G346" s="10">
        <v>828</v>
      </c>
      <c r="H346" s="10" t="str">
        <f>IF(amazon[[#This Row],[rating_count]] &lt;1000, "Yes", "No")</f>
        <v>Yes</v>
      </c>
      <c r="I346" s="10">
        <f>amazon[[#This Row],[rating_count]] *amazon[[#This Row],[rating]]</f>
        <v>3063.6000000000004</v>
      </c>
      <c r="J346" s="11">
        <v>4967172</v>
      </c>
      <c r="K346" t="s">
        <v>13077</v>
      </c>
      <c r="L346" t="str">
        <f>IF(amazon[[#This Row],[discount_percentage]]&gt;=0.5, "Yes", "No")</f>
        <v>Yes</v>
      </c>
    </row>
    <row r="347" spans="1:12" x14ac:dyDescent="0.35">
      <c r="A347" t="s">
        <v>4261</v>
      </c>
      <c r="B347" s="5" t="s">
        <v>13081</v>
      </c>
      <c r="C347" s="11">
        <v>1399</v>
      </c>
      <c r="D347" s="11">
        <v>1630</v>
      </c>
      <c r="E347" s="11">
        <v>0.14000000000000001</v>
      </c>
      <c r="F347">
        <v>4</v>
      </c>
      <c r="G347" s="10">
        <v>9378</v>
      </c>
      <c r="H347" s="10" t="str">
        <f>IF(amazon[[#This Row],[rating_count]] &lt;1000, "Yes", "No")</f>
        <v>No</v>
      </c>
      <c r="I347" s="10">
        <f>amazon[[#This Row],[rating_count]] *amazon[[#This Row],[rating]]</f>
        <v>37512</v>
      </c>
      <c r="J347" s="11">
        <v>15286140</v>
      </c>
      <c r="K347" t="s">
        <v>13077</v>
      </c>
      <c r="L347" t="str">
        <f>IF(amazon[[#This Row],[discount_percentage]]&gt;=0.5, "Yes", "No")</f>
        <v>No</v>
      </c>
    </row>
    <row r="348" spans="1:12" x14ac:dyDescent="0.35">
      <c r="A348" t="s">
        <v>4283</v>
      </c>
      <c r="B348" s="5" t="s">
        <v>13081</v>
      </c>
      <c r="C348" s="11">
        <v>299</v>
      </c>
      <c r="D348" s="11">
        <v>1199</v>
      </c>
      <c r="E348" s="11">
        <v>0.75</v>
      </c>
      <c r="F348">
        <v>4.5</v>
      </c>
      <c r="G348" s="10">
        <v>596</v>
      </c>
      <c r="H348" s="10" t="str">
        <f>IF(amazon[[#This Row],[rating_count]] &lt;1000, "Yes", "No")</f>
        <v>Yes</v>
      </c>
      <c r="I348" s="10">
        <f>amazon[[#This Row],[rating_count]] *amazon[[#This Row],[rating]]</f>
        <v>2682</v>
      </c>
      <c r="J348" s="11">
        <v>714604</v>
      </c>
      <c r="K348" t="s">
        <v>13077</v>
      </c>
      <c r="L348" t="str">
        <f>IF(amazon[[#This Row],[discount_percentage]]&gt;=0.5, "Yes", "No")</f>
        <v>Yes</v>
      </c>
    </row>
    <row r="349" spans="1:12" x14ac:dyDescent="0.35">
      <c r="A349" t="s">
        <v>4293</v>
      </c>
      <c r="B349" s="5" t="s">
        <v>13081</v>
      </c>
      <c r="C349" s="11">
        <v>79</v>
      </c>
      <c r="D349" s="11">
        <v>499</v>
      </c>
      <c r="E349" s="11">
        <v>0.84</v>
      </c>
      <c r="F349">
        <v>4.2</v>
      </c>
      <c r="G349" s="10">
        <v>1949</v>
      </c>
      <c r="H349" s="10" t="str">
        <f>IF(amazon[[#This Row],[rating_count]] &lt;1000, "Yes", "No")</f>
        <v>No</v>
      </c>
      <c r="I349" s="10">
        <f>amazon[[#This Row],[rating_count]] *amazon[[#This Row],[rating]]</f>
        <v>8185.8</v>
      </c>
      <c r="J349" s="11">
        <v>972551</v>
      </c>
      <c r="K349" t="s">
        <v>13077</v>
      </c>
      <c r="L349" t="str">
        <f>IF(amazon[[#This Row],[discount_percentage]]&gt;=0.5, "Yes", "No")</f>
        <v>Yes</v>
      </c>
    </row>
    <row r="350" spans="1:12" x14ac:dyDescent="0.35">
      <c r="A350" t="s">
        <v>4312</v>
      </c>
      <c r="B350" s="5" t="s">
        <v>13081</v>
      </c>
      <c r="C350" s="11">
        <v>99</v>
      </c>
      <c r="D350" s="11">
        <v>499</v>
      </c>
      <c r="E350" s="11">
        <v>0.8</v>
      </c>
      <c r="F350">
        <v>4.0999999999999996</v>
      </c>
      <c r="G350" s="10">
        <v>2451</v>
      </c>
      <c r="H350" s="10" t="str">
        <f>IF(amazon[[#This Row],[rating_count]] &lt;1000, "Yes", "No")</f>
        <v>No</v>
      </c>
      <c r="I350" s="10">
        <f>amazon[[#This Row],[rating_count]] *amazon[[#This Row],[rating]]</f>
        <v>10049.099999999999</v>
      </c>
      <c r="J350" s="11">
        <v>1223049</v>
      </c>
      <c r="K350" t="s">
        <v>13077</v>
      </c>
      <c r="L350" t="str">
        <f>IF(amazon[[#This Row],[discount_percentage]]&gt;=0.5, "Yes", "No")</f>
        <v>Yes</v>
      </c>
    </row>
    <row r="351" spans="1:12" x14ac:dyDescent="0.35">
      <c r="A351" t="s">
        <v>4322</v>
      </c>
      <c r="B351" s="5" t="s">
        <v>13081</v>
      </c>
      <c r="C351" s="11">
        <v>2499</v>
      </c>
      <c r="D351" s="11">
        <v>7990</v>
      </c>
      <c r="E351" s="11">
        <v>0.69</v>
      </c>
      <c r="F351">
        <v>4.0999999999999996</v>
      </c>
      <c r="G351" s="10">
        <v>154</v>
      </c>
      <c r="H351" s="10" t="str">
        <f>IF(amazon[[#This Row],[rating_count]] &lt;1000, "Yes", "No")</f>
        <v>Yes</v>
      </c>
      <c r="I351" s="10">
        <f>amazon[[#This Row],[rating_count]] *amazon[[#This Row],[rating]]</f>
        <v>631.4</v>
      </c>
      <c r="J351" s="11">
        <v>1230460</v>
      </c>
      <c r="K351" t="s">
        <v>13077</v>
      </c>
      <c r="L351" t="str">
        <f>IF(amazon[[#This Row],[discount_percentage]]&gt;=0.5, "Yes", "No")</f>
        <v>Yes</v>
      </c>
    </row>
    <row r="352" spans="1:12" x14ac:dyDescent="0.35">
      <c r="A352" t="s">
        <v>4338</v>
      </c>
      <c r="B352" s="5" t="s">
        <v>13081</v>
      </c>
      <c r="C352" s="11">
        <v>499</v>
      </c>
      <c r="D352" s="11">
        <v>1899</v>
      </c>
      <c r="E352" s="11">
        <v>0.74</v>
      </c>
      <c r="F352">
        <v>4.0999999999999996</v>
      </c>
      <c r="G352" s="10">
        <v>1475</v>
      </c>
      <c r="H352" s="10" t="str">
        <f>IF(amazon[[#This Row],[rating_count]] &lt;1000, "Yes", "No")</f>
        <v>No</v>
      </c>
      <c r="I352" s="10">
        <f>amazon[[#This Row],[rating_count]] *amazon[[#This Row],[rating]]</f>
        <v>6047.4999999999991</v>
      </c>
      <c r="J352" s="11">
        <v>2801025</v>
      </c>
      <c r="K352" t="s">
        <v>13077</v>
      </c>
      <c r="L352" t="str">
        <f>IF(amazon[[#This Row],[discount_percentage]]&gt;=0.5, "Yes", "No")</f>
        <v>Yes</v>
      </c>
    </row>
    <row r="353" spans="1:12" x14ac:dyDescent="0.35">
      <c r="A353" t="s">
        <v>4388</v>
      </c>
      <c r="B353" s="5" t="s">
        <v>13081</v>
      </c>
      <c r="C353" s="11">
        <v>16999</v>
      </c>
      <c r="D353" s="11">
        <v>20999</v>
      </c>
      <c r="E353" s="11">
        <v>0.19</v>
      </c>
      <c r="F353">
        <v>4.0999999999999996</v>
      </c>
      <c r="G353" s="10">
        <v>31822</v>
      </c>
      <c r="H353" s="10" t="str">
        <f>IF(amazon[[#This Row],[rating_count]] &lt;1000, "Yes", "No")</f>
        <v>No</v>
      </c>
      <c r="I353" s="10">
        <f>amazon[[#This Row],[rating_count]] *amazon[[#This Row],[rating]]</f>
        <v>130470.19999999998</v>
      </c>
      <c r="J353" s="11">
        <v>668230178</v>
      </c>
      <c r="K353" t="s">
        <v>13077</v>
      </c>
      <c r="L353" t="str">
        <f>IF(amazon[[#This Row],[discount_percentage]]&gt;=0.5, "Yes", "No")</f>
        <v>No</v>
      </c>
    </row>
    <row r="354" spans="1:12" x14ac:dyDescent="0.35">
      <c r="A354" t="s">
        <v>4403</v>
      </c>
      <c r="B354" s="5" t="s">
        <v>13081</v>
      </c>
      <c r="C354" s="11">
        <v>2599</v>
      </c>
      <c r="D354" s="11">
        <v>2999</v>
      </c>
      <c r="E354" s="11">
        <v>0.13</v>
      </c>
      <c r="F354">
        <v>3.9</v>
      </c>
      <c r="G354" s="10">
        <v>14266</v>
      </c>
      <c r="H354" s="10" t="str">
        <f>IF(amazon[[#This Row],[rating_count]] &lt;1000, "Yes", "No")</f>
        <v>No</v>
      </c>
      <c r="I354" s="10">
        <f>amazon[[#This Row],[rating_count]] *amazon[[#This Row],[rating]]</f>
        <v>55637.4</v>
      </c>
      <c r="J354" s="11">
        <v>42783734</v>
      </c>
      <c r="K354" t="s">
        <v>13077</v>
      </c>
      <c r="L354" t="str">
        <f>IF(amazon[[#This Row],[discount_percentage]]&gt;=0.5, "Yes", "No")</f>
        <v>No</v>
      </c>
    </row>
    <row r="355" spans="1:12" x14ac:dyDescent="0.35">
      <c r="A355" t="s">
        <v>4413</v>
      </c>
      <c r="B355" s="5" t="s">
        <v>13081</v>
      </c>
      <c r="C355" s="11">
        <v>2799</v>
      </c>
      <c r="D355" s="11">
        <v>6499</v>
      </c>
      <c r="E355" s="11">
        <v>0.56999999999999995</v>
      </c>
      <c r="F355">
        <v>4.0999999999999996</v>
      </c>
      <c r="G355" s="10">
        <v>38879</v>
      </c>
      <c r="H355" s="10" t="str">
        <f>IF(amazon[[#This Row],[rating_count]] &lt;1000, "Yes", "No")</f>
        <v>No</v>
      </c>
      <c r="I355" s="10">
        <f>amazon[[#This Row],[rating_count]] *amazon[[#This Row],[rating]]</f>
        <v>159403.9</v>
      </c>
      <c r="J355" s="11">
        <v>252674621</v>
      </c>
      <c r="K355" t="s">
        <v>13077</v>
      </c>
      <c r="L355" t="str">
        <f>IF(amazon[[#This Row],[discount_percentage]]&gt;=0.5, "Yes", "No")</f>
        <v>Yes</v>
      </c>
    </row>
    <row r="356" spans="1:12" x14ac:dyDescent="0.35">
      <c r="A356" t="s">
        <v>4434</v>
      </c>
      <c r="B356" s="5" t="s">
        <v>13081</v>
      </c>
      <c r="C356" s="11">
        <v>649</v>
      </c>
      <c r="D356" s="11">
        <v>2400</v>
      </c>
      <c r="E356" s="11">
        <v>0.73</v>
      </c>
      <c r="F356">
        <v>4.4000000000000004</v>
      </c>
      <c r="G356" s="10">
        <v>67260</v>
      </c>
      <c r="H356" s="10" t="str">
        <f>IF(amazon[[#This Row],[rating_count]] &lt;1000, "Yes", "No")</f>
        <v>No</v>
      </c>
      <c r="I356" s="10">
        <f>amazon[[#This Row],[rating_count]] *amazon[[#This Row],[rating]]</f>
        <v>295944</v>
      </c>
      <c r="J356" s="11">
        <v>161424000</v>
      </c>
      <c r="K356" t="s">
        <v>13077</v>
      </c>
      <c r="L356" t="str">
        <f>IF(amazon[[#This Row],[discount_percentage]]&gt;=0.5, "Yes", "No")</f>
        <v>Yes</v>
      </c>
    </row>
    <row r="357" spans="1:12" x14ac:dyDescent="0.35">
      <c r="A357" t="s">
        <v>4471</v>
      </c>
      <c r="B357" s="5" t="s">
        <v>13081</v>
      </c>
      <c r="C357" s="11">
        <v>199</v>
      </c>
      <c r="D357" s="11">
        <v>1899</v>
      </c>
      <c r="E357" s="11">
        <v>0.9</v>
      </c>
      <c r="F357">
        <v>4</v>
      </c>
      <c r="G357" s="10">
        <v>4740</v>
      </c>
      <c r="H357" s="10" t="str">
        <f>IF(amazon[[#This Row],[rating_count]] &lt;1000, "Yes", "No")</f>
        <v>No</v>
      </c>
      <c r="I357" s="10">
        <f>amazon[[#This Row],[rating_count]] *amazon[[#This Row],[rating]]</f>
        <v>18960</v>
      </c>
      <c r="J357" s="11">
        <v>9001260</v>
      </c>
      <c r="K357" t="s">
        <v>13077</v>
      </c>
      <c r="L357" t="str">
        <f>IF(amazon[[#This Row],[discount_percentage]]&gt;=0.5, "Yes", "No")</f>
        <v>Yes</v>
      </c>
    </row>
    <row r="358" spans="1:12" x14ac:dyDescent="0.35">
      <c r="A358" t="s">
        <v>4481</v>
      </c>
      <c r="B358" s="5" t="s">
        <v>13081</v>
      </c>
      <c r="C358" s="11">
        <v>23999</v>
      </c>
      <c r="D358" s="11">
        <v>32999</v>
      </c>
      <c r="E358" s="11">
        <v>0.27</v>
      </c>
      <c r="F358">
        <v>3.9</v>
      </c>
      <c r="G358" s="10">
        <v>8866</v>
      </c>
      <c r="H358" s="10" t="str">
        <f>IF(amazon[[#This Row],[rating_count]] &lt;1000, "Yes", "No")</f>
        <v>No</v>
      </c>
      <c r="I358" s="10">
        <f>amazon[[#This Row],[rating_count]] *amazon[[#This Row],[rating]]</f>
        <v>34577.4</v>
      </c>
      <c r="J358" s="11">
        <v>292569134</v>
      </c>
      <c r="K358" t="s">
        <v>13077</v>
      </c>
      <c r="L358" t="str">
        <f>IF(amazon[[#This Row],[discount_percentage]]&gt;=0.5, "Yes", "No")</f>
        <v>No</v>
      </c>
    </row>
    <row r="359" spans="1:12" x14ac:dyDescent="0.35">
      <c r="A359" t="s">
        <v>4501</v>
      </c>
      <c r="B359" s="5" t="s">
        <v>13081</v>
      </c>
      <c r="C359" s="11">
        <v>281</v>
      </c>
      <c r="D359" s="11">
        <v>1999</v>
      </c>
      <c r="E359" s="11">
        <v>0.86</v>
      </c>
      <c r="F359">
        <v>2.8</v>
      </c>
      <c r="G359" s="10">
        <v>87</v>
      </c>
      <c r="H359" s="10" t="str">
        <f>IF(amazon[[#This Row],[rating_count]] &lt;1000, "Yes", "No")</f>
        <v>Yes</v>
      </c>
      <c r="I359" s="10">
        <f>amazon[[#This Row],[rating_count]] *amazon[[#This Row],[rating]]</f>
        <v>243.6</v>
      </c>
      <c r="J359" s="11">
        <v>173913</v>
      </c>
      <c r="K359" t="s">
        <v>13077</v>
      </c>
      <c r="L359" t="str">
        <f>IF(amazon[[#This Row],[discount_percentage]]&gt;=0.5, "Yes", "No")</f>
        <v>Yes</v>
      </c>
    </row>
    <row r="360" spans="1:12" x14ac:dyDescent="0.35">
      <c r="A360" t="s">
        <v>4521</v>
      </c>
      <c r="B360" s="5" t="s">
        <v>13081</v>
      </c>
      <c r="C360" s="11">
        <v>249</v>
      </c>
      <c r="D360" s="11">
        <v>999</v>
      </c>
      <c r="E360" s="11">
        <v>0.75</v>
      </c>
      <c r="F360">
        <v>4.5</v>
      </c>
      <c r="G360" s="10">
        <v>38</v>
      </c>
      <c r="H360" s="10" t="str">
        <f>IF(amazon[[#This Row],[rating_count]] &lt;1000, "Yes", "No")</f>
        <v>Yes</v>
      </c>
      <c r="I360" s="10">
        <f>amazon[[#This Row],[rating_count]] *amazon[[#This Row],[rating]]</f>
        <v>171</v>
      </c>
      <c r="J360" s="11">
        <v>37962</v>
      </c>
      <c r="K360" t="s">
        <v>13077</v>
      </c>
      <c r="L360" t="str">
        <f>IF(amazon[[#This Row],[discount_percentage]]&gt;=0.5, "Yes", "No")</f>
        <v>Yes</v>
      </c>
    </row>
    <row r="361" spans="1:12" x14ac:dyDescent="0.35">
      <c r="A361" t="s">
        <v>4541</v>
      </c>
      <c r="B361" s="5" t="s">
        <v>13081</v>
      </c>
      <c r="C361" s="11">
        <v>499</v>
      </c>
      <c r="D361" s="11">
        <v>1899</v>
      </c>
      <c r="E361" s="11">
        <v>0.74</v>
      </c>
      <c r="F361">
        <v>4.0999999999999996</v>
      </c>
      <c r="G361" s="10">
        <v>412</v>
      </c>
      <c r="H361" s="10" t="str">
        <f>IF(amazon[[#This Row],[rating_count]] &lt;1000, "Yes", "No")</f>
        <v>Yes</v>
      </c>
      <c r="I361" s="10">
        <f>amazon[[#This Row],[rating_count]] *amazon[[#This Row],[rating]]</f>
        <v>1689.1999999999998</v>
      </c>
      <c r="J361" s="11">
        <v>782388</v>
      </c>
      <c r="K361" t="s">
        <v>13077</v>
      </c>
      <c r="L361" t="str">
        <f>IF(amazon[[#This Row],[discount_percentage]]&gt;=0.5, "Yes", "No")</f>
        <v>Yes</v>
      </c>
    </row>
    <row r="362" spans="1:12" x14ac:dyDescent="0.35">
      <c r="A362" t="s">
        <v>4551</v>
      </c>
      <c r="B362" s="5" t="s">
        <v>13081</v>
      </c>
      <c r="C362" s="11">
        <v>899</v>
      </c>
      <c r="D362" s="11">
        <v>3499</v>
      </c>
      <c r="E362" s="11">
        <v>0.74</v>
      </c>
      <c r="F362">
        <v>3</v>
      </c>
      <c r="G362" s="10">
        <v>681</v>
      </c>
      <c r="H362" s="10" t="str">
        <f>IF(amazon[[#This Row],[rating_count]] &lt;1000, "Yes", "No")</f>
        <v>Yes</v>
      </c>
      <c r="I362" s="10">
        <f>amazon[[#This Row],[rating_count]] *amazon[[#This Row],[rating]]</f>
        <v>2043</v>
      </c>
      <c r="J362" s="11">
        <v>2382819</v>
      </c>
      <c r="K362" t="s">
        <v>13077</v>
      </c>
      <c r="L362" t="str">
        <f>IF(amazon[[#This Row],[discount_percentage]]&gt;=0.5, "Yes", "No")</f>
        <v>Yes</v>
      </c>
    </row>
    <row r="363" spans="1:12" x14ac:dyDescent="0.35">
      <c r="A363" t="s">
        <v>4561</v>
      </c>
      <c r="B363" s="5" t="s">
        <v>13081</v>
      </c>
      <c r="C363" s="11">
        <v>1599</v>
      </c>
      <c r="D363" s="11">
        <v>3499</v>
      </c>
      <c r="E363" s="11">
        <v>0.54</v>
      </c>
      <c r="F363">
        <v>4</v>
      </c>
      <c r="G363" s="10">
        <v>36384</v>
      </c>
      <c r="H363" s="10" t="str">
        <f>IF(amazon[[#This Row],[rating_count]] &lt;1000, "Yes", "No")</f>
        <v>No</v>
      </c>
      <c r="I363" s="10">
        <f>amazon[[#This Row],[rating_count]] *amazon[[#This Row],[rating]]</f>
        <v>145536</v>
      </c>
      <c r="J363" s="11">
        <v>127307616</v>
      </c>
      <c r="K363" t="s">
        <v>13077</v>
      </c>
      <c r="L363" t="str">
        <f>IF(amazon[[#This Row],[discount_percentage]]&gt;=0.5, "Yes", "No")</f>
        <v>Yes</v>
      </c>
    </row>
    <row r="364" spans="1:12" x14ac:dyDescent="0.35">
      <c r="A364" t="s">
        <v>4571</v>
      </c>
      <c r="B364" s="5" t="s">
        <v>13081</v>
      </c>
      <c r="C364" s="11">
        <v>120</v>
      </c>
      <c r="D364" s="11">
        <v>999</v>
      </c>
      <c r="E364" s="11">
        <v>0.88</v>
      </c>
      <c r="F364">
        <v>3.9</v>
      </c>
      <c r="G364" s="10">
        <v>6491</v>
      </c>
      <c r="H364" s="10" t="str">
        <f>IF(amazon[[#This Row],[rating_count]] &lt;1000, "Yes", "No")</f>
        <v>No</v>
      </c>
      <c r="I364" s="10">
        <f>amazon[[#This Row],[rating_count]] *amazon[[#This Row],[rating]]</f>
        <v>25314.899999999998</v>
      </c>
      <c r="J364" s="11">
        <v>6484509</v>
      </c>
      <c r="K364" t="s">
        <v>13077</v>
      </c>
      <c r="L364" t="str">
        <f>IF(amazon[[#This Row],[discount_percentage]]&gt;=0.5, "Yes", "No")</f>
        <v>Yes</v>
      </c>
    </row>
    <row r="365" spans="1:12" x14ac:dyDescent="0.35">
      <c r="A365" t="s">
        <v>4582</v>
      </c>
      <c r="B365" s="5" t="s">
        <v>13081</v>
      </c>
      <c r="C365" s="11">
        <v>3999</v>
      </c>
      <c r="D365" s="11">
        <v>6999</v>
      </c>
      <c r="E365" s="11">
        <v>0.43</v>
      </c>
      <c r="F365">
        <v>4.0999999999999996</v>
      </c>
      <c r="G365" s="10">
        <v>10229</v>
      </c>
      <c r="H365" s="10" t="str">
        <f>IF(amazon[[#This Row],[rating_count]] &lt;1000, "Yes", "No")</f>
        <v>No</v>
      </c>
      <c r="I365" s="10">
        <f>amazon[[#This Row],[rating_count]] *amazon[[#This Row],[rating]]</f>
        <v>41938.899999999994</v>
      </c>
      <c r="J365" s="11">
        <v>71592771</v>
      </c>
      <c r="K365" t="s">
        <v>13077</v>
      </c>
      <c r="L365" t="str">
        <f>IF(amazon[[#This Row],[discount_percentage]]&gt;=0.5, "Yes", "No")</f>
        <v>No</v>
      </c>
    </row>
    <row r="366" spans="1:12" x14ac:dyDescent="0.35">
      <c r="A366" t="s">
        <v>4592</v>
      </c>
      <c r="B366" s="5" t="s">
        <v>13081</v>
      </c>
      <c r="C366" s="11">
        <v>12999</v>
      </c>
      <c r="D366" s="11">
        <v>18999</v>
      </c>
      <c r="E366" s="11">
        <v>0.32</v>
      </c>
      <c r="F366">
        <v>4.0999999999999996</v>
      </c>
      <c r="G366" s="10">
        <v>50772</v>
      </c>
      <c r="H366" s="10" t="str">
        <f>IF(amazon[[#This Row],[rating_count]] &lt;1000, "Yes", "No")</f>
        <v>No</v>
      </c>
      <c r="I366" s="10">
        <f>amazon[[#This Row],[rating_count]] *amazon[[#This Row],[rating]]</f>
        <v>208165.19999999998</v>
      </c>
      <c r="J366" s="11">
        <v>964617228</v>
      </c>
      <c r="K366" t="s">
        <v>13077</v>
      </c>
      <c r="L366" t="str">
        <f>IF(amazon[[#This Row],[discount_percentage]]&gt;=0.5, "Yes", "No")</f>
        <v>No</v>
      </c>
    </row>
    <row r="367" spans="1:12" x14ac:dyDescent="0.35">
      <c r="A367" t="s">
        <v>4604</v>
      </c>
      <c r="B367" s="5" t="s">
        <v>13081</v>
      </c>
      <c r="C367" s="11">
        <v>699</v>
      </c>
      <c r="D367" s="11">
        <v>1199</v>
      </c>
      <c r="E367" s="11">
        <v>0.42</v>
      </c>
      <c r="F367">
        <v>4</v>
      </c>
      <c r="G367" s="10">
        <v>14404</v>
      </c>
      <c r="H367" s="10" t="str">
        <f>IF(amazon[[#This Row],[rating_count]] &lt;1000, "Yes", "No")</f>
        <v>No</v>
      </c>
      <c r="I367" s="10">
        <f>amazon[[#This Row],[rating_count]] *amazon[[#This Row],[rating]]</f>
        <v>57616</v>
      </c>
      <c r="J367" s="11">
        <v>17270396</v>
      </c>
      <c r="K367" t="s">
        <v>13077</v>
      </c>
      <c r="L367" t="str">
        <f>IF(amazon[[#This Row],[discount_percentage]]&gt;=0.5, "Yes", "No")</f>
        <v>No</v>
      </c>
    </row>
    <row r="368" spans="1:12" x14ac:dyDescent="0.35">
      <c r="A368" t="s">
        <v>4609</v>
      </c>
      <c r="B368" s="5" t="s">
        <v>13081</v>
      </c>
      <c r="C368" s="11">
        <v>99</v>
      </c>
      <c r="D368" s="11">
        <v>999</v>
      </c>
      <c r="E368" s="11">
        <v>0.9</v>
      </c>
      <c r="F368">
        <v>4.4000000000000004</v>
      </c>
      <c r="G368" s="10">
        <v>305</v>
      </c>
      <c r="H368" s="10" t="str">
        <f>IF(amazon[[#This Row],[rating_count]] &lt;1000, "Yes", "No")</f>
        <v>Yes</v>
      </c>
      <c r="I368" s="10">
        <f>amazon[[#This Row],[rating_count]] *amazon[[#This Row],[rating]]</f>
        <v>1342</v>
      </c>
      <c r="J368" s="11">
        <v>304695</v>
      </c>
      <c r="K368" t="s">
        <v>13077</v>
      </c>
      <c r="L368" t="str">
        <f>IF(amazon[[#This Row],[discount_percentage]]&gt;=0.5, "Yes", "No")</f>
        <v>Yes</v>
      </c>
    </row>
    <row r="369" spans="1:12" x14ac:dyDescent="0.35">
      <c r="A369" t="s">
        <v>4620</v>
      </c>
      <c r="B369" s="5" t="s">
        <v>13081</v>
      </c>
      <c r="C369" s="11">
        <v>7915</v>
      </c>
      <c r="D369" s="11">
        <v>9999</v>
      </c>
      <c r="E369" s="11">
        <v>0.21</v>
      </c>
      <c r="F369">
        <v>4.3</v>
      </c>
      <c r="G369" s="10">
        <v>1376</v>
      </c>
      <c r="H369" s="10" t="str">
        <f>IF(amazon[[#This Row],[rating_count]] &lt;1000, "Yes", "No")</f>
        <v>No</v>
      </c>
      <c r="I369" s="10">
        <f>amazon[[#This Row],[rating_count]] *amazon[[#This Row],[rating]]</f>
        <v>5916.8</v>
      </c>
      <c r="J369" s="11">
        <v>13758624</v>
      </c>
      <c r="K369" t="s">
        <v>13077</v>
      </c>
      <c r="L369" t="str">
        <f>IF(amazon[[#This Row],[discount_percentage]]&gt;=0.5, "Yes", "No")</f>
        <v>No</v>
      </c>
    </row>
    <row r="370" spans="1:12" x14ac:dyDescent="0.35">
      <c r="A370" t="s">
        <v>4630</v>
      </c>
      <c r="B370" s="5" t="s">
        <v>13081</v>
      </c>
      <c r="C370" s="11">
        <v>1499</v>
      </c>
      <c r="D370" s="11">
        <v>7999</v>
      </c>
      <c r="E370" s="11">
        <v>0.81</v>
      </c>
      <c r="F370">
        <v>4.2</v>
      </c>
      <c r="G370" s="10">
        <v>22638</v>
      </c>
      <c r="H370" s="10" t="str">
        <f>IF(amazon[[#This Row],[rating_count]] &lt;1000, "Yes", "No")</f>
        <v>No</v>
      </c>
      <c r="I370" s="10">
        <f>amazon[[#This Row],[rating_count]] *amazon[[#This Row],[rating]]</f>
        <v>95079.6</v>
      </c>
      <c r="J370" s="11">
        <v>181081362</v>
      </c>
      <c r="K370" t="s">
        <v>13077</v>
      </c>
      <c r="L370" t="str">
        <f>IF(amazon[[#This Row],[discount_percentage]]&gt;=0.5, "Yes", "No")</f>
        <v>Yes</v>
      </c>
    </row>
    <row r="371" spans="1:12" x14ac:dyDescent="0.35">
      <c r="A371" t="s">
        <v>4645</v>
      </c>
      <c r="B371" s="5" t="s">
        <v>13081</v>
      </c>
      <c r="C371" s="11">
        <v>150</v>
      </c>
      <c r="D371" s="11">
        <v>599</v>
      </c>
      <c r="E371" s="11">
        <v>0.75</v>
      </c>
      <c r="F371">
        <v>4.3</v>
      </c>
      <c r="G371" s="10">
        <v>714</v>
      </c>
      <c r="H371" s="10" t="str">
        <f>IF(amazon[[#This Row],[rating_count]] &lt;1000, "Yes", "No")</f>
        <v>Yes</v>
      </c>
      <c r="I371" s="10">
        <f>amazon[[#This Row],[rating_count]] *amazon[[#This Row],[rating]]</f>
        <v>3070.2</v>
      </c>
      <c r="J371" s="11">
        <v>427686</v>
      </c>
      <c r="K371" t="s">
        <v>13077</v>
      </c>
      <c r="L371" t="str">
        <f>IF(amazon[[#This Row],[discount_percentage]]&gt;=0.5, "Yes", "No")</f>
        <v>Yes</v>
      </c>
    </row>
    <row r="372" spans="1:12" x14ac:dyDescent="0.35">
      <c r="A372" t="s">
        <v>4657</v>
      </c>
      <c r="B372" s="5" t="s">
        <v>13081</v>
      </c>
      <c r="C372" s="11">
        <v>474</v>
      </c>
      <c r="D372" s="11">
        <v>1799</v>
      </c>
      <c r="E372" s="11">
        <v>0.74</v>
      </c>
      <c r="F372">
        <v>4.3</v>
      </c>
      <c r="G372" s="10">
        <v>1454</v>
      </c>
      <c r="H372" s="10" t="str">
        <f>IF(amazon[[#This Row],[rating_count]] &lt;1000, "Yes", "No")</f>
        <v>No</v>
      </c>
      <c r="I372" s="10">
        <f>amazon[[#This Row],[rating_count]] *amazon[[#This Row],[rating]]</f>
        <v>6252.2</v>
      </c>
      <c r="J372" s="11">
        <v>2615746</v>
      </c>
      <c r="K372" t="s">
        <v>13077</v>
      </c>
      <c r="L372" t="str">
        <f>IF(amazon[[#This Row],[discount_percentage]]&gt;=0.5, "Yes", "No")</f>
        <v>Yes</v>
      </c>
    </row>
    <row r="373" spans="1:12" x14ac:dyDescent="0.35">
      <c r="A373" t="s">
        <v>4673</v>
      </c>
      <c r="B373" s="5" t="s">
        <v>13081</v>
      </c>
      <c r="C373" s="11">
        <v>7499</v>
      </c>
      <c r="D373" s="11">
        <v>9499</v>
      </c>
      <c r="E373" s="11">
        <v>0.21</v>
      </c>
      <c r="F373">
        <v>4.0999999999999996</v>
      </c>
      <c r="G373" s="10">
        <v>313832</v>
      </c>
      <c r="H373" s="10" t="str">
        <f>IF(amazon[[#This Row],[rating_count]] &lt;1000, "Yes", "No")</f>
        <v>No</v>
      </c>
      <c r="I373" s="10">
        <f>amazon[[#This Row],[rating_count]] *amazon[[#This Row],[rating]]</f>
        <v>1286711.2</v>
      </c>
      <c r="J373" s="11">
        <v>2981090168</v>
      </c>
      <c r="K373" t="s">
        <v>13077</v>
      </c>
      <c r="L373" t="str">
        <f>IF(amazon[[#This Row],[discount_percentage]]&gt;=0.5, "Yes", "No")</f>
        <v>No</v>
      </c>
    </row>
    <row r="374" spans="1:12" x14ac:dyDescent="0.35">
      <c r="A374" t="s">
        <v>4677</v>
      </c>
      <c r="B374" s="5" t="s">
        <v>13081</v>
      </c>
      <c r="C374" s="11">
        <v>265</v>
      </c>
      <c r="D374" s="11">
        <v>999</v>
      </c>
      <c r="E374" s="11">
        <v>0.73</v>
      </c>
      <c r="F374">
        <v>3.7</v>
      </c>
      <c r="G374" s="10">
        <v>465</v>
      </c>
      <c r="H374" s="10" t="str">
        <f>IF(amazon[[#This Row],[rating_count]] &lt;1000, "Yes", "No")</f>
        <v>Yes</v>
      </c>
      <c r="I374" s="10">
        <f>amazon[[#This Row],[rating_count]] *amazon[[#This Row],[rating]]</f>
        <v>1720.5</v>
      </c>
      <c r="J374" s="11">
        <v>464535</v>
      </c>
      <c r="K374" t="s">
        <v>13077</v>
      </c>
      <c r="L374" t="str">
        <f>IF(amazon[[#This Row],[discount_percentage]]&gt;=0.5, "Yes", "No")</f>
        <v>Yes</v>
      </c>
    </row>
    <row r="375" spans="1:12" x14ac:dyDescent="0.35">
      <c r="A375" t="s">
        <v>4687</v>
      </c>
      <c r="B375" s="5" t="s">
        <v>13081</v>
      </c>
      <c r="C375" s="11">
        <v>37990</v>
      </c>
      <c r="D375" s="11">
        <v>74999</v>
      </c>
      <c r="E375" s="11">
        <v>0.49</v>
      </c>
      <c r="F375">
        <v>4.2</v>
      </c>
      <c r="G375" s="10">
        <v>27790</v>
      </c>
      <c r="H375" s="10" t="str">
        <f>IF(amazon[[#This Row],[rating_count]] &lt;1000, "Yes", "No")</f>
        <v>No</v>
      </c>
      <c r="I375" s="10">
        <f>amazon[[#This Row],[rating_count]] *amazon[[#This Row],[rating]]</f>
        <v>116718</v>
      </c>
      <c r="J375" s="11">
        <v>2084222210</v>
      </c>
      <c r="K375" t="s">
        <v>13077</v>
      </c>
      <c r="L375" t="str">
        <f>IF(amazon[[#This Row],[discount_percentage]]&gt;=0.5, "Yes", "No")</f>
        <v>No</v>
      </c>
    </row>
    <row r="376" spans="1:12" x14ac:dyDescent="0.35">
      <c r="A376" t="s">
        <v>4701</v>
      </c>
      <c r="B376" s="5" t="s">
        <v>13081</v>
      </c>
      <c r="C376" s="11">
        <v>1799</v>
      </c>
      <c r="D376" s="11">
        <v>3999</v>
      </c>
      <c r="E376" s="11">
        <v>0.55000000000000004</v>
      </c>
      <c r="F376">
        <v>4.5999999999999996</v>
      </c>
      <c r="G376" s="10">
        <v>245</v>
      </c>
      <c r="H376" s="10" t="str">
        <f>IF(amazon[[#This Row],[rating_count]] &lt;1000, "Yes", "No")</f>
        <v>Yes</v>
      </c>
      <c r="I376" s="10">
        <f>amazon[[#This Row],[rating_count]] *amazon[[#This Row],[rating]]</f>
        <v>1127</v>
      </c>
      <c r="J376" s="11">
        <v>979755</v>
      </c>
      <c r="K376" t="s">
        <v>13077</v>
      </c>
      <c r="L376" t="str">
        <f>IF(amazon[[#This Row],[discount_percentage]]&gt;=0.5, "Yes", "No")</f>
        <v>Yes</v>
      </c>
    </row>
    <row r="377" spans="1:12" x14ac:dyDescent="0.35">
      <c r="A377" t="s">
        <v>4711</v>
      </c>
      <c r="B377" s="5" t="s">
        <v>13081</v>
      </c>
      <c r="C377" s="11">
        <v>8499</v>
      </c>
      <c r="D377" s="11">
        <v>11999</v>
      </c>
      <c r="E377" s="11">
        <v>0.28999999999999998</v>
      </c>
      <c r="F377">
        <v>3.9</v>
      </c>
      <c r="G377" s="10">
        <v>276</v>
      </c>
      <c r="H377" s="10" t="str">
        <f>IF(amazon[[#This Row],[rating_count]] &lt;1000, "Yes", "No")</f>
        <v>Yes</v>
      </c>
      <c r="I377" s="10">
        <f>amazon[[#This Row],[rating_count]] *amazon[[#This Row],[rating]]</f>
        <v>1076.3999999999999</v>
      </c>
      <c r="J377" s="11">
        <v>3311724</v>
      </c>
      <c r="K377" t="s">
        <v>13077</v>
      </c>
      <c r="L377" t="str">
        <f>IF(amazon[[#This Row],[discount_percentage]]&gt;=0.5, "Yes", "No")</f>
        <v>No</v>
      </c>
    </row>
    <row r="378" spans="1:12" x14ac:dyDescent="0.35">
      <c r="A378" t="s">
        <v>4721</v>
      </c>
      <c r="B378" s="5" t="s">
        <v>13081</v>
      </c>
      <c r="C378" s="11">
        <v>1999</v>
      </c>
      <c r="D378" s="11">
        <v>3999</v>
      </c>
      <c r="E378" s="11">
        <v>0.5</v>
      </c>
      <c r="F378">
        <v>4</v>
      </c>
      <c r="G378" s="10">
        <v>30254</v>
      </c>
      <c r="H378" s="10" t="str">
        <f>IF(amazon[[#This Row],[rating_count]] &lt;1000, "Yes", "No")</f>
        <v>No</v>
      </c>
      <c r="I378" s="10">
        <f>amazon[[#This Row],[rating_count]] *amazon[[#This Row],[rating]]</f>
        <v>121016</v>
      </c>
      <c r="J378" s="11">
        <v>120985746</v>
      </c>
      <c r="K378" t="s">
        <v>13077</v>
      </c>
      <c r="L378" t="str">
        <f>IF(amazon[[#This Row],[discount_percentage]]&gt;=0.5, "Yes", "No")</f>
        <v>Yes</v>
      </c>
    </row>
    <row r="379" spans="1:12" x14ac:dyDescent="0.35">
      <c r="A379" t="s">
        <v>4731</v>
      </c>
      <c r="B379" s="5" t="s">
        <v>13081</v>
      </c>
      <c r="C379" s="11">
        <v>3999</v>
      </c>
      <c r="D379" s="11">
        <v>17999</v>
      </c>
      <c r="E379" s="11">
        <v>0.78</v>
      </c>
      <c r="F379">
        <v>4.3</v>
      </c>
      <c r="G379" s="10">
        <v>17161</v>
      </c>
      <c r="H379" s="10" t="str">
        <f>IF(amazon[[#This Row],[rating_count]] &lt;1000, "Yes", "No")</f>
        <v>No</v>
      </c>
      <c r="I379" s="10">
        <f>amazon[[#This Row],[rating_count]] *amazon[[#This Row],[rating]]</f>
        <v>73792.3</v>
      </c>
      <c r="J379" s="11">
        <v>308880839</v>
      </c>
      <c r="K379" t="s">
        <v>13077</v>
      </c>
      <c r="L379" t="str">
        <f>IF(amazon[[#This Row],[discount_percentage]]&gt;=0.5, "Yes", "No")</f>
        <v>Yes</v>
      </c>
    </row>
    <row r="380" spans="1:12" x14ac:dyDescent="0.35">
      <c r="A380" t="s">
        <v>4735</v>
      </c>
      <c r="B380" s="5" t="s">
        <v>13081</v>
      </c>
      <c r="C380" s="11">
        <v>219</v>
      </c>
      <c r="D380" s="11">
        <v>499</v>
      </c>
      <c r="E380" s="11">
        <v>0.56000000000000005</v>
      </c>
      <c r="F380">
        <v>4.4000000000000004</v>
      </c>
      <c r="G380" s="10">
        <v>14</v>
      </c>
      <c r="H380" s="10" t="str">
        <f>IF(amazon[[#This Row],[rating_count]] &lt;1000, "Yes", "No")</f>
        <v>Yes</v>
      </c>
      <c r="I380" s="10">
        <f>amazon[[#This Row],[rating_count]] *amazon[[#This Row],[rating]]</f>
        <v>61.600000000000009</v>
      </c>
      <c r="J380" s="11">
        <v>6986</v>
      </c>
      <c r="K380" t="s">
        <v>13077</v>
      </c>
      <c r="L380" t="str">
        <f>IF(amazon[[#This Row],[discount_percentage]]&gt;=0.5, "Yes", "No")</f>
        <v>Yes</v>
      </c>
    </row>
    <row r="381" spans="1:12" x14ac:dyDescent="0.35">
      <c r="A381" t="s">
        <v>4745</v>
      </c>
      <c r="B381" s="5" t="s">
        <v>13081</v>
      </c>
      <c r="C381" s="11">
        <v>599</v>
      </c>
      <c r="D381" s="11">
        <v>1399</v>
      </c>
      <c r="E381" s="11">
        <v>0.56999999999999995</v>
      </c>
      <c r="F381">
        <v>4.0999999999999996</v>
      </c>
      <c r="G381" s="10">
        <v>14560</v>
      </c>
      <c r="H381" s="10" t="str">
        <f>IF(amazon[[#This Row],[rating_count]] &lt;1000, "Yes", "No")</f>
        <v>No</v>
      </c>
      <c r="I381" s="10">
        <f>amazon[[#This Row],[rating_count]] *amazon[[#This Row],[rating]]</f>
        <v>59695.999999999993</v>
      </c>
      <c r="J381" s="11">
        <v>20369440</v>
      </c>
      <c r="K381" t="s">
        <v>13077</v>
      </c>
      <c r="L381" t="str">
        <f>IF(amazon[[#This Row],[discount_percentage]]&gt;=0.5, "Yes", "No")</f>
        <v>Yes</v>
      </c>
    </row>
    <row r="382" spans="1:12" x14ac:dyDescent="0.35">
      <c r="A382" t="s">
        <v>4755</v>
      </c>
      <c r="B382" s="5" t="s">
        <v>13081</v>
      </c>
      <c r="C382" s="11">
        <v>2499</v>
      </c>
      <c r="D382" s="11">
        <v>2999</v>
      </c>
      <c r="E382" s="11">
        <v>0.17</v>
      </c>
      <c r="F382">
        <v>4.0999999999999996</v>
      </c>
      <c r="G382" s="10">
        <v>3156</v>
      </c>
      <c r="H382" s="10" t="str">
        <f>IF(amazon[[#This Row],[rating_count]] &lt;1000, "Yes", "No")</f>
        <v>No</v>
      </c>
      <c r="I382" s="10">
        <f>amazon[[#This Row],[rating_count]] *amazon[[#This Row],[rating]]</f>
        <v>12939.599999999999</v>
      </c>
      <c r="J382" s="11">
        <v>9464844</v>
      </c>
      <c r="K382" t="s">
        <v>13077</v>
      </c>
      <c r="L382" t="str">
        <f>IF(amazon[[#This Row],[discount_percentage]]&gt;=0.5, "Yes", "No")</f>
        <v>No</v>
      </c>
    </row>
    <row r="383" spans="1:12" x14ac:dyDescent="0.35">
      <c r="A383" t="s">
        <v>4765</v>
      </c>
      <c r="B383" s="5" t="s">
        <v>13081</v>
      </c>
      <c r="C383" s="11">
        <v>89</v>
      </c>
      <c r="D383" s="11">
        <v>499</v>
      </c>
      <c r="E383" s="11">
        <v>0.82</v>
      </c>
      <c r="F383">
        <v>4.0999999999999996</v>
      </c>
      <c r="G383" s="10">
        <v>9340</v>
      </c>
      <c r="H383" s="10" t="str">
        <f>IF(amazon[[#This Row],[rating_count]] &lt;1000, "Yes", "No")</f>
        <v>No</v>
      </c>
      <c r="I383" s="10">
        <f>amazon[[#This Row],[rating_count]] *amazon[[#This Row],[rating]]</f>
        <v>38294</v>
      </c>
      <c r="J383" s="11">
        <v>4660660</v>
      </c>
      <c r="K383" t="s">
        <v>13077</v>
      </c>
      <c r="L383" t="str">
        <f>IF(amazon[[#This Row],[discount_percentage]]&gt;=0.5, "Yes", "No")</f>
        <v>Yes</v>
      </c>
    </row>
    <row r="384" spans="1:12" x14ac:dyDescent="0.35">
      <c r="A384" t="s">
        <v>4776</v>
      </c>
      <c r="B384" s="5" t="s">
        <v>13081</v>
      </c>
      <c r="C384" s="11">
        <v>2999</v>
      </c>
      <c r="D384" s="11">
        <v>11999</v>
      </c>
      <c r="E384" s="11">
        <v>0.75</v>
      </c>
      <c r="F384">
        <v>4.4000000000000004</v>
      </c>
      <c r="G384" s="10">
        <v>768</v>
      </c>
      <c r="H384" s="10" t="str">
        <f>IF(amazon[[#This Row],[rating_count]] &lt;1000, "Yes", "No")</f>
        <v>Yes</v>
      </c>
      <c r="I384" s="10">
        <f>amazon[[#This Row],[rating_count]] *amazon[[#This Row],[rating]]</f>
        <v>3379.2000000000003</v>
      </c>
      <c r="J384" s="11">
        <v>9215232</v>
      </c>
      <c r="K384" t="s">
        <v>13077</v>
      </c>
      <c r="L384" t="str">
        <f>IF(amazon[[#This Row],[discount_percentage]]&gt;=0.5, "Yes", "No")</f>
        <v>Yes</v>
      </c>
    </row>
    <row r="385" spans="1:12" x14ac:dyDescent="0.35">
      <c r="A385" t="s">
        <v>4785</v>
      </c>
      <c r="B385" s="5" t="s">
        <v>13081</v>
      </c>
      <c r="C385" s="11">
        <v>314</v>
      </c>
      <c r="D385" s="11">
        <v>1499</v>
      </c>
      <c r="E385" s="11">
        <v>0.79</v>
      </c>
      <c r="F385">
        <v>4.5</v>
      </c>
      <c r="G385" s="10">
        <v>28978</v>
      </c>
      <c r="H385" s="10" t="str">
        <f>IF(amazon[[#This Row],[rating_count]] &lt;1000, "Yes", "No")</f>
        <v>No</v>
      </c>
      <c r="I385" s="10">
        <f>amazon[[#This Row],[rating_count]] *amazon[[#This Row],[rating]]</f>
        <v>130401</v>
      </c>
      <c r="J385" s="11">
        <v>43438022</v>
      </c>
      <c r="K385" t="s">
        <v>13077</v>
      </c>
      <c r="L385" t="str">
        <f>IF(amazon[[#This Row],[discount_percentage]]&gt;=0.5, "Yes", "No")</f>
        <v>Yes</v>
      </c>
    </row>
    <row r="386" spans="1:12" x14ac:dyDescent="0.35">
      <c r="A386" t="s">
        <v>4794</v>
      </c>
      <c r="B386" s="5" t="s">
        <v>13081</v>
      </c>
      <c r="C386" s="11">
        <v>139</v>
      </c>
      <c r="D386" s="11">
        <v>499</v>
      </c>
      <c r="E386" s="11">
        <v>0.72</v>
      </c>
      <c r="F386">
        <v>4.2</v>
      </c>
      <c r="G386" s="10">
        <v>4971</v>
      </c>
      <c r="H386" s="10" t="str">
        <f>IF(amazon[[#This Row],[rating_count]] &lt;1000, "Yes", "No")</f>
        <v>No</v>
      </c>
      <c r="I386" s="10">
        <f>amazon[[#This Row],[rating_count]] *amazon[[#This Row],[rating]]</f>
        <v>20878.2</v>
      </c>
      <c r="J386" s="11">
        <v>2480529</v>
      </c>
      <c r="K386" t="s">
        <v>13077</v>
      </c>
      <c r="L386" t="str">
        <f>IF(amazon[[#This Row],[discount_percentage]]&gt;=0.5, "Yes", "No")</f>
        <v>Yes</v>
      </c>
    </row>
    <row r="387" spans="1:12" x14ac:dyDescent="0.35">
      <c r="A387" t="s">
        <v>4814</v>
      </c>
      <c r="B387" s="5" t="s">
        <v>13081</v>
      </c>
      <c r="C387" s="11">
        <v>365</v>
      </c>
      <c r="D387" s="11">
        <v>999</v>
      </c>
      <c r="E387" s="11">
        <v>0.63</v>
      </c>
      <c r="F387">
        <v>4.0999999999999996</v>
      </c>
      <c r="G387" s="10">
        <v>363711</v>
      </c>
      <c r="H387" s="10" t="str">
        <f>IF(amazon[[#This Row],[rating_count]] &lt;1000, "Yes", "No")</f>
        <v>No</v>
      </c>
      <c r="I387" s="10">
        <f>amazon[[#This Row],[rating_count]] *amazon[[#This Row],[rating]]</f>
        <v>1491215.0999999999</v>
      </c>
      <c r="J387" s="11">
        <v>363347289</v>
      </c>
      <c r="K387" t="s">
        <v>13077</v>
      </c>
      <c r="L387" t="str">
        <f>IF(amazon[[#This Row],[discount_percentage]]&gt;=0.5, "Yes", "No")</f>
        <v>Yes</v>
      </c>
    </row>
    <row r="388" spans="1:12" x14ac:dyDescent="0.35">
      <c r="A388" t="s">
        <v>4818</v>
      </c>
      <c r="B388" s="5" t="s">
        <v>13081</v>
      </c>
      <c r="C388" s="11">
        <v>1499</v>
      </c>
      <c r="D388" s="11">
        <v>4490</v>
      </c>
      <c r="E388" s="11">
        <v>0.67</v>
      </c>
      <c r="F388">
        <v>3.9</v>
      </c>
      <c r="G388" s="10">
        <v>136954</v>
      </c>
      <c r="H388" s="10" t="str">
        <f>IF(amazon[[#This Row],[rating_count]] &lt;1000, "Yes", "No")</f>
        <v>No</v>
      </c>
      <c r="I388" s="10">
        <f>amazon[[#This Row],[rating_count]] *amazon[[#This Row],[rating]]</f>
        <v>534120.6</v>
      </c>
      <c r="J388" s="11">
        <v>614923460</v>
      </c>
      <c r="K388" t="s">
        <v>13077</v>
      </c>
      <c r="L388" t="str">
        <f>IF(amazon[[#This Row],[discount_percentage]]&gt;=0.5, "Yes", "No")</f>
        <v>Yes</v>
      </c>
    </row>
    <row r="389" spans="1:12" x14ac:dyDescent="0.35">
      <c r="A389" t="s">
        <v>4843</v>
      </c>
      <c r="B389" s="5" t="s">
        <v>13080</v>
      </c>
      <c r="C389" s="11">
        <v>599</v>
      </c>
      <c r="D389" s="11">
        <v>895</v>
      </c>
      <c r="E389" s="11">
        <v>0.33</v>
      </c>
      <c r="F389">
        <v>4.4000000000000004</v>
      </c>
      <c r="G389" s="10">
        <v>61314</v>
      </c>
      <c r="H389" s="10" t="str">
        <f>IF(amazon[[#This Row],[rating_count]] &lt;1000, "Yes", "No")</f>
        <v>No</v>
      </c>
      <c r="I389" s="10">
        <f>amazon[[#This Row],[rating_count]] *amazon[[#This Row],[rating]]</f>
        <v>269781.60000000003</v>
      </c>
      <c r="J389" s="11">
        <v>54876030</v>
      </c>
      <c r="K389" t="s">
        <v>13077</v>
      </c>
      <c r="L389" t="str">
        <f>IF(amazon[[#This Row],[discount_percentage]]&gt;=0.5, "Yes", "No")</f>
        <v>No</v>
      </c>
    </row>
    <row r="390" spans="1:12" x14ac:dyDescent="0.35">
      <c r="A390" t="s">
        <v>4854</v>
      </c>
      <c r="B390" s="5" t="s">
        <v>13080</v>
      </c>
      <c r="C390" s="11">
        <v>217</v>
      </c>
      <c r="D390" s="11">
        <v>237</v>
      </c>
      <c r="E390" s="11">
        <v>0.08</v>
      </c>
      <c r="F390">
        <v>3.8</v>
      </c>
      <c r="G390" s="10">
        <v>7354</v>
      </c>
      <c r="H390" s="10" t="str">
        <f>IF(amazon[[#This Row],[rating_count]] &lt;1000, "Yes", "No")</f>
        <v>No</v>
      </c>
      <c r="I390" s="10">
        <f>amazon[[#This Row],[rating_count]] *amazon[[#This Row],[rating]]</f>
        <v>27945.199999999997</v>
      </c>
      <c r="J390" s="11">
        <v>1742898</v>
      </c>
      <c r="K390" t="s">
        <v>13077</v>
      </c>
      <c r="L390" t="str">
        <f>IF(amazon[[#This Row],[discount_percentage]]&gt;=0.5, "Yes", "No")</f>
        <v>No</v>
      </c>
    </row>
    <row r="391" spans="1:12" x14ac:dyDescent="0.35">
      <c r="A391" t="s">
        <v>4874</v>
      </c>
      <c r="B391" s="5" t="s">
        <v>13080</v>
      </c>
      <c r="C391" s="11">
        <v>263</v>
      </c>
      <c r="D391" s="11">
        <v>699</v>
      </c>
      <c r="E391" s="11">
        <v>0.62</v>
      </c>
      <c r="F391">
        <v>3.5</v>
      </c>
      <c r="G391" s="10">
        <v>690</v>
      </c>
      <c r="H391" s="10" t="str">
        <f>IF(amazon[[#This Row],[rating_count]] &lt;1000, "Yes", "No")</f>
        <v>Yes</v>
      </c>
      <c r="I391" s="10">
        <f>amazon[[#This Row],[rating_count]] *amazon[[#This Row],[rating]]</f>
        <v>2415</v>
      </c>
      <c r="J391" s="11">
        <v>482310</v>
      </c>
      <c r="K391" t="s">
        <v>13077</v>
      </c>
      <c r="L391" t="str">
        <f>IF(amazon[[#This Row],[discount_percentage]]&gt;=0.5, "Yes", "No")</f>
        <v>Yes</v>
      </c>
    </row>
    <row r="392" spans="1:12" x14ac:dyDescent="0.35">
      <c r="A392" t="s">
        <v>4922</v>
      </c>
      <c r="B392" s="5" t="s">
        <v>13081</v>
      </c>
      <c r="C392" s="11">
        <v>1220</v>
      </c>
      <c r="D392" s="11">
        <v>3990</v>
      </c>
      <c r="E392" s="11">
        <v>0.69</v>
      </c>
      <c r="F392">
        <v>4.0999999999999996</v>
      </c>
      <c r="G392" s="10">
        <v>107151</v>
      </c>
      <c r="H392" s="10" t="str">
        <f>IF(amazon[[#This Row],[rating_count]] &lt;1000, "Yes", "No")</f>
        <v>No</v>
      </c>
      <c r="I392" s="10">
        <f>amazon[[#This Row],[rating_count]] *amazon[[#This Row],[rating]]</f>
        <v>439319.1</v>
      </c>
      <c r="J392" s="11">
        <v>427532490</v>
      </c>
      <c r="K392" t="s">
        <v>13077</v>
      </c>
      <c r="L392" t="str">
        <f>IF(amazon[[#This Row],[discount_percentage]]&gt;=0.5, "Yes", "No")</f>
        <v>Yes</v>
      </c>
    </row>
    <row r="393" spans="1:12" x14ac:dyDescent="0.35">
      <c r="A393" t="s">
        <v>4939</v>
      </c>
      <c r="B393" s="5" t="s">
        <v>13081</v>
      </c>
      <c r="C393" s="11">
        <v>499</v>
      </c>
      <c r="D393" s="11">
        <v>999</v>
      </c>
      <c r="E393" s="11">
        <v>0.5</v>
      </c>
      <c r="F393">
        <v>3.9</v>
      </c>
      <c r="G393" s="10">
        <v>92995</v>
      </c>
      <c r="H393" s="10" t="str">
        <f>IF(amazon[[#This Row],[rating_count]] &lt;1000, "Yes", "No")</f>
        <v>No</v>
      </c>
      <c r="I393" s="10">
        <f>amazon[[#This Row],[rating_count]] *amazon[[#This Row],[rating]]</f>
        <v>362680.5</v>
      </c>
      <c r="J393" s="11">
        <v>92902005</v>
      </c>
      <c r="K393" t="s">
        <v>13077</v>
      </c>
      <c r="L393" t="str">
        <f>IF(amazon[[#This Row],[discount_percentage]]&gt;=0.5, "Yes", "No")</f>
        <v>Yes</v>
      </c>
    </row>
    <row r="394" spans="1:12" x14ac:dyDescent="0.35">
      <c r="A394" t="s">
        <v>4970</v>
      </c>
      <c r="B394" s="5" t="s">
        <v>13080</v>
      </c>
      <c r="C394" s="11">
        <v>269</v>
      </c>
      <c r="D394" s="11">
        <v>649</v>
      </c>
      <c r="E394" s="11">
        <v>0.59</v>
      </c>
      <c r="F394">
        <v>4.3</v>
      </c>
      <c r="G394" s="10">
        <v>54315</v>
      </c>
      <c r="H394" s="10" t="str">
        <f>IF(amazon[[#This Row],[rating_count]] &lt;1000, "Yes", "No")</f>
        <v>No</v>
      </c>
      <c r="I394" s="10">
        <f>amazon[[#This Row],[rating_count]] *amazon[[#This Row],[rating]]</f>
        <v>233554.5</v>
      </c>
      <c r="J394" s="11">
        <v>35250435</v>
      </c>
      <c r="K394" t="s">
        <v>13077</v>
      </c>
      <c r="L394" t="str">
        <f>IF(amazon[[#This Row],[discount_percentage]]&gt;=0.5, "Yes", "No")</f>
        <v>Yes</v>
      </c>
    </row>
    <row r="395" spans="1:12" x14ac:dyDescent="0.35">
      <c r="A395" t="s">
        <v>4980</v>
      </c>
      <c r="B395" s="5" t="s">
        <v>13080</v>
      </c>
      <c r="C395" s="11">
        <v>299</v>
      </c>
      <c r="D395" s="11">
        <v>599</v>
      </c>
      <c r="E395" s="11">
        <v>0.5</v>
      </c>
      <c r="F395">
        <v>4.0999999999999996</v>
      </c>
      <c r="G395" s="10">
        <v>1597</v>
      </c>
      <c r="H395" s="10" t="str">
        <f>IF(amazon[[#This Row],[rating_count]] &lt;1000, "Yes", "No")</f>
        <v>No</v>
      </c>
      <c r="I395" s="10">
        <f>amazon[[#This Row],[rating_count]] *amazon[[#This Row],[rating]]</f>
        <v>6547.7</v>
      </c>
      <c r="J395" s="11">
        <v>956603</v>
      </c>
      <c r="K395" t="s">
        <v>13077</v>
      </c>
      <c r="L395" t="str">
        <f>IF(amazon[[#This Row],[discount_percentage]]&gt;=0.5, "Yes", "No")</f>
        <v>Yes</v>
      </c>
    </row>
    <row r="396" spans="1:12" x14ac:dyDescent="0.35">
      <c r="A396" t="s">
        <v>4994</v>
      </c>
      <c r="B396" s="5" t="s">
        <v>13081</v>
      </c>
      <c r="C396" s="11">
        <v>329</v>
      </c>
      <c r="D396" s="11">
        <v>999</v>
      </c>
      <c r="E396" s="11">
        <v>0.67</v>
      </c>
      <c r="F396">
        <v>3.9</v>
      </c>
      <c r="G396" s="10">
        <v>77027</v>
      </c>
      <c r="H396" s="10" t="str">
        <f>IF(amazon[[#This Row],[rating_count]] &lt;1000, "Yes", "No")</f>
        <v>No</v>
      </c>
      <c r="I396" s="10">
        <f>amazon[[#This Row],[rating_count]] *amazon[[#This Row],[rating]]</f>
        <v>300405.3</v>
      </c>
      <c r="J396" s="11">
        <v>76949973</v>
      </c>
      <c r="K396" t="s">
        <v>13077</v>
      </c>
      <c r="L396" t="str">
        <f>IF(amazon[[#This Row],[discount_percentage]]&gt;=0.5, "Yes", "No")</f>
        <v>Yes</v>
      </c>
    </row>
    <row r="397" spans="1:12" x14ac:dyDescent="0.35">
      <c r="A397" t="s">
        <v>5022</v>
      </c>
      <c r="B397" s="5" t="s">
        <v>13080</v>
      </c>
      <c r="C397" s="11">
        <v>299</v>
      </c>
      <c r="D397" s="11">
        <v>650</v>
      </c>
      <c r="E397" s="11">
        <v>0.54</v>
      </c>
      <c r="F397">
        <v>4.5</v>
      </c>
      <c r="G397" s="10">
        <v>33176</v>
      </c>
      <c r="H397" s="10" t="str">
        <f>IF(amazon[[#This Row],[rating_count]] &lt;1000, "Yes", "No")</f>
        <v>No</v>
      </c>
      <c r="I397" s="10">
        <f>amazon[[#This Row],[rating_count]] *amazon[[#This Row],[rating]]</f>
        <v>149292</v>
      </c>
      <c r="J397" s="11">
        <v>21564400</v>
      </c>
      <c r="K397" t="s">
        <v>13077</v>
      </c>
      <c r="L397" t="str">
        <f>IF(amazon[[#This Row],[discount_percentage]]&gt;=0.5, "Yes", "No")</f>
        <v>Yes</v>
      </c>
    </row>
    <row r="398" spans="1:12" x14ac:dyDescent="0.35">
      <c r="A398" t="s">
        <v>5032</v>
      </c>
      <c r="B398" s="5" t="s">
        <v>13082</v>
      </c>
      <c r="C398" s="11">
        <v>798</v>
      </c>
      <c r="D398" s="11">
        <v>1995</v>
      </c>
      <c r="E398" s="11">
        <v>0.6</v>
      </c>
      <c r="F398">
        <v>4</v>
      </c>
      <c r="G398" s="10">
        <v>68664</v>
      </c>
      <c r="H398" s="10" t="str">
        <f>IF(amazon[[#This Row],[rating_count]] &lt;1000, "Yes", "No")</f>
        <v>No</v>
      </c>
      <c r="I398" s="10">
        <f>amazon[[#This Row],[rating_count]] *amazon[[#This Row],[rating]]</f>
        <v>274656</v>
      </c>
      <c r="J398" s="11">
        <v>136984680</v>
      </c>
      <c r="K398" t="s">
        <v>13077</v>
      </c>
      <c r="L398" t="str">
        <f>IF(amazon[[#This Row],[discount_percentage]]&gt;=0.5, "Yes", "No")</f>
        <v>Yes</v>
      </c>
    </row>
    <row r="399" spans="1:12" x14ac:dyDescent="0.35">
      <c r="A399" t="s">
        <v>5045</v>
      </c>
      <c r="B399" s="5" t="s">
        <v>13081</v>
      </c>
      <c r="C399" s="11">
        <v>266</v>
      </c>
      <c r="D399" s="11">
        <v>315</v>
      </c>
      <c r="E399" s="11">
        <v>0.16</v>
      </c>
      <c r="F399">
        <v>4.5</v>
      </c>
      <c r="G399" s="10">
        <v>28030</v>
      </c>
      <c r="H399" s="10" t="str">
        <f>IF(amazon[[#This Row],[rating_count]] &lt;1000, "Yes", "No")</f>
        <v>No</v>
      </c>
      <c r="I399" s="10">
        <f>amazon[[#This Row],[rating_count]] *amazon[[#This Row],[rating]]</f>
        <v>126135</v>
      </c>
      <c r="J399" s="11">
        <v>8829450</v>
      </c>
      <c r="K399" t="s">
        <v>13077</v>
      </c>
      <c r="L399" t="str">
        <f>IF(amazon[[#This Row],[discount_percentage]]&gt;=0.5, "Yes", "No")</f>
        <v>No</v>
      </c>
    </row>
    <row r="400" spans="1:12" x14ac:dyDescent="0.35">
      <c r="A400" t="s">
        <v>5056</v>
      </c>
      <c r="B400" s="5" t="s">
        <v>13083</v>
      </c>
      <c r="C400" s="11">
        <v>50</v>
      </c>
      <c r="D400" s="11">
        <v>50</v>
      </c>
      <c r="E400" s="11">
        <v>0</v>
      </c>
      <c r="F400">
        <v>4.3</v>
      </c>
      <c r="G400" s="10">
        <v>5792</v>
      </c>
      <c r="H400" s="10" t="str">
        <f>IF(amazon[[#This Row],[rating_count]] &lt;1000, "Yes", "No")</f>
        <v>No</v>
      </c>
      <c r="I400" s="10">
        <f>amazon[[#This Row],[rating_count]] *amazon[[#This Row],[rating]]</f>
        <v>24905.599999999999</v>
      </c>
      <c r="J400" s="11">
        <v>289600</v>
      </c>
      <c r="K400" t="s">
        <v>13077</v>
      </c>
      <c r="L400" t="str">
        <f>IF(amazon[[#This Row],[discount_percentage]]&gt;=0.5, "Yes", "No")</f>
        <v>No</v>
      </c>
    </row>
    <row r="401" spans="1:12" x14ac:dyDescent="0.35">
      <c r="A401" t="s">
        <v>5067</v>
      </c>
      <c r="B401" s="5" t="s">
        <v>13084</v>
      </c>
      <c r="C401" s="11">
        <v>130</v>
      </c>
      <c r="D401" s="11">
        <v>165</v>
      </c>
      <c r="E401" s="11">
        <v>0.21</v>
      </c>
      <c r="F401">
        <v>3.9</v>
      </c>
      <c r="G401" s="10">
        <v>14778</v>
      </c>
      <c r="H401" s="10" t="str">
        <f>IF(amazon[[#This Row],[rating_count]] &lt;1000, "Yes", "No")</f>
        <v>No</v>
      </c>
      <c r="I401" s="10">
        <f>amazon[[#This Row],[rating_count]] *amazon[[#This Row],[rating]]</f>
        <v>57634.2</v>
      </c>
      <c r="J401" s="11">
        <v>2438370</v>
      </c>
      <c r="K401" t="s">
        <v>13077</v>
      </c>
      <c r="L401" t="str">
        <f>IF(amazon[[#This Row],[discount_percentage]]&gt;=0.5, "Yes", "No")</f>
        <v>No</v>
      </c>
    </row>
    <row r="402" spans="1:12" x14ac:dyDescent="0.35">
      <c r="A402" t="s">
        <v>5100</v>
      </c>
      <c r="B402" s="5" t="s">
        <v>13080</v>
      </c>
      <c r="C402" s="11">
        <v>1399</v>
      </c>
      <c r="D402" s="11">
        <v>2498</v>
      </c>
      <c r="E402" s="11">
        <v>0.44</v>
      </c>
      <c r="F402">
        <v>4.2</v>
      </c>
      <c r="G402" s="10">
        <v>33717</v>
      </c>
      <c r="H402" s="10" t="str">
        <f>IF(amazon[[#This Row],[rating_count]] &lt;1000, "Yes", "No")</f>
        <v>No</v>
      </c>
      <c r="I402" s="10">
        <f>amazon[[#This Row],[rating_count]] *amazon[[#This Row],[rating]]</f>
        <v>141611.4</v>
      </c>
      <c r="J402" s="11">
        <v>84225066</v>
      </c>
      <c r="K402" t="s">
        <v>13077</v>
      </c>
      <c r="L402" t="str">
        <f>IF(amazon[[#This Row],[discount_percentage]]&gt;=0.5, "Yes", "No")</f>
        <v>No</v>
      </c>
    </row>
    <row r="403" spans="1:12" x14ac:dyDescent="0.35">
      <c r="A403" t="s">
        <v>5120</v>
      </c>
      <c r="B403" s="5" t="s">
        <v>13080</v>
      </c>
      <c r="C403" s="11">
        <v>4098</v>
      </c>
      <c r="D403" s="11">
        <v>4999</v>
      </c>
      <c r="E403" s="11">
        <v>0.18</v>
      </c>
      <c r="F403">
        <v>4.5</v>
      </c>
      <c r="G403" s="10">
        <v>50810</v>
      </c>
      <c r="H403" s="10" t="str">
        <f>IF(amazon[[#This Row],[rating_count]] &lt;1000, "Yes", "No")</f>
        <v>No</v>
      </c>
      <c r="I403" s="10">
        <f>amazon[[#This Row],[rating_count]] *amazon[[#This Row],[rating]]</f>
        <v>228645</v>
      </c>
      <c r="J403" s="11">
        <v>253999190</v>
      </c>
      <c r="K403" t="s">
        <v>13077</v>
      </c>
      <c r="L403" t="str">
        <f>IF(amazon[[#This Row],[discount_percentage]]&gt;=0.5, "Yes", "No")</f>
        <v>No</v>
      </c>
    </row>
    <row r="404" spans="1:12" x14ac:dyDescent="0.35">
      <c r="A404" t="s">
        <v>5142</v>
      </c>
      <c r="B404" s="5" t="s">
        <v>13080</v>
      </c>
      <c r="C404" s="11">
        <v>299</v>
      </c>
      <c r="D404" s="11">
        <v>449</v>
      </c>
      <c r="E404" s="11">
        <v>0.33</v>
      </c>
      <c r="F404">
        <v>3.5</v>
      </c>
      <c r="G404" s="10">
        <v>11827</v>
      </c>
      <c r="H404" s="10" t="str">
        <f>IF(amazon[[#This Row],[rating_count]] &lt;1000, "Yes", "No")</f>
        <v>No</v>
      </c>
      <c r="I404" s="10">
        <f>amazon[[#This Row],[rating_count]] *amazon[[#This Row],[rating]]</f>
        <v>41394.5</v>
      </c>
      <c r="J404" s="11">
        <v>5310323</v>
      </c>
      <c r="K404" t="s">
        <v>13077</v>
      </c>
      <c r="L404" t="str">
        <f>IF(amazon[[#This Row],[discount_percentage]]&gt;=0.5, "Yes", "No")</f>
        <v>No</v>
      </c>
    </row>
    <row r="405" spans="1:12" x14ac:dyDescent="0.35">
      <c r="A405" t="s">
        <v>5175</v>
      </c>
      <c r="B405" s="5" t="s">
        <v>13081</v>
      </c>
      <c r="C405" s="11">
        <v>1399</v>
      </c>
      <c r="D405" s="11">
        <v>5499</v>
      </c>
      <c r="E405" s="11">
        <v>0.75</v>
      </c>
      <c r="F405">
        <v>3.9</v>
      </c>
      <c r="G405" s="10">
        <v>9504</v>
      </c>
      <c r="H405" s="10" t="str">
        <f>IF(amazon[[#This Row],[rating_count]] &lt;1000, "Yes", "No")</f>
        <v>No</v>
      </c>
      <c r="I405" s="10">
        <f>amazon[[#This Row],[rating_count]] *amazon[[#This Row],[rating]]</f>
        <v>37065.599999999999</v>
      </c>
      <c r="J405" s="11">
        <v>52262496</v>
      </c>
      <c r="K405" t="s">
        <v>13077</v>
      </c>
      <c r="L405" t="str">
        <f>IF(amazon[[#This Row],[discount_percentage]]&gt;=0.5, "Yes", "No")</f>
        <v>Yes</v>
      </c>
    </row>
    <row r="406" spans="1:12" x14ac:dyDescent="0.35">
      <c r="A406" t="s">
        <v>5187</v>
      </c>
      <c r="B406" s="5" t="s">
        <v>13080</v>
      </c>
      <c r="C406" s="11">
        <v>519</v>
      </c>
      <c r="D406" s="11">
        <v>1350</v>
      </c>
      <c r="E406" s="11">
        <v>0.62</v>
      </c>
      <c r="F406">
        <v>4.3</v>
      </c>
      <c r="G406" s="10">
        <v>30058</v>
      </c>
      <c r="H406" s="10" t="str">
        <f>IF(amazon[[#This Row],[rating_count]] &lt;1000, "Yes", "No")</f>
        <v>No</v>
      </c>
      <c r="I406" s="10">
        <f>amazon[[#This Row],[rating_count]] *amazon[[#This Row],[rating]]</f>
        <v>129249.4</v>
      </c>
      <c r="J406" s="11">
        <v>40578300</v>
      </c>
      <c r="K406" t="s">
        <v>13077</v>
      </c>
      <c r="L406" t="str">
        <f>IF(amazon[[#This Row],[discount_percentage]]&gt;=0.5, "Yes", "No")</f>
        <v>Yes</v>
      </c>
    </row>
    <row r="407" spans="1:12" x14ac:dyDescent="0.35">
      <c r="A407" t="s">
        <v>5201</v>
      </c>
      <c r="B407" s="5" t="s">
        <v>13081</v>
      </c>
      <c r="C407" s="11">
        <v>1499</v>
      </c>
      <c r="D407" s="11">
        <v>3990</v>
      </c>
      <c r="E407" s="11">
        <v>0.62</v>
      </c>
      <c r="F407">
        <v>4.0999999999999996</v>
      </c>
      <c r="G407" s="10">
        <v>109864</v>
      </c>
      <c r="H407" s="10" t="str">
        <f>IF(amazon[[#This Row],[rating_count]] &lt;1000, "Yes", "No")</f>
        <v>No</v>
      </c>
      <c r="I407" s="10">
        <f>amazon[[#This Row],[rating_count]] *amazon[[#This Row],[rating]]</f>
        <v>450442.39999999997</v>
      </c>
      <c r="J407" s="11">
        <v>438357360</v>
      </c>
      <c r="K407" t="s">
        <v>13077</v>
      </c>
      <c r="L407" t="str">
        <f>IF(amazon[[#This Row],[discount_percentage]]&gt;=0.5, "Yes", "No")</f>
        <v>Yes</v>
      </c>
    </row>
    <row r="408" spans="1:12" x14ac:dyDescent="0.35">
      <c r="A408" t="s">
        <v>5211</v>
      </c>
      <c r="B408" s="5" t="s">
        <v>13083</v>
      </c>
      <c r="C408" s="11">
        <v>1295</v>
      </c>
      <c r="D408" s="11">
        <v>1295</v>
      </c>
      <c r="E408" s="11">
        <v>0</v>
      </c>
      <c r="F408">
        <v>4.5</v>
      </c>
      <c r="G408" s="10">
        <v>5760</v>
      </c>
      <c r="H408" s="10" t="str">
        <f>IF(amazon[[#This Row],[rating_count]] &lt;1000, "Yes", "No")</f>
        <v>No</v>
      </c>
      <c r="I408" s="10">
        <f>amazon[[#This Row],[rating_count]] *amazon[[#This Row],[rating]]</f>
        <v>25920</v>
      </c>
      <c r="J408" s="11">
        <v>7459200</v>
      </c>
      <c r="K408" t="s">
        <v>13077</v>
      </c>
      <c r="L408" t="str">
        <f>IF(amazon[[#This Row],[discount_percentage]]&gt;=0.5, "Yes", "No")</f>
        <v>No</v>
      </c>
    </row>
    <row r="409" spans="1:12" x14ac:dyDescent="0.35">
      <c r="A409" t="s">
        <v>5221</v>
      </c>
      <c r="B409" s="5" t="s">
        <v>13080</v>
      </c>
      <c r="C409" s="11">
        <v>1889</v>
      </c>
      <c r="D409" s="11">
        <v>5499</v>
      </c>
      <c r="E409" s="11">
        <v>0.66</v>
      </c>
      <c r="F409">
        <v>4.2</v>
      </c>
      <c r="G409" s="10">
        <v>49551</v>
      </c>
      <c r="H409" s="10" t="str">
        <f>IF(amazon[[#This Row],[rating_count]] &lt;1000, "Yes", "No")</f>
        <v>No</v>
      </c>
      <c r="I409" s="10">
        <f>amazon[[#This Row],[rating_count]] *amazon[[#This Row],[rating]]</f>
        <v>208114.2</v>
      </c>
      <c r="J409" s="11">
        <v>272480949</v>
      </c>
      <c r="K409" t="s">
        <v>13077</v>
      </c>
      <c r="L409" t="str">
        <f>IF(amazon[[#This Row],[discount_percentage]]&gt;=0.5, "Yes", "No")</f>
        <v>Yes</v>
      </c>
    </row>
    <row r="410" spans="1:12" x14ac:dyDescent="0.35">
      <c r="A410" t="s">
        <v>5260</v>
      </c>
      <c r="B410" s="5" t="s">
        <v>13080</v>
      </c>
      <c r="C410" s="11">
        <v>717</v>
      </c>
      <c r="D410" s="11">
        <v>761</v>
      </c>
      <c r="E410" s="11">
        <v>0.06</v>
      </c>
      <c r="F410">
        <v>4</v>
      </c>
      <c r="G410" s="10">
        <v>7199</v>
      </c>
      <c r="H410" s="10" t="str">
        <f>IF(amazon[[#This Row],[rating_count]] &lt;1000, "Yes", "No")</f>
        <v>No</v>
      </c>
      <c r="I410" s="10">
        <f>amazon[[#This Row],[rating_count]] *amazon[[#This Row],[rating]]</f>
        <v>28796</v>
      </c>
      <c r="J410" s="11">
        <v>5478439</v>
      </c>
      <c r="K410" t="s">
        <v>13077</v>
      </c>
      <c r="L410" t="str">
        <f>IF(amazon[[#This Row],[discount_percentage]]&gt;=0.5, "Yes", "No")</f>
        <v>No</v>
      </c>
    </row>
    <row r="411" spans="1:12" x14ac:dyDescent="0.35">
      <c r="A411" t="s">
        <v>5273</v>
      </c>
      <c r="B411" s="5" t="s">
        <v>13080</v>
      </c>
      <c r="C411" s="11">
        <v>39</v>
      </c>
      <c r="D411" s="11">
        <v>299</v>
      </c>
      <c r="E411" s="11">
        <v>0.87</v>
      </c>
      <c r="F411">
        <v>3.5</v>
      </c>
      <c r="G411" s="10">
        <v>15233</v>
      </c>
      <c r="H411" s="10" t="str">
        <f>IF(amazon[[#This Row],[rating_count]] &lt;1000, "Yes", "No")</f>
        <v>No</v>
      </c>
      <c r="I411" s="10">
        <f>amazon[[#This Row],[rating_count]] *amazon[[#This Row],[rating]]</f>
        <v>53315.5</v>
      </c>
      <c r="J411" s="11">
        <v>4554667</v>
      </c>
      <c r="K411" t="s">
        <v>13077</v>
      </c>
      <c r="L411" t="str">
        <f>IF(amazon[[#This Row],[discount_percentage]]&gt;=0.5, "Yes", "No")</f>
        <v>Yes</v>
      </c>
    </row>
    <row r="412" spans="1:12" x14ac:dyDescent="0.35">
      <c r="A412" t="s">
        <v>5284</v>
      </c>
      <c r="B412" s="5" t="s">
        <v>13080</v>
      </c>
      <c r="C412" s="11">
        <v>889</v>
      </c>
      <c r="D412" s="11">
        <v>2500</v>
      </c>
      <c r="E412" s="11">
        <v>0.64</v>
      </c>
      <c r="F412">
        <v>4.3</v>
      </c>
      <c r="G412" s="10">
        <v>55747</v>
      </c>
      <c r="H412" s="10" t="str">
        <f>IF(amazon[[#This Row],[rating_count]] &lt;1000, "Yes", "No")</f>
        <v>No</v>
      </c>
      <c r="I412" s="10">
        <f>amazon[[#This Row],[rating_count]] *amazon[[#This Row],[rating]]</f>
        <v>239712.09999999998</v>
      </c>
      <c r="J412" s="11">
        <v>139367500</v>
      </c>
      <c r="K412" t="s">
        <v>13077</v>
      </c>
      <c r="L412" t="str">
        <f>IF(amazon[[#This Row],[discount_percentage]]&gt;=0.5, "Yes", "No")</f>
        <v>Yes</v>
      </c>
    </row>
    <row r="413" spans="1:12" x14ac:dyDescent="0.35">
      <c r="A413" t="s">
        <v>5304</v>
      </c>
      <c r="B413" s="5" t="s">
        <v>13080</v>
      </c>
      <c r="C413" s="11">
        <v>569</v>
      </c>
      <c r="D413" s="11">
        <v>1299</v>
      </c>
      <c r="E413" s="11">
        <v>0.56000000000000005</v>
      </c>
      <c r="F413">
        <v>4.4000000000000004</v>
      </c>
      <c r="G413" s="10">
        <v>9275</v>
      </c>
      <c r="H413" s="10" t="str">
        <f>IF(amazon[[#This Row],[rating_count]] &lt;1000, "Yes", "No")</f>
        <v>No</v>
      </c>
      <c r="I413" s="10">
        <f>amazon[[#This Row],[rating_count]] *amazon[[#This Row],[rating]]</f>
        <v>40810</v>
      </c>
      <c r="J413" s="11">
        <v>12048225</v>
      </c>
      <c r="K413" t="s">
        <v>13077</v>
      </c>
      <c r="L413" t="str">
        <f>IF(amazon[[#This Row],[discount_percentage]]&gt;=0.5, "Yes", "No")</f>
        <v>Yes</v>
      </c>
    </row>
    <row r="414" spans="1:12" x14ac:dyDescent="0.35">
      <c r="A414" t="s">
        <v>5314</v>
      </c>
      <c r="B414" s="5" t="s">
        <v>13081</v>
      </c>
      <c r="C414" s="11">
        <v>1499</v>
      </c>
      <c r="D414" s="11">
        <v>8999</v>
      </c>
      <c r="E414" s="11">
        <v>0.83</v>
      </c>
      <c r="F414">
        <v>3.7</v>
      </c>
      <c r="G414" s="10">
        <v>28324</v>
      </c>
      <c r="H414" s="10" t="str">
        <f>IF(amazon[[#This Row],[rating_count]] &lt;1000, "Yes", "No")</f>
        <v>No</v>
      </c>
      <c r="I414" s="10">
        <f>amazon[[#This Row],[rating_count]] *amazon[[#This Row],[rating]]</f>
        <v>104798.8</v>
      </c>
      <c r="J414" s="11">
        <v>254887676</v>
      </c>
      <c r="K414" t="s">
        <v>13077</v>
      </c>
      <c r="L414" t="str">
        <f>IF(amazon[[#This Row],[discount_percentage]]&gt;=0.5, "Yes", "No")</f>
        <v>Yes</v>
      </c>
    </row>
    <row r="415" spans="1:12" x14ac:dyDescent="0.35">
      <c r="A415" t="s">
        <v>5324</v>
      </c>
      <c r="B415" s="5" t="s">
        <v>13081</v>
      </c>
      <c r="C415" s="11">
        <v>149</v>
      </c>
      <c r="D415" s="11">
        <v>180</v>
      </c>
      <c r="E415" s="11">
        <v>0.17</v>
      </c>
      <c r="F415">
        <v>4.4000000000000004</v>
      </c>
      <c r="G415" s="10">
        <v>644</v>
      </c>
      <c r="H415" s="10" t="str">
        <f>IF(amazon[[#This Row],[rating_count]] &lt;1000, "Yes", "No")</f>
        <v>Yes</v>
      </c>
      <c r="I415" s="10">
        <f>amazon[[#This Row],[rating_count]] *amazon[[#This Row],[rating]]</f>
        <v>2833.6000000000004</v>
      </c>
      <c r="J415" s="11">
        <v>115920</v>
      </c>
      <c r="K415" t="s">
        <v>13077</v>
      </c>
      <c r="L415" t="str">
        <f>IF(amazon[[#This Row],[discount_percentage]]&gt;=0.5, "Yes", "No")</f>
        <v>No</v>
      </c>
    </row>
    <row r="416" spans="1:12" x14ac:dyDescent="0.35">
      <c r="A416" t="s">
        <v>5334</v>
      </c>
      <c r="B416" s="5" t="s">
        <v>13080</v>
      </c>
      <c r="C416" s="11">
        <v>399</v>
      </c>
      <c r="D416" s="11">
        <v>549</v>
      </c>
      <c r="E416" s="11">
        <v>0.27</v>
      </c>
      <c r="F416">
        <v>4.4000000000000004</v>
      </c>
      <c r="G416" s="10">
        <v>18139</v>
      </c>
      <c r="H416" s="10" t="str">
        <f>IF(amazon[[#This Row],[rating_count]] &lt;1000, "Yes", "No")</f>
        <v>No</v>
      </c>
      <c r="I416" s="10">
        <f>amazon[[#This Row],[rating_count]] *amazon[[#This Row],[rating]]</f>
        <v>79811.600000000006</v>
      </c>
      <c r="J416" s="11">
        <v>9958311</v>
      </c>
      <c r="K416" t="s">
        <v>13077</v>
      </c>
      <c r="L416" t="str">
        <f>IF(amazon[[#This Row],[discount_percentage]]&gt;=0.5, "Yes", "No")</f>
        <v>No</v>
      </c>
    </row>
    <row r="417" spans="1:12" x14ac:dyDescent="0.35">
      <c r="A417" t="s">
        <v>5356</v>
      </c>
      <c r="B417" s="5" t="s">
        <v>13080</v>
      </c>
      <c r="C417" s="11">
        <v>129</v>
      </c>
      <c r="D417" s="11">
        <v>999</v>
      </c>
      <c r="E417" s="11">
        <v>0.87</v>
      </c>
      <c r="F417">
        <v>4.2</v>
      </c>
      <c r="G417" s="10">
        <v>491</v>
      </c>
      <c r="H417" s="10" t="str">
        <f>IF(amazon[[#This Row],[rating_count]] &lt;1000, "Yes", "No")</f>
        <v>Yes</v>
      </c>
      <c r="I417" s="10">
        <f>amazon[[#This Row],[rating_count]] *amazon[[#This Row],[rating]]</f>
        <v>2062.2000000000003</v>
      </c>
      <c r="J417" s="11">
        <v>490509</v>
      </c>
      <c r="K417" t="s">
        <v>13077</v>
      </c>
      <c r="L417" t="str">
        <f>IF(amazon[[#This Row],[discount_percentage]]&gt;=0.5, "Yes", "No")</f>
        <v>Yes</v>
      </c>
    </row>
    <row r="418" spans="1:12" x14ac:dyDescent="0.35">
      <c r="A418" t="s">
        <v>5367</v>
      </c>
      <c r="B418" s="5" t="s">
        <v>13080</v>
      </c>
      <c r="C418" s="11">
        <v>199</v>
      </c>
      <c r="D418" s="11">
        <v>599</v>
      </c>
      <c r="E418" s="11">
        <v>0.67</v>
      </c>
      <c r="F418">
        <v>4.5</v>
      </c>
      <c r="G418" s="10">
        <v>13568</v>
      </c>
      <c r="H418" s="10" t="str">
        <f>IF(amazon[[#This Row],[rating_count]] &lt;1000, "Yes", "No")</f>
        <v>No</v>
      </c>
      <c r="I418" s="10">
        <f>amazon[[#This Row],[rating_count]] *amazon[[#This Row],[rating]]</f>
        <v>61056</v>
      </c>
      <c r="J418" s="11">
        <v>8127232</v>
      </c>
      <c r="K418" t="s">
        <v>13077</v>
      </c>
      <c r="L418" t="str">
        <f>IF(amazon[[#This Row],[discount_percentage]]&gt;=0.5, "Yes", "No")</f>
        <v>Yes</v>
      </c>
    </row>
    <row r="419" spans="1:12" x14ac:dyDescent="0.35">
      <c r="A419" t="s">
        <v>5378</v>
      </c>
      <c r="B419" s="5" t="s">
        <v>13081</v>
      </c>
      <c r="C419" s="11">
        <v>999</v>
      </c>
      <c r="D419" s="11">
        <v>4499</v>
      </c>
      <c r="E419" s="11">
        <v>0.78</v>
      </c>
      <c r="F419">
        <v>3.8</v>
      </c>
      <c r="G419" s="10">
        <v>3390</v>
      </c>
      <c r="H419" s="10" t="str">
        <f>IF(amazon[[#This Row],[rating_count]] &lt;1000, "Yes", "No")</f>
        <v>No</v>
      </c>
      <c r="I419" s="10">
        <f>amazon[[#This Row],[rating_count]] *amazon[[#This Row],[rating]]</f>
        <v>12882</v>
      </c>
      <c r="J419" s="11">
        <v>15251610</v>
      </c>
      <c r="K419" t="s">
        <v>13077</v>
      </c>
      <c r="L419" t="str">
        <f>IF(amazon[[#This Row],[discount_percentage]]&gt;=0.5, "Yes", "No")</f>
        <v>Yes</v>
      </c>
    </row>
    <row r="420" spans="1:12" x14ac:dyDescent="0.35">
      <c r="A420" t="s">
        <v>5410</v>
      </c>
      <c r="B420" s="5" t="s">
        <v>13081</v>
      </c>
      <c r="C420" s="11">
        <v>799</v>
      </c>
      <c r="D420" s="11">
        <v>1999</v>
      </c>
      <c r="E420" s="11">
        <v>0.6</v>
      </c>
      <c r="F420">
        <v>3.8</v>
      </c>
      <c r="G420" s="10">
        <v>12958</v>
      </c>
      <c r="H420" s="10" t="str">
        <f>IF(amazon[[#This Row],[rating_count]] &lt;1000, "Yes", "No")</f>
        <v>No</v>
      </c>
      <c r="I420" s="10">
        <f>amazon[[#This Row],[rating_count]] *amazon[[#This Row],[rating]]</f>
        <v>49240.399999999994</v>
      </c>
      <c r="J420" s="11">
        <v>25903042</v>
      </c>
      <c r="K420" t="s">
        <v>13077</v>
      </c>
      <c r="L420" t="str">
        <f>IF(amazon[[#This Row],[discount_percentage]]&gt;=0.5, "Yes", "No")</f>
        <v>Yes</v>
      </c>
    </row>
    <row r="421" spans="1:12" x14ac:dyDescent="0.35">
      <c r="A421" t="s">
        <v>5421</v>
      </c>
      <c r="B421" s="5" t="s">
        <v>13080</v>
      </c>
      <c r="C421" s="11">
        <v>681</v>
      </c>
      <c r="D421" s="11">
        <v>1199</v>
      </c>
      <c r="E421" s="11">
        <v>0.43</v>
      </c>
      <c r="F421">
        <v>4.2</v>
      </c>
      <c r="G421" s="10">
        <v>8258</v>
      </c>
      <c r="H421" s="10" t="str">
        <f>IF(amazon[[#This Row],[rating_count]] &lt;1000, "Yes", "No")</f>
        <v>No</v>
      </c>
      <c r="I421" s="10">
        <f>amazon[[#This Row],[rating_count]] *amazon[[#This Row],[rating]]</f>
        <v>34683.599999999999</v>
      </c>
      <c r="J421" s="11">
        <v>9901342</v>
      </c>
      <c r="K421" t="s">
        <v>13077</v>
      </c>
      <c r="L421" t="str">
        <f>IF(amazon[[#This Row],[discount_percentage]]&gt;=0.5, "Yes", "No")</f>
        <v>No</v>
      </c>
    </row>
    <row r="422" spans="1:12" x14ac:dyDescent="0.35">
      <c r="A422" t="s">
        <v>5430</v>
      </c>
      <c r="B422" s="5" t="s">
        <v>13080</v>
      </c>
      <c r="C422" s="11">
        <v>1199</v>
      </c>
      <c r="D422" s="11">
        <v>3490</v>
      </c>
      <c r="E422" s="11">
        <v>0.66</v>
      </c>
      <c r="F422">
        <v>4.0999999999999996</v>
      </c>
      <c r="G422" s="10">
        <v>11716</v>
      </c>
      <c r="H422" s="10" t="str">
        <f>IF(amazon[[#This Row],[rating_count]] &lt;1000, "Yes", "No")</f>
        <v>No</v>
      </c>
      <c r="I422" s="10">
        <f>amazon[[#This Row],[rating_count]] *amazon[[#This Row],[rating]]</f>
        <v>48035.6</v>
      </c>
      <c r="J422" s="11">
        <v>40888840</v>
      </c>
      <c r="K422" t="s">
        <v>13077</v>
      </c>
      <c r="L422" t="str">
        <f>IF(amazon[[#This Row],[discount_percentage]]&gt;=0.5, "Yes", "No")</f>
        <v>Yes</v>
      </c>
    </row>
    <row r="423" spans="1:12" x14ac:dyDescent="0.35">
      <c r="A423" t="s">
        <v>5441</v>
      </c>
      <c r="B423" s="5" t="s">
        <v>13080</v>
      </c>
      <c r="C423" s="11">
        <v>2499</v>
      </c>
      <c r="D423" s="11">
        <v>4999</v>
      </c>
      <c r="E423" s="11">
        <v>0.5</v>
      </c>
      <c r="F423">
        <v>4.4000000000000004</v>
      </c>
      <c r="G423" s="10">
        <v>35024</v>
      </c>
      <c r="H423" s="10" t="str">
        <f>IF(amazon[[#This Row],[rating_count]] &lt;1000, "Yes", "No")</f>
        <v>No</v>
      </c>
      <c r="I423" s="10">
        <f>amazon[[#This Row],[rating_count]] *amazon[[#This Row],[rating]]</f>
        <v>154105.60000000001</v>
      </c>
      <c r="J423" s="11">
        <v>175084976</v>
      </c>
      <c r="K423" t="s">
        <v>13077</v>
      </c>
      <c r="L423" t="str">
        <f>IF(amazon[[#This Row],[discount_percentage]]&gt;=0.5, "Yes", "No")</f>
        <v>Yes</v>
      </c>
    </row>
    <row r="424" spans="1:12" x14ac:dyDescent="0.35">
      <c r="A424" t="s">
        <v>5452</v>
      </c>
      <c r="B424" s="5" t="s">
        <v>13081</v>
      </c>
      <c r="C424" s="11">
        <v>1799</v>
      </c>
      <c r="D424" s="11">
        <v>4999</v>
      </c>
      <c r="E424" s="11">
        <v>0.64</v>
      </c>
      <c r="F424">
        <v>4.0999999999999996</v>
      </c>
      <c r="G424" s="10">
        <v>55192</v>
      </c>
      <c r="H424" s="10" t="str">
        <f>IF(amazon[[#This Row],[rating_count]] &lt;1000, "Yes", "No")</f>
        <v>No</v>
      </c>
      <c r="I424" s="10">
        <f>amazon[[#This Row],[rating_count]] *amazon[[#This Row],[rating]]</f>
        <v>226287.19999999998</v>
      </c>
      <c r="J424" s="11">
        <v>275904808</v>
      </c>
      <c r="K424" t="s">
        <v>13077</v>
      </c>
      <c r="L424" t="str">
        <f>IF(amazon[[#This Row],[discount_percentage]]&gt;=0.5, "Yes", "No")</f>
        <v>Yes</v>
      </c>
    </row>
    <row r="425" spans="1:12" x14ac:dyDescent="0.35">
      <c r="A425" t="s">
        <v>5472</v>
      </c>
      <c r="B425" s="5" t="s">
        <v>13080</v>
      </c>
      <c r="C425" s="11">
        <v>100</v>
      </c>
      <c r="D425" s="11">
        <v>499</v>
      </c>
      <c r="E425" s="11">
        <v>0.8</v>
      </c>
      <c r="F425">
        <v>3.5</v>
      </c>
      <c r="G425" s="10">
        <v>9638</v>
      </c>
      <c r="H425" s="10" t="str">
        <f>IF(amazon[[#This Row],[rating_count]] &lt;1000, "Yes", "No")</f>
        <v>No</v>
      </c>
      <c r="I425" s="10">
        <f>amazon[[#This Row],[rating_count]] *amazon[[#This Row],[rating]]</f>
        <v>33733</v>
      </c>
      <c r="J425" s="11">
        <v>4809362</v>
      </c>
      <c r="K425" t="s">
        <v>13077</v>
      </c>
      <c r="L425" t="str">
        <f>IF(amazon[[#This Row],[discount_percentage]]&gt;=0.5, "Yes", "No")</f>
        <v>Yes</v>
      </c>
    </row>
    <row r="426" spans="1:12" x14ac:dyDescent="0.35">
      <c r="A426" t="s">
        <v>5482</v>
      </c>
      <c r="B426" s="5" t="s">
        <v>13080</v>
      </c>
      <c r="C426" s="11">
        <v>329</v>
      </c>
      <c r="D426" s="11">
        <v>399</v>
      </c>
      <c r="E426" s="11">
        <v>0.18</v>
      </c>
      <c r="F426">
        <v>3.6</v>
      </c>
      <c r="G426" s="10">
        <v>33735</v>
      </c>
      <c r="H426" s="10" t="str">
        <f>IF(amazon[[#This Row],[rating_count]] &lt;1000, "Yes", "No")</f>
        <v>No</v>
      </c>
      <c r="I426" s="10">
        <f>amazon[[#This Row],[rating_count]] *amazon[[#This Row],[rating]]</f>
        <v>121446</v>
      </c>
      <c r="J426" s="11">
        <v>13460265</v>
      </c>
      <c r="K426" t="s">
        <v>13077</v>
      </c>
      <c r="L426" t="str">
        <f>IF(amazon[[#This Row],[discount_percentage]]&gt;=0.5, "Yes", "No")</f>
        <v>No</v>
      </c>
    </row>
    <row r="427" spans="1:12" x14ac:dyDescent="0.35">
      <c r="A427" t="s">
        <v>5493</v>
      </c>
      <c r="B427" s="5" t="s">
        <v>13080</v>
      </c>
      <c r="C427" s="11">
        <v>139</v>
      </c>
      <c r="D427" s="11">
        <v>299</v>
      </c>
      <c r="E427" s="11">
        <v>0.54</v>
      </c>
      <c r="F427">
        <v>3.8</v>
      </c>
      <c r="G427" s="10">
        <v>3044</v>
      </c>
      <c r="H427" s="10" t="str">
        <f>IF(amazon[[#This Row],[rating_count]] &lt;1000, "Yes", "No")</f>
        <v>No</v>
      </c>
      <c r="I427" s="10">
        <f>amazon[[#This Row],[rating_count]] *amazon[[#This Row],[rating]]</f>
        <v>11567.199999999999</v>
      </c>
      <c r="J427" s="11">
        <v>910156</v>
      </c>
      <c r="K427" t="s">
        <v>13077</v>
      </c>
      <c r="L427" t="str">
        <f>IF(amazon[[#This Row],[discount_percentage]]&gt;=0.5, "Yes", "No")</f>
        <v>Yes</v>
      </c>
    </row>
    <row r="428" spans="1:12" x14ac:dyDescent="0.35">
      <c r="A428" t="s">
        <v>5503</v>
      </c>
      <c r="B428" s="5" t="s">
        <v>13081</v>
      </c>
      <c r="C428" s="11">
        <v>1199</v>
      </c>
      <c r="D428" s="11">
        <v>2499</v>
      </c>
      <c r="E428" s="11">
        <v>0.52</v>
      </c>
      <c r="F428">
        <v>4</v>
      </c>
      <c r="G428" s="10">
        <v>33584</v>
      </c>
      <c r="H428" s="10" t="str">
        <f>IF(amazon[[#This Row],[rating_count]] &lt;1000, "Yes", "No")</f>
        <v>No</v>
      </c>
      <c r="I428" s="10">
        <f>amazon[[#This Row],[rating_count]] *amazon[[#This Row],[rating]]</f>
        <v>134336</v>
      </c>
      <c r="J428" s="11">
        <v>83926416</v>
      </c>
      <c r="K428" t="s">
        <v>13077</v>
      </c>
      <c r="L428" t="str">
        <f>IF(amazon[[#This Row],[discount_percentage]]&gt;=0.5, "Yes", "No")</f>
        <v>Yes</v>
      </c>
    </row>
    <row r="429" spans="1:12" x14ac:dyDescent="0.35">
      <c r="A429" t="s">
        <v>5529</v>
      </c>
      <c r="B429" s="5" t="s">
        <v>13081</v>
      </c>
      <c r="C429" s="11">
        <v>225</v>
      </c>
      <c r="D429" s="11">
        <v>250</v>
      </c>
      <c r="E429" s="11">
        <v>0.1</v>
      </c>
      <c r="F429">
        <v>4.4000000000000004</v>
      </c>
      <c r="G429" s="10">
        <v>26556</v>
      </c>
      <c r="H429" s="10" t="str">
        <f>IF(amazon[[#This Row],[rating_count]] &lt;1000, "Yes", "No")</f>
        <v>No</v>
      </c>
      <c r="I429" s="10">
        <f>amazon[[#This Row],[rating_count]] *amazon[[#This Row],[rating]]</f>
        <v>116846.40000000001</v>
      </c>
      <c r="J429" s="11">
        <v>6639000</v>
      </c>
      <c r="K429" t="s">
        <v>13077</v>
      </c>
      <c r="L429" t="str">
        <f>IF(amazon[[#This Row],[discount_percentage]]&gt;=0.5, "Yes", "No")</f>
        <v>No</v>
      </c>
    </row>
    <row r="430" spans="1:12" x14ac:dyDescent="0.35">
      <c r="A430" t="s">
        <v>5540</v>
      </c>
      <c r="B430" s="5" t="s">
        <v>13080</v>
      </c>
      <c r="C430" s="11">
        <v>656</v>
      </c>
      <c r="D430" s="11">
        <v>1499</v>
      </c>
      <c r="E430" s="11">
        <v>0.56000000000000005</v>
      </c>
      <c r="F430">
        <v>4.3</v>
      </c>
      <c r="G430" s="10">
        <v>25903</v>
      </c>
      <c r="H430" s="10" t="str">
        <f>IF(amazon[[#This Row],[rating_count]] &lt;1000, "Yes", "No")</f>
        <v>No</v>
      </c>
      <c r="I430" s="10">
        <f>amazon[[#This Row],[rating_count]] *amazon[[#This Row],[rating]]</f>
        <v>111382.9</v>
      </c>
      <c r="J430" s="11">
        <v>38828597</v>
      </c>
      <c r="K430" t="s">
        <v>13077</v>
      </c>
      <c r="L430" t="str">
        <f>IF(amazon[[#This Row],[discount_percentage]]&gt;=0.5, "Yes", "No")</f>
        <v>Yes</v>
      </c>
    </row>
    <row r="431" spans="1:12" x14ac:dyDescent="0.35">
      <c r="A431" t="s">
        <v>5571</v>
      </c>
      <c r="B431" s="5" t="s">
        <v>13080</v>
      </c>
      <c r="C431" s="11">
        <v>309</v>
      </c>
      <c r="D431" s="11">
        <v>404</v>
      </c>
      <c r="E431" s="11">
        <v>0.24</v>
      </c>
      <c r="F431">
        <v>4.4000000000000004</v>
      </c>
      <c r="G431" s="10">
        <v>8614</v>
      </c>
      <c r="H431" s="10" t="str">
        <f>IF(amazon[[#This Row],[rating_count]] &lt;1000, "Yes", "No")</f>
        <v>No</v>
      </c>
      <c r="I431" s="10">
        <f>amazon[[#This Row],[rating_count]] *amazon[[#This Row],[rating]]</f>
        <v>37901.600000000006</v>
      </c>
      <c r="J431" s="11">
        <v>3480056</v>
      </c>
      <c r="K431" t="s">
        <v>13077</v>
      </c>
      <c r="L431" t="str">
        <f>IF(amazon[[#This Row],[discount_percentage]]&gt;=0.5, "Yes", "No")</f>
        <v>No</v>
      </c>
    </row>
    <row r="432" spans="1:12" x14ac:dyDescent="0.35">
      <c r="A432" t="s">
        <v>5581</v>
      </c>
      <c r="B432" s="5" t="s">
        <v>13081</v>
      </c>
      <c r="C432" s="11">
        <v>599</v>
      </c>
      <c r="D432" s="11">
        <v>1399</v>
      </c>
      <c r="E432" s="11">
        <v>0.56999999999999995</v>
      </c>
      <c r="F432">
        <v>3.8</v>
      </c>
      <c r="G432" s="10">
        <v>60026</v>
      </c>
      <c r="H432" s="10" t="str">
        <f>IF(amazon[[#This Row],[rating_count]] &lt;1000, "Yes", "No")</f>
        <v>No</v>
      </c>
      <c r="I432" s="10">
        <f>amazon[[#This Row],[rating_count]] *amazon[[#This Row],[rating]]</f>
        <v>228098.8</v>
      </c>
      <c r="J432" s="11">
        <v>83976374</v>
      </c>
      <c r="K432" t="s">
        <v>13077</v>
      </c>
      <c r="L432" t="str">
        <f>IF(amazon[[#This Row],[discount_percentage]]&gt;=0.5, "Yes", "No")</f>
        <v>Yes</v>
      </c>
    </row>
    <row r="433" spans="1:12" x14ac:dyDescent="0.35">
      <c r="A433" t="s">
        <v>5591</v>
      </c>
      <c r="B433" s="5" t="s">
        <v>13080</v>
      </c>
      <c r="C433" s="11">
        <v>299</v>
      </c>
      <c r="D433" s="11">
        <v>599</v>
      </c>
      <c r="E433" s="11">
        <v>0.5</v>
      </c>
      <c r="F433">
        <v>3.8</v>
      </c>
      <c r="G433" s="10">
        <v>3066</v>
      </c>
      <c r="H433" s="10" t="str">
        <f>IF(amazon[[#This Row],[rating_count]] &lt;1000, "Yes", "No")</f>
        <v>No</v>
      </c>
      <c r="I433" s="10">
        <f>amazon[[#This Row],[rating_count]] *amazon[[#This Row],[rating]]</f>
        <v>11650.8</v>
      </c>
      <c r="J433" s="11">
        <v>1836534</v>
      </c>
      <c r="K433" t="s">
        <v>13077</v>
      </c>
      <c r="L433" t="str">
        <f>IF(amazon[[#This Row],[discount_percentage]]&gt;=0.5, "Yes", "No")</f>
        <v>Yes</v>
      </c>
    </row>
    <row r="434" spans="1:12" x14ac:dyDescent="0.35">
      <c r="A434" t="s">
        <v>5600</v>
      </c>
      <c r="B434" s="5" t="s">
        <v>13080</v>
      </c>
      <c r="C434" s="11">
        <v>449</v>
      </c>
      <c r="D434" s="11">
        <v>999</v>
      </c>
      <c r="E434" s="11">
        <v>0.55000000000000004</v>
      </c>
      <c r="F434">
        <v>4</v>
      </c>
      <c r="G434" s="10">
        <v>2102</v>
      </c>
      <c r="H434" s="10" t="str">
        <f>IF(amazon[[#This Row],[rating_count]] &lt;1000, "Yes", "No")</f>
        <v>No</v>
      </c>
      <c r="I434" s="10">
        <f>amazon[[#This Row],[rating_count]] *amazon[[#This Row],[rating]]</f>
        <v>8408</v>
      </c>
      <c r="J434" s="11">
        <v>2099898</v>
      </c>
      <c r="K434" t="s">
        <v>13077</v>
      </c>
      <c r="L434" t="str">
        <f>IF(amazon[[#This Row],[discount_percentage]]&gt;=0.5, "Yes", "No")</f>
        <v>Yes</v>
      </c>
    </row>
    <row r="435" spans="1:12" x14ac:dyDescent="0.35">
      <c r="A435" t="s">
        <v>5621</v>
      </c>
      <c r="B435" s="5" t="s">
        <v>13083</v>
      </c>
      <c r="C435" s="11">
        <v>157</v>
      </c>
      <c r="D435" s="11">
        <v>160</v>
      </c>
      <c r="E435" s="11">
        <v>0.02</v>
      </c>
      <c r="F435">
        <v>4.5</v>
      </c>
      <c r="G435" s="10">
        <v>8618</v>
      </c>
      <c r="H435" s="10" t="str">
        <f>IF(amazon[[#This Row],[rating_count]] &lt;1000, "Yes", "No")</f>
        <v>No</v>
      </c>
      <c r="I435" s="10">
        <f>amazon[[#This Row],[rating_count]] *amazon[[#This Row],[rating]]</f>
        <v>38781</v>
      </c>
      <c r="J435" s="11">
        <v>1378880</v>
      </c>
      <c r="K435" t="s">
        <v>13077</v>
      </c>
      <c r="L435" t="str">
        <f>IF(amazon[[#This Row],[discount_percentage]]&gt;=0.5, "Yes", "No")</f>
        <v>No</v>
      </c>
    </row>
    <row r="436" spans="1:12" x14ac:dyDescent="0.35">
      <c r="A436" t="s">
        <v>5635</v>
      </c>
      <c r="B436" s="5" t="s">
        <v>13080</v>
      </c>
      <c r="C436" s="11">
        <v>599</v>
      </c>
      <c r="D436" s="11">
        <v>899</v>
      </c>
      <c r="E436" s="11">
        <v>0.33</v>
      </c>
      <c r="F436">
        <v>4</v>
      </c>
      <c r="G436" s="10">
        <v>4018</v>
      </c>
      <c r="H436" s="10" t="str">
        <f>IF(amazon[[#This Row],[rating_count]] &lt;1000, "Yes", "No")</f>
        <v>No</v>
      </c>
      <c r="I436" s="10">
        <f>amazon[[#This Row],[rating_count]] *amazon[[#This Row],[rating]]</f>
        <v>16072</v>
      </c>
      <c r="J436" s="11">
        <v>3612182</v>
      </c>
      <c r="K436" t="s">
        <v>13077</v>
      </c>
      <c r="L436" t="str">
        <f>IF(amazon[[#This Row],[discount_percentage]]&gt;=0.5, "Yes", "No")</f>
        <v>No</v>
      </c>
    </row>
    <row r="437" spans="1:12" x14ac:dyDescent="0.35">
      <c r="A437" t="s">
        <v>5645</v>
      </c>
      <c r="B437" s="5" t="s">
        <v>13081</v>
      </c>
      <c r="C437" s="11">
        <v>479</v>
      </c>
      <c r="D437" s="11">
        <v>599</v>
      </c>
      <c r="E437" s="11">
        <v>0.2</v>
      </c>
      <c r="F437">
        <v>4.3</v>
      </c>
      <c r="G437" s="10">
        <v>11687</v>
      </c>
      <c r="H437" s="10" t="str">
        <f>IF(amazon[[#This Row],[rating_count]] &lt;1000, "Yes", "No")</f>
        <v>No</v>
      </c>
      <c r="I437" s="10">
        <f>amazon[[#This Row],[rating_count]] *amazon[[#This Row],[rating]]</f>
        <v>50254.1</v>
      </c>
      <c r="J437" s="11">
        <v>7000513</v>
      </c>
      <c r="K437" t="s">
        <v>13077</v>
      </c>
      <c r="L437" t="str">
        <f>IF(amazon[[#This Row],[discount_percentage]]&gt;=0.5, "Yes", "No")</f>
        <v>No</v>
      </c>
    </row>
    <row r="438" spans="1:12" x14ac:dyDescent="0.35">
      <c r="A438" t="s">
        <v>5667</v>
      </c>
      <c r="B438" s="5" t="s">
        <v>13080</v>
      </c>
      <c r="C438" s="11">
        <v>599</v>
      </c>
      <c r="D438" s="11">
        <v>899</v>
      </c>
      <c r="E438" s="11">
        <v>0.33</v>
      </c>
      <c r="F438">
        <v>4.3</v>
      </c>
      <c r="G438" s="10">
        <v>95116</v>
      </c>
      <c r="H438" s="10" t="str">
        <f>IF(amazon[[#This Row],[rating_count]] &lt;1000, "Yes", "No")</f>
        <v>No</v>
      </c>
      <c r="I438" s="10">
        <f>amazon[[#This Row],[rating_count]] *amazon[[#This Row],[rating]]</f>
        <v>408998.8</v>
      </c>
      <c r="J438" s="11">
        <v>85509284</v>
      </c>
      <c r="K438" t="s">
        <v>13077</v>
      </c>
      <c r="L438" t="str">
        <f>IF(amazon[[#This Row],[discount_percentage]]&gt;=0.5, "Yes", "No")</f>
        <v>No</v>
      </c>
    </row>
    <row r="439" spans="1:12" x14ac:dyDescent="0.35">
      <c r="A439" t="s">
        <v>5707</v>
      </c>
      <c r="B439" s="5" t="s">
        <v>13080</v>
      </c>
      <c r="C439" s="11">
        <v>828</v>
      </c>
      <c r="D439" s="11">
        <v>861</v>
      </c>
      <c r="E439" s="11">
        <v>0.04</v>
      </c>
      <c r="F439">
        <v>4.2</v>
      </c>
      <c r="G439" s="10">
        <v>4567</v>
      </c>
      <c r="H439" s="10" t="str">
        <f>IF(amazon[[#This Row],[rating_count]] &lt;1000, "Yes", "No")</f>
        <v>No</v>
      </c>
      <c r="I439" s="10">
        <f>amazon[[#This Row],[rating_count]] *amazon[[#This Row],[rating]]</f>
        <v>19181.400000000001</v>
      </c>
      <c r="J439" s="11">
        <v>3932187</v>
      </c>
      <c r="K439" t="s">
        <v>13077</v>
      </c>
      <c r="L439" t="str">
        <f>IF(amazon[[#This Row],[discount_percentage]]&gt;=0.5, "Yes", "No")</f>
        <v>No</v>
      </c>
    </row>
    <row r="440" spans="1:12" x14ac:dyDescent="0.35">
      <c r="A440" t="s">
        <v>5717</v>
      </c>
      <c r="B440" s="5" t="s">
        <v>13081</v>
      </c>
      <c r="C440" s="11">
        <v>745</v>
      </c>
      <c r="D440" s="11">
        <v>795</v>
      </c>
      <c r="E440" s="11">
        <v>0.06</v>
      </c>
      <c r="F440">
        <v>4</v>
      </c>
      <c r="G440" s="10">
        <v>13797</v>
      </c>
      <c r="H440" s="10" t="str">
        <f>IF(amazon[[#This Row],[rating_count]] &lt;1000, "Yes", "No")</f>
        <v>No</v>
      </c>
      <c r="I440" s="10">
        <f>amazon[[#This Row],[rating_count]] *amazon[[#This Row],[rating]]</f>
        <v>55188</v>
      </c>
      <c r="J440" s="11">
        <v>10968615</v>
      </c>
      <c r="K440" t="s">
        <v>13077</v>
      </c>
      <c r="L440" t="str">
        <f>IF(amazon[[#This Row],[discount_percentage]]&gt;=0.5, "Yes", "No")</f>
        <v>No</v>
      </c>
    </row>
    <row r="441" spans="1:12" x14ac:dyDescent="0.35">
      <c r="A441" t="s">
        <v>5727</v>
      </c>
      <c r="B441" s="5" t="s">
        <v>13081</v>
      </c>
      <c r="C441" s="11">
        <v>1549</v>
      </c>
      <c r="D441" s="11">
        <v>2495</v>
      </c>
      <c r="E441" s="11">
        <v>0.38</v>
      </c>
      <c r="F441">
        <v>4.4000000000000004</v>
      </c>
      <c r="G441" s="10">
        <v>15137</v>
      </c>
      <c r="H441" s="10" t="str">
        <f>IF(amazon[[#This Row],[rating_count]] &lt;1000, "Yes", "No")</f>
        <v>No</v>
      </c>
      <c r="I441" s="10">
        <f>amazon[[#This Row],[rating_count]] *amazon[[#This Row],[rating]]</f>
        <v>66602.8</v>
      </c>
      <c r="J441" s="11">
        <v>37766815</v>
      </c>
      <c r="K441" t="s">
        <v>13077</v>
      </c>
      <c r="L441" t="str">
        <f>IF(amazon[[#This Row],[discount_percentage]]&gt;=0.5, "Yes", "No")</f>
        <v>No</v>
      </c>
    </row>
    <row r="442" spans="1:12" x14ac:dyDescent="0.35">
      <c r="A442" t="s">
        <v>5743</v>
      </c>
      <c r="B442" s="5" t="s">
        <v>13080</v>
      </c>
      <c r="C442" s="11">
        <v>1469</v>
      </c>
      <c r="D442" s="11">
        <v>2499</v>
      </c>
      <c r="E442" s="11">
        <v>0.41</v>
      </c>
      <c r="F442">
        <v>4.2</v>
      </c>
      <c r="G442" s="10">
        <v>156638</v>
      </c>
      <c r="H442" s="10" t="str">
        <f>IF(amazon[[#This Row],[rating_count]] &lt;1000, "Yes", "No")</f>
        <v>No</v>
      </c>
      <c r="I442" s="10">
        <f>amazon[[#This Row],[rating_count]] *amazon[[#This Row],[rating]]</f>
        <v>657879.6</v>
      </c>
      <c r="J442" s="11">
        <v>391438362</v>
      </c>
      <c r="K442" t="s">
        <v>13077</v>
      </c>
      <c r="L442" t="str">
        <f>IF(amazon[[#This Row],[discount_percentage]]&gt;=0.5, "Yes", "No")</f>
        <v>No</v>
      </c>
    </row>
    <row r="443" spans="1:12" x14ac:dyDescent="0.35">
      <c r="A443" t="s">
        <v>5753</v>
      </c>
      <c r="B443" s="5" t="s">
        <v>13083</v>
      </c>
      <c r="C443" s="11">
        <v>198</v>
      </c>
      <c r="D443" s="11">
        <v>800</v>
      </c>
      <c r="E443" s="11">
        <v>0.75</v>
      </c>
      <c r="F443">
        <v>4.0999999999999996</v>
      </c>
      <c r="G443" s="10">
        <v>9344</v>
      </c>
      <c r="H443" s="10" t="str">
        <f>IF(amazon[[#This Row],[rating_count]] &lt;1000, "Yes", "No")</f>
        <v>No</v>
      </c>
      <c r="I443" s="10">
        <f>amazon[[#This Row],[rating_count]] *amazon[[#This Row],[rating]]</f>
        <v>38310.399999999994</v>
      </c>
      <c r="J443" s="11">
        <v>7475200</v>
      </c>
      <c r="K443" t="s">
        <v>13077</v>
      </c>
      <c r="L443" t="str">
        <f>IF(amazon[[#This Row],[discount_percentage]]&gt;=0.5, "Yes", "No")</f>
        <v>Yes</v>
      </c>
    </row>
    <row r="444" spans="1:12" x14ac:dyDescent="0.35">
      <c r="A444" t="s">
        <v>5764</v>
      </c>
      <c r="B444" s="5" t="s">
        <v>13081</v>
      </c>
      <c r="C444" s="11">
        <v>549</v>
      </c>
      <c r="D444" s="11">
        <v>549</v>
      </c>
      <c r="E444" s="11">
        <v>0</v>
      </c>
      <c r="F444">
        <v>4.5</v>
      </c>
      <c r="G444" s="10">
        <v>4875</v>
      </c>
      <c r="H444" s="10" t="str">
        <f>IF(amazon[[#This Row],[rating_count]] &lt;1000, "Yes", "No")</f>
        <v>No</v>
      </c>
      <c r="I444" s="10">
        <f>amazon[[#This Row],[rating_count]] *amazon[[#This Row],[rating]]</f>
        <v>21937.5</v>
      </c>
      <c r="J444" s="11">
        <v>2676375</v>
      </c>
      <c r="K444" t="s">
        <v>13077</v>
      </c>
      <c r="L444" t="str">
        <f>IF(amazon[[#This Row],[discount_percentage]]&gt;=0.5, "Yes", "No")</f>
        <v>No</v>
      </c>
    </row>
    <row r="445" spans="1:12" x14ac:dyDescent="0.35">
      <c r="A445" t="s">
        <v>5787</v>
      </c>
      <c r="B445" s="5" t="s">
        <v>13081</v>
      </c>
      <c r="C445" s="11">
        <v>1299</v>
      </c>
      <c r="D445" s="11">
        <v>3499</v>
      </c>
      <c r="E445" s="11">
        <v>0.63</v>
      </c>
      <c r="F445">
        <v>3.9</v>
      </c>
      <c r="G445" s="10">
        <v>12452</v>
      </c>
      <c r="H445" s="10" t="str">
        <f>IF(amazon[[#This Row],[rating_count]] &lt;1000, "Yes", "No")</f>
        <v>No</v>
      </c>
      <c r="I445" s="10">
        <f>amazon[[#This Row],[rating_count]] *amazon[[#This Row],[rating]]</f>
        <v>48562.799999999996</v>
      </c>
      <c r="J445" s="11">
        <v>43569548</v>
      </c>
      <c r="K445" t="s">
        <v>13077</v>
      </c>
      <c r="L445" t="str">
        <f>IF(amazon[[#This Row],[discount_percentage]]&gt;=0.5, "Yes", "No")</f>
        <v>Yes</v>
      </c>
    </row>
    <row r="446" spans="1:12" x14ac:dyDescent="0.35">
      <c r="A446" t="s">
        <v>5806</v>
      </c>
      <c r="B446" s="5" t="s">
        <v>13081</v>
      </c>
      <c r="C446" s="11">
        <v>799</v>
      </c>
      <c r="D446" s="11">
        <v>1499</v>
      </c>
      <c r="E446" s="11">
        <v>0.47</v>
      </c>
      <c r="F446">
        <v>4.0999999999999996</v>
      </c>
      <c r="G446" s="10">
        <v>53648</v>
      </c>
      <c r="H446" s="10" t="str">
        <f>IF(amazon[[#This Row],[rating_count]] &lt;1000, "Yes", "No")</f>
        <v>No</v>
      </c>
      <c r="I446" s="10">
        <f>amazon[[#This Row],[rating_count]] *amazon[[#This Row],[rating]]</f>
        <v>219956.8</v>
      </c>
      <c r="J446" s="11">
        <v>80418352</v>
      </c>
      <c r="K446" t="s">
        <v>13077</v>
      </c>
      <c r="L446" t="str">
        <f>IF(amazon[[#This Row],[discount_percentage]]&gt;=0.5, "Yes", "No")</f>
        <v>No</v>
      </c>
    </row>
    <row r="447" spans="1:12" x14ac:dyDescent="0.35">
      <c r="A447" t="s">
        <v>5816</v>
      </c>
      <c r="B447" s="5" t="s">
        <v>13080</v>
      </c>
      <c r="C447" s="11">
        <v>6299</v>
      </c>
      <c r="D447" s="11">
        <v>13750</v>
      </c>
      <c r="E447" s="11">
        <v>0.54</v>
      </c>
      <c r="F447">
        <v>4.2</v>
      </c>
      <c r="G447" s="10">
        <v>2014</v>
      </c>
      <c r="H447" s="10" t="str">
        <f>IF(amazon[[#This Row],[rating_count]] &lt;1000, "Yes", "No")</f>
        <v>No</v>
      </c>
      <c r="I447" s="10">
        <f>amazon[[#This Row],[rating_count]] *amazon[[#This Row],[rating]]</f>
        <v>8458.8000000000011</v>
      </c>
      <c r="J447" s="11">
        <v>27692500</v>
      </c>
      <c r="K447" t="s">
        <v>13077</v>
      </c>
      <c r="L447" t="str">
        <f>IF(amazon[[#This Row],[discount_percentage]]&gt;=0.5, "Yes", "No")</f>
        <v>Yes</v>
      </c>
    </row>
    <row r="448" spans="1:12" x14ac:dyDescent="0.35">
      <c r="A448" t="s">
        <v>5827</v>
      </c>
      <c r="B448" s="5" t="s">
        <v>13080</v>
      </c>
      <c r="C448" s="11">
        <v>59</v>
      </c>
      <c r="D448" s="11">
        <v>59</v>
      </c>
      <c r="E448" s="11">
        <v>0</v>
      </c>
      <c r="F448">
        <v>3.8</v>
      </c>
      <c r="G448" s="10">
        <v>5958</v>
      </c>
      <c r="H448" s="10" t="str">
        <f>IF(amazon[[#This Row],[rating_count]] &lt;1000, "Yes", "No")</f>
        <v>No</v>
      </c>
      <c r="I448" s="10">
        <f>amazon[[#This Row],[rating_count]] *amazon[[#This Row],[rating]]</f>
        <v>22640.399999999998</v>
      </c>
      <c r="J448" s="11">
        <v>351522</v>
      </c>
      <c r="K448" t="s">
        <v>13077</v>
      </c>
      <c r="L448" t="str">
        <f>IF(amazon[[#This Row],[discount_percentage]]&gt;=0.5, "Yes", "No")</f>
        <v>No</v>
      </c>
    </row>
    <row r="449" spans="1:12" x14ac:dyDescent="0.35">
      <c r="A449" t="s">
        <v>5838</v>
      </c>
      <c r="B449" s="5" t="s">
        <v>13081</v>
      </c>
      <c r="C449" s="11">
        <v>571</v>
      </c>
      <c r="D449" s="11">
        <v>999</v>
      </c>
      <c r="E449" s="11">
        <v>0.43</v>
      </c>
      <c r="F449">
        <v>4.3</v>
      </c>
      <c r="G449" s="10">
        <v>38221</v>
      </c>
      <c r="H449" s="10" t="str">
        <f>IF(amazon[[#This Row],[rating_count]] &lt;1000, "Yes", "No")</f>
        <v>No</v>
      </c>
      <c r="I449" s="10">
        <f>amazon[[#This Row],[rating_count]] *amazon[[#This Row],[rating]]</f>
        <v>164350.29999999999</v>
      </c>
      <c r="J449" s="11">
        <v>38182779</v>
      </c>
      <c r="K449" t="s">
        <v>13077</v>
      </c>
      <c r="L449" t="str">
        <f>IF(amazon[[#This Row],[discount_percentage]]&gt;=0.5, "Yes", "No")</f>
        <v>No</v>
      </c>
    </row>
    <row r="450" spans="1:12" x14ac:dyDescent="0.35">
      <c r="A450" t="s">
        <v>5848</v>
      </c>
      <c r="B450" s="5" t="s">
        <v>13081</v>
      </c>
      <c r="C450" s="11">
        <v>549</v>
      </c>
      <c r="D450" s="11">
        <v>999</v>
      </c>
      <c r="E450" s="11">
        <v>0.45</v>
      </c>
      <c r="F450">
        <v>3.9</v>
      </c>
      <c r="G450" s="10">
        <v>64705</v>
      </c>
      <c r="H450" s="10" t="str">
        <f>IF(amazon[[#This Row],[rating_count]] &lt;1000, "Yes", "No")</f>
        <v>No</v>
      </c>
      <c r="I450" s="10">
        <f>amazon[[#This Row],[rating_count]] *amazon[[#This Row],[rating]]</f>
        <v>252349.5</v>
      </c>
      <c r="J450" s="11">
        <v>64640295</v>
      </c>
      <c r="K450" t="s">
        <v>13077</v>
      </c>
      <c r="L450" t="str">
        <f>IF(amazon[[#This Row],[discount_percentage]]&gt;=0.5, "Yes", "No")</f>
        <v>No</v>
      </c>
    </row>
    <row r="451" spans="1:12" x14ac:dyDescent="0.35">
      <c r="A451" t="s">
        <v>5861</v>
      </c>
      <c r="B451" s="5" t="s">
        <v>13080</v>
      </c>
      <c r="C451" s="11">
        <v>448</v>
      </c>
      <c r="D451" s="11">
        <v>699</v>
      </c>
      <c r="E451" s="11">
        <v>0.36</v>
      </c>
      <c r="F451">
        <v>3.9</v>
      </c>
      <c r="G451" s="10">
        <v>17348</v>
      </c>
      <c r="H451" s="10" t="str">
        <f>IF(amazon[[#This Row],[rating_count]] &lt;1000, "Yes", "No")</f>
        <v>No</v>
      </c>
      <c r="I451" s="10">
        <f>amazon[[#This Row],[rating_count]] *amazon[[#This Row],[rating]]</f>
        <v>67657.2</v>
      </c>
      <c r="J451" s="11">
        <v>12126252</v>
      </c>
      <c r="K451" t="s">
        <v>13077</v>
      </c>
      <c r="L451" t="str">
        <f>IF(amazon[[#This Row],[discount_percentage]]&gt;=0.5, "Yes", "No")</f>
        <v>No</v>
      </c>
    </row>
    <row r="452" spans="1:12" x14ac:dyDescent="0.35">
      <c r="A452" t="s">
        <v>5871</v>
      </c>
      <c r="B452" s="5" t="s">
        <v>13081</v>
      </c>
      <c r="C452" s="11">
        <v>1499</v>
      </c>
      <c r="D452" s="11">
        <v>2999</v>
      </c>
      <c r="E452" s="11">
        <v>0.5</v>
      </c>
      <c r="F452">
        <v>3.7</v>
      </c>
      <c r="G452" s="10">
        <v>87798</v>
      </c>
      <c r="H452" s="10" t="str">
        <f>IF(amazon[[#This Row],[rating_count]] &lt;1000, "Yes", "No")</f>
        <v>No</v>
      </c>
      <c r="I452" s="10">
        <f>amazon[[#This Row],[rating_count]] *amazon[[#This Row],[rating]]</f>
        <v>324852.60000000003</v>
      </c>
      <c r="J452" s="11">
        <v>263306202</v>
      </c>
      <c r="K452" t="s">
        <v>13077</v>
      </c>
      <c r="L452" t="str">
        <f>IF(amazon[[#This Row],[discount_percentage]]&gt;=0.5, "Yes", "No")</f>
        <v>Yes</v>
      </c>
    </row>
    <row r="453" spans="1:12" x14ac:dyDescent="0.35">
      <c r="A453" t="s">
        <v>5881</v>
      </c>
      <c r="B453" s="5" t="s">
        <v>13081</v>
      </c>
      <c r="C453" s="11">
        <v>299</v>
      </c>
      <c r="D453" s="11">
        <v>499</v>
      </c>
      <c r="E453" s="11">
        <v>0.4</v>
      </c>
      <c r="F453">
        <v>4.2</v>
      </c>
      <c r="G453" s="10">
        <v>24432</v>
      </c>
      <c r="H453" s="10" t="str">
        <f>IF(amazon[[#This Row],[rating_count]] &lt;1000, "Yes", "No")</f>
        <v>No</v>
      </c>
      <c r="I453" s="10">
        <f>amazon[[#This Row],[rating_count]] *amazon[[#This Row],[rating]]</f>
        <v>102614.40000000001</v>
      </c>
      <c r="J453" s="11">
        <v>12191568</v>
      </c>
      <c r="K453" t="s">
        <v>13077</v>
      </c>
      <c r="L453" t="str">
        <f>IF(amazon[[#This Row],[discount_percentage]]&gt;=0.5, "Yes", "No")</f>
        <v>No</v>
      </c>
    </row>
    <row r="454" spans="1:12" x14ac:dyDescent="0.35">
      <c r="A454" t="s">
        <v>5892</v>
      </c>
      <c r="B454" s="5" t="s">
        <v>13080</v>
      </c>
      <c r="C454" s="11">
        <v>579</v>
      </c>
      <c r="D454" s="11">
        <v>1400</v>
      </c>
      <c r="E454" s="11">
        <v>0.59</v>
      </c>
      <c r="F454">
        <v>4.3</v>
      </c>
      <c r="G454" s="10">
        <v>189104</v>
      </c>
      <c r="H454" s="10" t="str">
        <f>IF(amazon[[#This Row],[rating_count]] &lt;1000, "Yes", "No")</f>
        <v>No</v>
      </c>
      <c r="I454" s="10">
        <f>amazon[[#This Row],[rating_count]] *amazon[[#This Row],[rating]]</f>
        <v>813147.2</v>
      </c>
      <c r="J454" s="11">
        <v>264745600</v>
      </c>
      <c r="K454" t="s">
        <v>13077</v>
      </c>
      <c r="L454" t="str">
        <f>IF(amazon[[#This Row],[discount_percentage]]&gt;=0.5, "Yes", "No")</f>
        <v>Yes</v>
      </c>
    </row>
    <row r="455" spans="1:12" x14ac:dyDescent="0.35">
      <c r="A455" t="s">
        <v>5902</v>
      </c>
      <c r="B455" s="5" t="s">
        <v>13081</v>
      </c>
      <c r="C455" s="11">
        <v>2499</v>
      </c>
      <c r="D455" s="11">
        <v>3299</v>
      </c>
      <c r="E455" s="11">
        <v>0.24</v>
      </c>
      <c r="F455">
        <v>4.2</v>
      </c>
      <c r="G455" s="10">
        <v>93112</v>
      </c>
      <c r="H455" s="10" t="str">
        <f>IF(amazon[[#This Row],[rating_count]] &lt;1000, "Yes", "No")</f>
        <v>No</v>
      </c>
      <c r="I455" s="10">
        <f>amazon[[#This Row],[rating_count]] *amazon[[#This Row],[rating]]</f>
        <v>391070.4</v>
      </c>
      <c r="J455" s="11">
        <v>307176488</v>
      </c>
      <c r="K455" t="s">
        <v>13077</v>
      </c>
      <c r="L455" t="str">
        <f>IF(amazon[[#This Row],[discount_percentage]]&gt;=0.5, "Yes", "No")</f>
        <v>No</v>
      </c>
    </row>
    <row r="456" spans="1:12" x14ac:dyDescent="0.35">
      <c r="A456" t="s">
        <v>5913</v>
      </c>
      <c r="B456" s="5" t="s">
        <v>13081</v>
      </c>
      <c r="C456" s="11">
        <v>1199</v>
      </c>
      <c r="D456" s="11">
        <v>5999</v>
      </c>
      <c r="E456" s="11">
        <v>0.8</v>
      </c>
      <c r="F456">
        <v>3.9</v>
      </c>
      <c r="G456" s="10">
        <v>47521</v>
      </c>
      <c r="H456" s="10" t="str">
        <f>IF(amazon[[#This Row],[rating_count]] &lt;1000, "Yes", "No")</f>
        <v>No</v>
      </c>
      <c r="I456" s="10">
        <f>amazon[[#This Row],[rating_count]] *amazon[[#This Row],[rating]]</f>
        <v>185331.9</v>
      </c>
      <c r="J456" s="11">
        <v>285078479</v>
      </c>
      <c r="K456" t="s">
        <v>13077</v>
      </c>
      <c r="L456" t="str">
        <f>IF(amazon[[#This Row],[discount_percentage]]&gt;=0.5, "Yes", "No")</f>
        <v>Yes</v>
      </c>
    </row>
    <row r="457" spans="1:12" x14ac:dyDescent="0.35">
      <c r="A457" t="s">
        <v>5923</v>
      </c>
      <c r="B457" s="5" t="s">
        <v>13081</v>
      </c>
      <c r="C457" s="11">
        <v>399</v>
      </c>
      <c r="D457" s="11">
        <v>499</v>
      </c>
      <c r="E457" s="11">
        <v>0.2</v>
      </c>
      <c r="F457">
        <v>4.3</v>
      </c>
      <c r="G457" s="10">
        <v>27201</v>
      </c>
      <c r="H457" s="10" t="str">
        <f>IF(amazon[[#This Row],[rating_count]] &lt;1000, "Yes", "No")</f>
        <v>No</v>
      </c>
      <c r="I457" s="10">
        <f>amazon[[#This Row],[rating_count]] *amazon[[#This Row],[rating]]</f>
        <v>116964.29999999999</v>
      </c>
      <c r="J457" s="11">
        <v>13573299</v>
      </c>
      <c r="K457" t="s">
        <v>13077</v>
      </c>
      <c r="L457" t="str">
        <f>IF(amazon[[#This Row],[discount_percentage]]&gt;=0.5, "Yes", "No")</f>
        <v>No</v>
      </c>
    </row>
    <row r="458" spans="1:12" x14ac:dyDescent="0.35">
      <c r="A458" t="s">
        <v>5952</v>
      </c>
      <c r="B458" s="5" t="s">
        <v>13083</v>
      </c>
      <c r="C458" s="11">
        <v>137</v>
      </c>
      <c r="D458" s="11">
        <v>160</v>
      </c>
      <c r="E458" s="11">
        <v>0.14000000000000001</v>
      </c>
      <c r="F458">
        <v>4.4000000000000004</v>
      </c>
      <c r="G458" s="10">
        <v>6537</v>
      </c>
      <c r="H458" s="10" t="str">
        <f>IF(amazon[[#This Row],[rating_count]] &lt;1000, "Yes", "No")</f>
        <v>No</v>
      </c>
      <c r="I458" s="10">
        <f>amazon[[#This Row],[rating_count]] *amazon[[#This Row],[rating]]</f>
        <v>28762.800000000003</v>
      </c>
      <c r="J458" s="11">
        <v>1045920</v>
      </c>
      <c r="K458" t="s">
        <v>13077</v>
      </c>
      <c r="L458" t="str">
        <f>IF(amazon[[#This Row],[discount_percentage]]&gt;=0.5, "Yes", "No")</f>
        <v>No</v>
      </c>
    </row>
    <row r="459" spans="1:12" x14ac:dyDescent="0.35">
      <c r="A459" t="s">
        <v>5963</v>
      </c>
      <c r="B459" s="5" t="s">
        <v>13080</v>
      </c>
      <c r="C459" s="11">
        <v>299</v>
      </c>
      <c r="D459" s="11">
        <v>499</v>
      </c>
      <c r="E459" s="11">
        <v>0.4</v>
      </c>
      <c r="F459">
        <v>4.5</v>
      </c>
      <c r="G459" s="10">
        <v>21010</v>
      </c>
      <c r="H459" s="10" t="str">
        <f>IF(amazon[[#This Row],[rating_count]] &lt;1000, "Yes", "No")</f>
        <v>No</v>
      </c>
      <c r="I459" s="10">
        <f>amazon[[#This Row],[rating_count]] *amazon[[#This Row],[rating]]</f>
        <v>94545</v>
      </c>
      <c r="J459" s="11">
        <v>10483990</v>
      </c>
      <c r="K459" t="s">
        <v>13077</v>
      </c>
      <c r="L459" t="str">
        <f>IF(amazon[[#This Row],[discount_percentage]]&gt;=0.5, "Yes", "No")</f>
        <v>No</v>
      </c>
    </row>
    <row r="460" spans="1:12" x14ac:dyDescent="0.35">
      <c r="A460" t="s">
        <v>5973</v>
      </c>
      <c r="B460" s="5" t="s">
        <v>13081</v>
      </c>
      <c r="C460" s="11">
        <v>1799</v>
      </c>
      <c r="D460" s="11">
        <v>3999</v>
      </c>
      <c r="E460" s="11">
        <v>0.55000000000000004</v>
      </c>
      <c r="F460">
        <v>3.9</v>
      </c>
      <c r="G460" s="10">
        <v>3517</v>
      </c>
      <c r="H460" s="10" t="str">
        <f>IF(amazon[[#This Row],[rating_count]] &lt;1000, "Yes", "No")</f>
        <v>No</v>
      </c>
      <c r="I460" s="10">
        <f>amazon[[#This Row],[rating_count]] *amazon[[#This Row],[rating]]</f>
        <v>13716.3</v>
      </c>
      <c r="J460" s="11">
        <v>14064483</v>
      </c>
      <c r="K460" t="s">
        <v>13077</v>
      </c>
      <c r="L460" t="str">
        <f>IF(amazon[[#This Row],[discount_percentage]]&gt;=0.5, "Yes", "No")</f>
        <v>Yes</v>
      </c>
    </row>
    <row r="461" spans="1:12" x14ac:dyDescent="0.35">
      <c r="A461" t="s">
        <v>5983</v>
      </c>
      <c r="B461" s="5" t="s">
        <v>13081</v>
      </c>
      <c r="C461" s="11">
        <v>1999</v>
      </c>
      <c r="D461" s="11">
        <v>2999</v>
      </c>
      <c r="E461" s="11">
        <v>0.33</v>
      </c>
      <c r="F461">
        <v>4.3</v>
      </c>
      <c r="G461" s="10">
        <v>63899</v>
      </c>
      <c r="H461" s="10" t="str">
        <f>IF(amazon[[#This Row],[rating_count]] &lt;1000, "Yes", "No")</f>
        <v>No</v>
      </c>
      <c r="I461" s="10">
        <f>amazon[[#This Row],[rating_count]] *amazon[[#This Row],[rating]]</f>
        <v>274765.7</v>
      </c>
      <c r="J461" s="11">
        <v>191633101</v>
      </c>
      <c r="K461" t="s">
        <v>13077</v>
      </c>
      <c r="L461" t="str">
        <f>IF(amazon[[#This Row],[discount_percentage]]&gt;=0.5, "Yes", "No")</f>
        <v>No</v>
      </c>
    </row>
    <row r="462" spans="1:12" x14ac:dyDescent="0.35">
      <c r="A462" t="s">
        <v>5994</v>
      </c>
      <c r="B462" s="5" t="s">
        <v>13080</v>
      </c>
      <c r="C462" s="11">
        <v>399</v>
      </c>
      <c r="D462" s="11">
        <v>1499</v>
      </c>
      <c r="E462" s="11">
        <v>0.73</v>
      </c>
      <c r="F462">
        <v>4.0999999999999996</v>
      </c>
      <c r="G462" s="10">
        <v>5730</v>
      </c>
      <c r="H462" s="10" t="str">
        <f>IF(amazon[[#This Row],[rating_count]] &lt;1000, "Yes", "No")</f>
        <v>No</v>
      </c>
      <c r="I462" s="10">
        <f>amazon[[#This Row],[rating_count]] *amazon[[#This Row],[rating]]</f>
        <v>23492.999999999996</v>
      </c>
      <c r="J462" s="11">
        <v>8589270</v>
      </c>
      <c r="K462" t="s">
        <v>13077</v>
      </c>
      <c r="L462" t="str">
        <f>IF(amazon[[#This Row],[discount_percentage]]&gt;=0.5, "Yes", "No")</f>
        <v>Yes</v>
      </c>
    </row>
    <row r="463" spans="1:12" x14ac:dyDescent="0.35">
      <c r="A463" t="s">
        <v>6005</v>
      </c>
      <c r="B463" s="5" t="s">
        <v>13080</v>
      </c>
      <c r="C463" s="11">
        <v>1699</v>
      </c>
      <c r="D463" s="11">
        <v>3999</v>
      </c>
      <c r="E463" s="11">
        <v>0.57999999999999996</v>
      </c>
      <c r="F463">
        <v>4.2</v>
      </c>
      <c r="G463" s="10">
        <v>25488</v>
      </c>
      <c r="H463" s="10" t="str">
        <f>IF(amazon[[#This Row],[rating_count]] &lt;1000, "Yes", "No")</f>
        <v>No</v>
      </c>
      <c r="I463" s="10">
        <f>amazon[[#This Row],[rating_count]] *amazon[[#This Row],[rating]]</f>
        <v>107049.60000000001</v>
      </c>
      <c r="J463" s="11">
        <v>101926512</v>
      </c>
      <c r="K463" t="s">
        <v>13077</v>
      </c>
      <c r="L463" t="str">
        <f>IF(amazon[[#This Row],[discount_percentage]]&gt;=0.5, "Yes", "No")</f>
        <v>Yes</v>
      </c>
    </row>
    <row r="464" spans="1:12" x14ac:dyDescent="0.35">
      <c r="A464" t="s">
        <v>6016</v>
      </c>
      <c r="B464" s="5" t="s">
        <v>13080</v>
      </c>
      <c r="C464" s="11">
        <v>699</v>
      </c>
      <c r="D464" s="11">
        <v>995</v>
      </c>
      <c r="E464" s="11">
        <v>0.3</v>
      </c>
      <c r="F464">
        <v>4.5</v>
      </c>
      <c r="G464" s="10">
        <v>54405</v>
      </c>
      <c r="H464" s="10" t="str">
        <f>IF(amazon[[#This Row],[rating_count]] &lt;1000, "Yes", "No")</f>
        <v>No</v>
      </c>
      <c r="I464" s="10">
        <f>amazon[[#This Row],[rating_count]] *amazon[[#This Row],[rating]]</f>
        <v>244822.5</v>
      </c>
      <c r="J464" s="11">
        <v>54132975</v>
      </c>
      <c r="K464" t="s">
        <v>13077</v>
      </c>
      <c r="L464" t="str">
        <f>IF(amazon[[#This Row],[discount_percentage]]&gt;=0.5, "Yes", "No")</f>
        <v>No</v>
      </c>
    </row>
    <row r="465" spans="1:12" x14ac:dyDescent="0.35">
      <c r="A465" t="s">
        <v>6028</v>
      </c>
      <c r="B465" s="5" t="s">
        <v>13080</v>
      </c>
      <c r="C465" s="11">
        <v>1149</v>
      </c>
      <c r="D465" s="11">
        <v>1699</v>
      </c>
      <c r="E465" s="11">
        <v>0.32</v>
      </c>
      <c r="F465">
        <v>4.2</v>
      </c>
      <c r="G465" s="10">
        <v>122478</v>
      </c>
      <c r="H465" s="10" t="str">
        <f>IF(amazon[[#This Row],[rating_count]] &lt;1000, "Yes", "No")</f>
        <v>No</v>
      </c>
      <c r="I465" s="10">
        <f>amazon[[#This Row],[rating_count]] *amazon[[#This Row],[rating]]</f>
        <v>514407.60000000003</v>
      </c>
      <c r="J465" s="11">
        <v>208090122</v>
      </c>
      <c r="K465" t="s">
        <v>13077</v>
      </c>
      <c r="L465" t="str">
        <f>IF(amazon[[#This Row],[discount_percentage]]&gt;=0.5, "Yes", "No")</f>
        <v>No</v>
      </c>
    </row>
    <row r="466" spans="1:12" x14ac:dyDescent="0.35">
      <c r="A466" t="s">
        <v>6038</v>
      </c>
      <c r="B466" s="5" t="s">
        <v>13080</v>
      </c>
      <c r="C466" s="11">
        <v>1495</v>
      </c>
      <c r="D466" s="11">
        <v>1995</v>
      </c>
      <c r="E466" s="11">
        <v>0.25</v>
      </c>
      <c r="F466">
        <v>4.3</v>
      </c>
      <c r="G466" s="10">
        <v>7241</v>
      </c>
      <c r="H466" s="10" t="str">
        <f>IF(amazon[[#This Row],[rating_count]] &lt;1000, "Yes", "No")</f>
        <v>No</v>
      </c>
      <c r="I466" s="10">
        <f>amazon[[#This Row],[rating_count]] *amazon[[#This Row],[rating]]</f>
        <v>31136.3</v>
      </c>
      <c r="J466" s="11">
        <v>14445795</v>
      </c>
      <c r="K466" t="s">
        <v>13077</v>
      </c>
      <c r="L466" t="str">
        <f>IF(amazon[[#This Row],[discount_percentage]]&gt;=0.5, "Yes", "No")</f>
        <v>No</v>
      </c>
    </row>
    <row r="467" spans="1:12" x14ac:dyDescent="0.35">
      <c r="A467" t="s">
        <v>6058</v>
      </c>
      <c r="B467" s="5" t="s">
        <v>13083</v>
      </c>
      <c r="C467" s="11">
        <v>440</v>
      </c>
      <c r="D467" s="11">
        <v>440</v>
      </c>
      <c r="E467" s="11">
        <v>0</v>
      </c>
      <c r="F467">
        <v>4.5</v>
      </c>
      <c r="G467" s="10">
        <v>8610</v>
      </c>
      <c r="H467" s="10" t="str">
        <f>IF(amazon[[#This Row],[rating_count]] &lt;1000, "Yes", "No")</f>
        <v>No</v>
      </c>
      <c r="I467" s="10">
        <f>amazon[[#This Row],[rating_count]] *amazon[[#This Row],[rating]]</f>
        <v>38745</v>
      </c>
      <c r="J467" s="11">
        <v>3788400</v>
      </c>
      <c r="K467" t="s">
        <v>13077</v>
      </c>
      <c r="L467" t="str">
        <f>IF(amazon[[#This Row],[discount_percentage]]&gt;=0.5, "Yes", "No")</f>
        <v>No</v>
      </c>
    </row>
    <row r="468" spans="1:12" x14ac:dyDescent="0.35">
      <c r="A468" t="s">
        <v>6071</v>
      </c>
      <c r="B468" s="5" t="s">
        <v>13080</v>
      </c>
      <c r="C468" s="11">
        <v>599</v>
      </c>
      <c r="D468" s="11">
        <v>3999</v>
      </c>
      <c r="E468" s="11">
        <v>0.85</v>
      </c>
      <c r="F468">
        <v>3.9</v>
      </c>
      <c r="G468" s="10">
        <v>1087</v>
      </c>
      <c r="H468" s="10" t="str">
        <f>IF(amazon[[#This Row],[rating_count]] &lt;1000, "Yes", "No")</f>
        <v>No</v>
      </c>
      <c r="I468" s="10">
        <f>amazon[[#This Row],[rating_count]] *amazon[[#This Row],[rating]]</f>
        <v>4239.3</v>
      </c>
      <c r="J468" s="11">
        <v>4346913</v>
      </c>
      <c r="K468" t="s">
        <v>13077</v>
      </c>
      <c r="L468" t="str">
        <f>IF(amazon[[#This Row],[discount_percentage]]&gt;=0.5, "Yes", "No")</f>
        <v>Yes</v>
      </c>
    </row>
    <row r="469" spans="1:12" x14ac:dyDescent="0.35">
      <c r="A469" t="s">
        <v>6081</v>
      </c>
      <c r="B469" s="5" t="s">
        <v>13080</v>
      </c>
      <c r="C469" s="11">
        <v>149</v>
      </c>
      <c r="D469" s="11">
        <v>399</v>
      </c>
      <c r="E469" s="11">
        <v>0.63</v>
      </c>
      <c r="F469">
        <v>4</v>
      </c>
      <c r="G469" s="10">
        <v>1540</v>
      </c>
      <c r="H469" s="10" t="str">
        <f>IF(amazon[[#This Row],[rating_count]] &lt;1000, "Yes", "No")</f>
        <v>No</v>
      </c>
      <c r="I469" s="10">
        <f>amazon[[#This Row],[rating_count]] *amazon[[#This Row],[rating]]</f>
        <v>6160</v>
      </c>
      <c r="J469" s="11">
        <v>614460</v>
      </c>
      <c r="K469" t="s">
        <v>13077</v>
      </c>
      <c r="L469" t="str">
        <f>IF(amazon[[#This Row],[discount_percentage]]&gt;=0.5, "Yes", "No")</f>
        <v>Yes</v>
      </c>
    </row>
    <row r="470" spans="1:12" x14ac:dyDescent="0.35">
      <c r="A470" t="s">
        <v>6112</v>
      </c>
      <c r="B470" s="5" t="s">
        <v>13081</v>
      </c>
      <c r="C470" s="11">
        <v>1499</v>
      </c>
      <c r="D470" s="11">
        <v>4999</v>
      </c>
      <c r="E470" s="11">
        <v>0.7</v>
      </c>
      <c r="F470">
        <v>4</v>
      </c>
      <c r="G470" s="10">
        <v>92588</v>
      </c>
      <c r="H470" s="10" t="str">
        <f>IF(amazon[[#This Row],[rating_count]] &lt;1000, "Yes", "No")</f>
        <v>No</v>
      </c>
      <c r="I470" s="10">
        <f>amazon[[#This Row],[rating_count]] *amazon[[#This Row],[rating]]</f>
        <v>370352</v>
      </c>
      <c r="J470" s="11">
        <v>462847412</v>
      </c>
      <c r="K470" t="s">
        <v>13077</v>
      </c>
      <c r="L470" t="str">
        <f>IF(amazon[[#This Row],[discount_percentage]]&gt;=0.5, "Yes", "No")</f>
        <v>Yes</v>
      </c>
    </row>
    <row r="471" spans="1:12" x14ac:dyDescent="0.35">
      <c r="A471" t="s">
        <v>6117</v>
      </c>
      <c r="B471" s="5" t="s">
        <v>13081</v>
      </c>
      <c r="C471" s="11">
        <v>399</v>
      </c>
      <c r="D471" s="11">
        <v>699</v>
      </c>
      <c r="E471" s="11">
        <v>0.43</v>
      </c>
      <c r="F471">
        <v>3.4</v>
      </c>
      <c r="G471" s="10">
        <v>3454</v>
      </c>
      <c r="H471" s="10" t="str">
        <f>IF(amazon[[#This Row],[rating_count]] &lt;1000, "Yes", "No")</f>
        <v>No</v>
      </c>
      <c r="I471" s="10">
        <f>amazon[[#This Row],[rating_count]] *amazon[[#This Row],[rating]]</f>
        <v>11743.6</v>
      </c>
      <c r="J471" s="11">
        <v>2414346</v>
      </c>
      <c r="K471" t="s">
        <v>13077</v>
      </c>
      <c r="L471" t="str">
        <f>IF(amazon[[#This Row],[discount_percentage]]&gt;=0.5, "Yes", "No")</f>
        <v>No</v>
      </c>
    </row>
    <row r="472" spans="1:12" x14ac:dyDescent="0.35">
      <c r="A472" t="s">
        <v>6127</v>
      </c>
      <c r="B472" s="5" t="s">
        <v>13080</v>
      </c>
      <c r="C472" s="11">
        <v>599</v>
      </c>
      <c r="D472" s="11">
        <v>799</v>
      </c>
      <c r="E472" s="11">
        <v>0.25</v>
      </c>
      <c r="F472">
        <v>4.3</v>
      </c>
      <c r="G472" s="10">
        <v>15790</v>
      </c>
      <c r="H472" s="10" t="str">
        <f>IF(amazon[[#This Row],[rating_count]] &lt;1000, "Yes", "No")</f>
        <v>No</v>
      </c>
      <c r="I472" s="10">
        <f>amazon[[#This Row],[rating_count]] *amazon[[#This Row],[rating]]</f>
        <v>67897</v>
      </c>
      <c r="J472" s="11">
        <v>12616210</v>
      </c>
      <c r="K472" t="s">
        <v>13077</v>
      </c>
      <c r="L472" t="str">
        <f>IF(amazon[[#This Row],[discount_percentage]]&gt;=0.5, "Yes", "No")</f>
        <v>No</v>
      </c>
    </row>
    <row r="473" spans="1:12" x14ac:dyDescent="0.35">
      <c r="A473" t="s">
        <v>6148</v>
      </c>
      <c r="B473" s="5" t="s">
        <v>13081</v>
      </c>
      <c r="C473" s="11">
        <v>2499</v>
      </c>
      <c r="D473" s="11">
        <v>9999</v>
      </c>
      <c r="E473" s="11">
        <v>0.75</v>
      </c>
      <c r="F473">
        <v>4.0999999999999996</v>
      </c>
      <c r="G473" s="10">
        <v>42139</v>
      </c>
      <c r="H473" s="10" t="str">
        <f>IF(amazon[[#This Row],[rating_count]] &lt;1000, "Yes", "No")</f>
        <v>No</v>
      </c>
      <c r="I473" s="10">
        <f>amazon[[#This Row],[rating_count]] *amazon[[#This Row],[rating]]</f>
        <v>172769.9</v>
      </c>
      <c r="J473" s="11">
        <v>421347861</v>
      </c>
      <c r="K473" t="s">
        <v>13077</v>
      </c>
      <c r="L473" t="str">
        <f>IF(amazon[[#This Row],[discount_percentage]]&gt;=0.5, "Yes", "No")</f>
        <v>Yes</v>
      </c>
    </row>
    <row r="474" spans="1:12" x14ac:dyDescent="0.35">
      <c r="A474" t="s">
        <v>6158</v>
      </c>
      <c r="B474" s="5" t="s">
        <v>13081</v>
      </c>
      <c r="C474" s="11">
        <v>159</v>
      </c>
      <c r="D474" s="11">
        <v>180</v>
      </c>
      <c r="E474" s="11">
        <v>0.12</v>
      </c>
      <c r="F474">
        <v>4.3</v>
      </c>
      <c r="G474" s="10">
        <v>989</v>
      </c>
      <c r="H474" s="10" t="str">
        <f>IF(amazon[[#This Row],[rating_count]] &lt;1000, "Yes", "No")</f>
        <v>Yes</v>
      </c>
      <c r="I474" s="10">
        <f>amazon[[#This Row],[rating_count]] *amazon[[#This Row],[rating]]</f>
        <v>4252.7</v>
      </c>
      <c r="J474" s="11">
        <v>178020</v>
      </c>
      <c r="K474" t="s">
        <v>13077</v>
      </c>
      <c r="L474" t="str">
        <f>IF(amazon[[#This Row],[discount_percentage]]&gt;=0.5, "Yes", "No")</f>
        <v>No</v>
      </c>
    </row>
    <row r="475" spans="1:12" x14ac:dyDescent="0.35">
      <c r="A475" t="s">
        <v>6168</v>
      </c>
      <c r="B475" s="5" t="s">
        <v>13081</v>
      </c>
      <c r="C475" s="11">
        <v>1329</v>
      </c>
      <c r="D475" s="11">
        <v>2900</v>
      </c>
      <c r="E475" s="11">
        <v>0.54</v>
      </c>
      <c r="F475">
        <v>4.5</v>
      </c>
      <c r="G475" s="10">
        <v>19624</v>
      </c>
      <c r="H475" s="10" t="str">
        <f>IF(amazon[[#This Row],[rating_count]] &lt;1000, "Yes", "No")</f>
        <v>No</v>
      </c>
      <c r="I475" s="10">
        <f>amazon[[#This Row],[rating_count]] *amazon[[#This Row],[rating]]</f>
        <v>88308</v>
      </c>
      <c r="J475" s="11">
        <v>56909600</v>
      </c>
      <c r="K475" t="s">
        <v>13077</v>
      </c>
      <c r="L475" t="str">
        <f>IF(amazon[[#This Row],[discount_percentage]]&gt;=0.5, "Yes", "No")</f>
        <v>Yes</v>
      </c>
    </row>
    <row r="476" spans="1:12" x14ac:dyDescent="0.35">
      <c r="A476" t="s">
        <v>6178</v>
      </c>
      <c r="B476" s="5" t="s">
        <v>13080</v>
      </c>
      <c r="C476" s="11">
        <v>570</v>
      </c>
      <c r="D476" s="11">
        <v>999</v>
      </c>
      <c r="E476" s="11">
        <v>0.43</v>
      </c>
      <c r="F476">
        <v>4.2</v>
      </c>
      <c r="G476" s="10">
        <v>3201</v>
      </c>
      <c r="H476" s="10" t="str">
        <f>IF(amazon[[#This Row],[rating_count]] &lt;1000, "Yes", "No")</f>
        <v>No</v>
      </c>
      <c r="I476" s="10">
        <f>amazon[[#This Row],[rating_count]] *amazon[[#This Row],[rating]]</f>
        <v>13444.2</v>
      </c>
      <c r="J476" s="11">
        <v>3197799</v>
      </c>
      <c r="K476" t="s">
        <v>13077</v>
      </c>
      <c r="L476" t="str">
        <f>IF(amazon[[#This Row],[discount_percentage]]&gt;=0.5, "Yes", "No")</f>
        <v>No</v>
      </c>
    </row>
    <row r="477" spans="1:12" x14ac:dyDescent="0.35">
      <c r="A477" t="s">
        <v>6187</v>
      </c>
      <c r="B477" s="5" t="s">
        <v>13081</v>
      </c>
      <c r="C477" s="11">
        <v>899</v>
      </c>
      <c r="D477" s="11">
        <v>1999</v>
      </c>
      <c r="E477" s="11">
        <v>0.55000000000000004</v>
      </c>
      <c r="F477">
        <v>4.0999999999999996</v>
      </c>
      <c r="G477" s="10">
        <v>30469</v>
      </c>
      <c r="H477" s="10" t="str">
        <f>IF(amazon[[#This Row],[rating_count]] &lt;1000, "Yes", "No")</f>
        <v>No</v>
      </c>
      <c r="I477" s="10">
        <f>amazon[[#This Row],[rating_count]] *amazon[[#This Row],[rating]]</f>
        <v>124922.9</v>
      </c>
      <c r="J477" s="11">
        <v>60907531</v>
      </c>
      <c r="K477" t="s">
        <v>13077</v>
      </c>
      <c r="L477" t="str">
        <f>IF(amazon[[#This Row],[discount_percentage]]&gt;=0.5, "Yes", "No")</f>
        <v>Yes</v>
      </c>
    </row>
    <row r="478" spans="1:12" x14ac:dyDescent="0.35">
      <c r="A478" t="s">
        <v>6198</v>
      </c>
      <c r="B478" s="5" t="s">
        <v>13080</v>
      </c>
      <c r="C478" s="11">
        <v>449</v>
      </c>
      <c r="D478" s="11">
        <v>999</v>
      </c>
      <c r="E478" s="11">
        <v>0.55000000000000004</v>
      </c>
      <c r="F478">
        <v>4.4000000000000004</v>
      </c>
      <c r="G478" s="10">
        <v>9940</v>
      </c>
      <c r="H478" s="10" t="str">
        <f>IF(amazon[[#This Row],[rating_count]] &lt;1000, "Yes", "No")</f>
        <v>No</v>
      </c>
      <c r="I478" s="10">
        <f>amazon[[#This Row],[rating_count]] *amazon[[#This Row],[rating]]</f>
        <v>43736</v>
      </c>
      <c r="J478" s="11">
        <v>9930060</v>
      </c>
      <c r="K478" t="s">
        <v>13077</v>
      </c>
      <c r="L478" t="str">
        <f>IF(amazon[[#This Row],[discount_percentage]]&gt;=0.5, "Yes", "No")</f>
        <v>Yes</v>
      </c>
    </row>
    <row r="479" spans="1:12" x14ac:dyDescent="0.35">
      <c r="A479" t="s">
        <v>6220</v>
      </c>
      <c r="B479" s="5" t="s">
        <v>13080</v>
      </c>
      <c r="C479" s="11">
        <v>1529</v>
      </c>
      <c r="D479" s="11">
        <v>2399</v>
      </c>
      <c r="E479" s="11">
        <v>0.36</v>
      </c>
      <c r="F479">
        <v>4.3</v>
      </c>
      <c r="G479" s="10">
        <v>68409</v>
      </c>
      <c r="H479" s="10" t="str">
        <f>IF(amazon[[#This Row],[rating_count]] &lt;1000, "Yes", "No")</f>
        <v>No</v>
      </c>
      <c r="I479" s="10">
        <f>amazon[[#This Row],[rating_count]] *amazon[[#This Row],[rating]]</f>
        <v>294158.7</v>
      </c>
      <c r="J479" s="11">
        <v>164113191</v>
      </c>
      <c r="K479" t="s">
        <v>13077</v>
      </c>
      <c r="L479" t="str">
        <f>IF(amazon[[#This Row],[discount_percentage]]&gt;=0.5, "Yes", "No")</f>
        <v>No</v>
      </c>
    </row>
    <row r="480" spans="1:12" x14ac:dyDescent="0.35">
      <c r="A480" t="s">
        <v>6241</v>
      </c>
      <c r="B480" s="5" t="s">
        <v>13080</v>
      </c>
      <c r="C480" s="11">
        <v>299</v>
      </c>
      <c r="D480" s="11">
        <v>1499</v>
      </c>
      <c r="E480" s="11">
        <v>0.8</v>
      </c>
      <c r="F480">
        <v>4.2</v>
      </c>
      <c r="G480" s="10">
        <v>903</v>
      </c>
      <c r="H480" s="10" t="str">
        <f>IF(amazon[[#This Row],[rating_count]] &lt;1000, "Yes", "No")</f>
        <v>Yes</v>
      </c>
      <c r="I480" s="10">
        <f>amazon[[#This Row],[rating_count]] *amazon[[#This Row],[rating]]</f>
        <v>3792.6000000000004</v>
      </c>
      <c r="J480" s="11">
        <v>1353597</v>
      </c>
      <c r="K480" t="s">
        <v>13077</v>
      </c>
      <c r="L480" t="str">
        <f>IF(amazon[[#This Row],[discount_percentage]]&gt;=0.5, "Yes", "No")</f>
        <v>Yes</v>
      </c>
    </row>
    <row r="481" spans="1:12" x14ac:dyDescent="0.35">
      <c r="A481" t="s">
        <v>6251</v>
      </c>
      <c r="B481" s="5" t="s">
        <v>13080</v>
      </c>
      <c r="C481" s="11">
        <v>1295</v>
      </c>
      <c r="D481" s="11">
        <v>1795</v>
      </c>
      <c r="E481" s="11">
        <v>0.28000000000000003</v>
      </c>
      <c r="F481">
        <v>4.0999999999999996</v>
      </c>
      <c r="G481" s="10">
        <v>25771</v>
      </c>
      <c r="H481" s="10" t="str">
        <f>IF(amazon[[#This Row],[rating_count]] &lt;1000, "Yes", "No")</f>
        <v>No</v>
      </c>
      <c r="I481" s="10">
        <f>amazon[[#This Row],[rating_count]] *amazon[[#This Row],[rating]]</f>
        <v>105661.09999999999</v>
      </c>
      <c r="J481" s="11">
        <v>46258945</v>
      </c>
      <c r="K481" t="s">
        <v>13077</v>
      </c>
      <c r="L481" t="str">
        <f>IF(amazon[[#This Row],[discount_percentage]]&gt;=0.5, "Yes", "No")</f>
        <v>No</v>
      </c>
    </row>
    <row r="482" spans="1:12" x14ac:dyDescent="0.35">
      <c r="A482" t="s">
        <v>6271</v>
      </c>
      <c r="B482" s="5" t="s">
        <v>13083</v>
      </c>
      <c r="C482" s="11">
        <v>252</v>
      </c>
      <c r="D482" s="11">
        <v>315</v>
      </c>
      <c r="E482" s="11">
        <v>0.2</v>
      </c>
      <c r="F482">
        <v>4.5</v>
      </c>
      <c r="G482" s="10">
        <v>3785</v>
      </c>
      <c r="H482" s="10" t="str">
        <f>IF(amazon[[#This Row],[rating_count]] &lt;1000, "Yes", "No")</f>
        <v>No</v>
      </c>
      <c r="I482" s="10">
        <f>amazon[[#This Row],[rating_count]] *amazon[[#This Row],[rating]]</f>
        <v>17032.5</v>
      </c>
      <c r="J482" s="11">
        <v>1192275</v>
      </c>
      <c r="K482" t="s">
        <v>13077</v>
      </c>
      <c r="L482" t="str">
        <f>IF(amazon[[#This Row],[discount_percentage]]&gt;=0.5, "Yes", "No")</f>
        <v>No</v>
      </c>
    </row>
    <row r="483" spans="1:12" x14ac:dyDescent="0.35">
      <c r="A483" t="s">
        <v>6282</v>
      </c>
      <c r="B483" s="5" t="s">
        <v>13081</v>
      </c>
      <c r="C483" s="11">
        <v>190</v>
      </c>
      <c r="D483" s="11">
        <v>220</v>
      </c>
      <c r="E483" s="11">
        <v>0.14000000000000001</v>
      </c>
      <c r="F483">
        <v>4.4000000000000004</v>
      </c>
      <c r="G483" s="10">
        <v>2866</v>
      </c>
      <c r="H483" s="10" t="str">
        <f>IF(amazon[[#This Row],[rating_count]] &lt;1000, "Yes", "No")</f>
        <v>No</v>
      </c>
      <c r="I483" s="10">
        <f>amazon[[#This Row],[rating_count]] *amazon[[#This Row],[rating]]</f>
        <v>12610.400000000001</v>
      </c>
      <c r="J483" s="11">
        <v>630520</v>
      </c>
      <c r="K483" t="s">
        <v>13077</v>
      </c>
      <c r="L483" t="str">
        <f>IF(amazon[[#This Row],[discount_percentage]]&gt;=0.5, "Yes", "No")</f>
        <v>No</v>
      </c>
    </row>
    <row r="484" spans="1:12" x14ac:dyDescent="0.35">
      <c r="A484" t="s">
        <v>6302</v>
      </c>
      <c r="B484" s="5" t="s">
        <v>13080</v>
      </c>
      <c r="C484" s="11">
        <v>729</v>
      </c>
      <c r="D484" s="11">
        <v>1650</v>
      </c>
      <c r="E484" s="11">
        <v>0.56000000000000005</v>
      </c>
      <c r="F484">
        <v>4.3</v>
      </c>
      <c r="G484" s="10">
        <v>82356</v>
      </c>
      <c r="H484" s="10" t="str">
        <f>IF(amazon[[#This Row],[rating_count]] &lt;1000, "Yes", "No")</f>
        <v>No</v>
      </c>
      <c r="I484" s="10">
        <f>amazon[[#This Row],[rating_count]] *amazon[[#This Row],[rating]]</f>
        <v>354130.8</v>
      </c>
      <c r="J484" s="11">
        <v>135887400</v>
      </c>
      <c r="K484" t="s">
        <v>13077</v>
      </c>
      <c r="L484" t="str">
        <f>IF(amazon[[#This Row],[discount_percentage]]&gt;=0.5, "Yes", "No")</f>
        <v>Yes</v>
      </c>
    </row>
    <row r="485" spans="1:12" x14ac:dyDescent="0.35">
      <c r="A485" t="s">
        <v>6312</v>
      </c>
      <c r="B485" s="5" t="s">
        <v>13083</v>
      </c>
      <c r="C485" s="11">
        <v>480</v>
      </c>
      <c r="D485" s="11">
        <v>600</v>
      </c>
      <c r="E485" s="11">
        <v>0.2</v>
      </c>
      <c r="F485">
        <v>4.3</v>
      </c>
      <c r="G485" s="10">
        <v>5719</v>
      </c>
      <c r="H485" s="10" t="str">
        <f>IF(amazon[[#This Row],[rating_count]] &lt;1000, "Yes", "No")</f>
        <v>No</v>
      </c>
      <c r="I485" s="10">
        <f>amazon[[#This Row],[rating_count]] *amazon[[#This Row],[rating]]</f>
        <v>24591.7</v>
      </c>
      <c r="J485" s="11">
        <v>3431400</v>
      </c>
      <c r="K485" t="s">
        <v>13077</v>
      </c>
      <c r="L485" t="str">
        <f>IF(amazon[[#This Row],[discount_percentage]]&gt;=0.5, "Yes", "No")</f>
        <v>No</v>
      </c>
    </row>
    <row r="486" spans="1:12" x14ac:dyDescent="0.35">
      <c r="A486" t="s">
        <v>6326</v>
      </c>
      <c r="B486" s="5" t="s">
        <v>13080</v>
      </c>
      <c r="C486" s="11">
        <v>999</v>
      </c>
      <c r="D486" s="11">
        <v>2499</v>
      </c>
      <c r="E486" s="11">
        <v>0.6</v>
      </c>
      <c r="F486">
        <v>4.3</v>
      </c>
      <c r="G486" s="10">
        <v>1690</v>
      </c>
      <c r="H486" s="10" t="str">
        <f>IF(amazon[[#This Row],[rating_count]] &lt;1000, "Yes", "No")</f>
        <v>No</v>
      </c>
      <c r="I486" s="10">
        <f>amazon[[#This Row],[rating_count]] *amazon[[#This Row],[rating]]</f>
        <v>7267</v>
      </c>
      <c r="J486" s="11">
        <v>4223310</v>
      </c>
      <c r="K486" t="s">
        <v>13077</v>
      </c>
      <c r="L486" t="str">
        <f>IF(amazon[[#This Row],[discount_percentage]]&gt;=0.5, "Yes", "No")</f>
        <v>Yes</v>
      </c>
    </row>
    <row r="487" spans="1:12" x14ac:dyDescent="0.35">
      <c r="A487" t="s">
        <v>6338</v>
      </c>
      <c r="B487" s="5" t="s">
        <v>13080</v>
      </c>
      <c r="C487" s="11">
        <v>238</v>
      </c>
      <c r="D487" s="11">
        <v>699</v>
      </c>
      <c r="E487" s="11">
        <v>0.66</v>
      </c>
      <c r="F487">
        <v>4.4000000000000004</v>
      </c>
      <c r="G487" s="10">
        <v>8372</v>
      </c>
      <c r="H487" s="10" t="str">
        <f>IF(amazon[[#This Row],[rating_count]] &lt;1000, "Yes", "No")</f>
        <v>No</v>
      </c>
      <c r="I487" s="10">
        <f>amazon[[#This Row],[rating_count]] *amazon[[#This Row],[rating]]</f>
        <v>36836.800000000003</v>
      </c>
      <c r="J487" s="11">
        <v>5852028</v>
      </c>
      <c r="K487" t="s">
        <v>13077</v>
      </c>
      <c r="L487" t="str">
        <f>IF(amazon[[#This Row],[discount_percentage]]&gt;=0.5, "Yes", "No")</f>
        <v>Yes</v>
      </c>
    </row>
    <row r="488" spans="1:12" x14ac:dyDescent="0.35">
      <c r="A488" t="s">
        <v>6349</v>
      </c>
      <c r="B488" s="5" t="s">
        <v>13080</v>
      </c>
      <c r="C488" s="11">
        <v>1349</v>
      </c>
      <c r="D488" s="11">
        <v>2198</v>
      </c>
      <c r="E488" s="11">
        <v>0.39</v>
      </c>
      <c r="F488">
        <v>4</v>
      </c>
      <c r="G488" s="10">
        <v>7113</v>
      </c>
      <c r="H488" s="10" t="str">
        <f>IF(amazon[[#This Row],[rating_count]] &lt;1000, "Yes", "No")</f>
        <v>No</v>
      </c>
      <c r="I488" s="10">
        <f>amazon[[#This Row],[rating_count]] *amazon[[#This Row],[rating]]</f>
        <v>28452</v>
      </c>
      <c r="J488" s="11">
        <v>15634374</v>
      </c>
      <c r="K488" t="s">
        <v>13077</v>
      </c>
      <c r="L488" t="str">
        <f>IF(amazon[[#This Row],[discount_percentage]]&gt;=0.5, "Yes", "No")</f>
        <v>No</v>
      </c>
    </row>
    <row r="489" spans="1:12" x14ac:dyDescent="0.35">
      <c r="A489" t="s">
        <v>6360</v>
      </c>
      <c r="B489" s="5" t="s">
        <v>13080</v>
      </c>
      <c r="C489" s="11">
        <v>199</v>
      </c>
      <c r="D489" s="11">
        <v>499</v>
      </c>
      <c r="E489" s="11">
        <v>0.6</v>
      </c>
      <c r="F489">
        <v>3.3</v>
      </c>
      <c r="G489" s="10">
        <v>2804</v>
      </c>
      <c r="H489" s="10" t="str">
        <f>IF(amazon[[#This Row],[rating_count]] &lt;1000, "Yes", "No")</f>
        <v>No</v>
      </c>
      <c r="I489" s="10">
        <f>amazon[[#This Row],[rating_count]] *amazon[[#This Row],[rating]]</f>
        <v>9253.1999999999989</v>
      </c>
      <c r="J489" s="11">
        <v>1399196</v>
      </c>
      <c r="K489" t="s">
        <v>13077</v>
      </c>
      <c r="L489" t="str">
        <f>IF(amazon[[#This Row],[discount_percentage]]&gt;=0.5, "Yes", "No")</f>
        <v>Yes</v>
      </c>
    </row>
    <row r="490" spans="1:12" x14ac:dyDescent="0.35">
      <c r="A490" t="s">
        <v>6388</v>
      </c>
      <c r="B490" s="5" t="s">
        <v>13080</v>
      </c>
      <c r="C490" s="11">
        <v>499</v>
      </c>
      <c r="D490" s="11">
        <v>1000</v>
      </c>
      <c r="E490" s="11">
        <v>0.5</v>
      </c>
      <c r="F490">
        <v>5</v>
      </c>
      <c r="G490" s="10">
        <v>23</v>
      </c>
      <c r="H490" s="10" t="str">
        <f>IF(amazon[[#This Row],[rating_count]] &lt;1000, "Yes", "No")</f>
        <v>Yes</v>
      </c>
      <c r="I490" s="10">
        <f>amazon[[#This Row],[rating_count]] *amazon[[#This Row],[rating]]</f>
        <v>115</v>
      </c>
      <c r="J490" s="11">
        <v>23000</v>
      </c>
      <c r="K490" t="s">
        <v>13077</v>
      </c>
      <c r="L490" t="str">
        <f>IF(amazon[[#This Row],[discount_percentage]]&gt;=0.5, "Yes", "No")</f>
        <v>Yes</v>
      </c>
    </row>
    <row r="491" spans="1:12" x14ac:dyDescent="0.35">
      <c r="A491" t="s">
        <v>6398</v>
      </c>
      <c r="B491" s="5" t="s">
        <v>13080</v>
      </c>
      <c r="C491" s="11">
        <v>1792</v>
      </c>
      <c r="D491" s="11">
        <v>3500</v>
      </c>
      <c r="E491" s="11">
        <v>0.49</v>
      </c>
      <c r="F491">
        <v>4.5</v>
      </c>
      <c r="G491" s="10">
        <v>26194</v>
      </c>
      <c r="H491" s="10" t="str">
        <f>IF(amazon[[#This Row],[rating_count]] &lt;1000, "Yes", "No")</f>
        <v>No</v>
      </c>
      <c r="I491" s="10">
        <f>amazon[[#This Row],[rating_count]] *amazon[[#This Row],[rating]]</f>
        <v>117873</v>
      </c>
      <c r="J491" s="11">
        <v>91679000</v>
      </c>
      <c r="K491" t="s">
        <v>13077</v>
      </c>
      <c r="L491" t="str">
        <f>IF(amazon[[#This Row],[discount_percentage]]&gt;=0.5, "Yes", "No")</f>
        <v>No</v>
      </c>
    </row>
    <row r="492" spans="1:12" x14ac:dyDescent="0.35">
      <c r="A492" t="s">
        <v>6409</v>
      </c>
      <c r="B492" s="5" t="s">
        <v>13080</v>
      </c>
      <c r="C492" s="11">
        <v>3299</v>
      </c>
      <c r="D492" s="11">
        <v>4100</v>
      </c>
      <c r="E492" s="11">
        <v>0.2</v>
      </c>
      <c r="F492">
        <v>3.9</v>
      </c>
      <c r="G492" s="10">
        <v>15783</v>
      </c>
      <c r="H492" s="10" t="str">
        <f>IF(amazon[[#This Row],[rating_count]] &lt;1000, "Yes", "No")</f>
        <v>No</v>
      </c>
      <c r="I492" s="10">
        <f>amazon[[#This Row],[rating_count]] *amazon[[#This Row],[rating]]</f>
        <v>61553.7</v>
      </c>
      <c r="J492" s="11">
        <v>64710300</v>
      </c>
      <c r="K492" t="s">
        <v>13077</v>
      </c>
      <c r="L492" t="str">
        <f>IF(amazon[[#This Row],[discount_percentage]]&gt;=0.5, "Yes", "No")</f>
        <v>No</v>
      </c>
    </row>
    <row r="493" spans="1:12" x14ac:dyDescent="0.35">
      <c r="A493" t="s">
        <v>6430</v>
      </c>
      <c r="B493" s="5" t="s">
        <v>13080</v>
      </c>
      <c r="C493" s="11">
        <v>399</v>
      </c>
      <c r="D493" s="11">
        <v>1190</v>
      </c>
      <c r="E493" s="11">
        <v>0.66</v>
      </c>
      <c r="F493">
        <v>4.0999999999999996</v>
      </c>
      <c r="G493" s="10">
        <v>2809</v>
      </c>
      <c r="H493" s="10" t="str">
        <f>IF(amazon[[#This Row],[rating_count]] &lt;1000, "Yes", "No")</f>
        <v>No</v>
      </c>
      <c r="I493" s="10">
        <f>amazon[[#This Row],[rating_count]] *amazon[[#This Row],[rating]]</f>
        <v>11516.9</v>
      </c>
      <c r="J493" s="11">
        <v>3342710</v>
      </c>
      <c r="K493" t="s">
        <v>13077</v>
      </c>
      <c r="L493" t="str">
        <f>IF(amazon[[#This Row],[discount_percentage]]&gt;=0.5, "Yes", "No")</f>
        <v>Yes</v>
      </c>
    </row>
    <row r="494" spans="1:12" x14ac:dyDescent="0.35">
      <c r="A494" t="s">
        <v>6440</v>
      </c>
      <c r="B494" s="5" t="s">
        <v>13081</v>
      </c>
      <c r="C494" s="11">
        <v>1199</v>
      </c>
      <c r="D494" s="11">
        <v>7999</v>
      </c>
      <c r="E494" s="11">
        <v>0.85</v>
      </c>
      <c r="F494">
        <v>3.6</v>
      </c>
      <c r="G494" s="10">
        <v>25910</v>
      </c>
      <c r="H494" s="10" t="str">
        <f>IF(amazon[[#This Row],[rating_count]] &lt;1000, "Yes", "No")</f>
        <v>No</v>
      </c>
      <c r="I494" s="10">
        <f>amazon[[#This Row],[rating_count]] *amazon[[#This Row],[rating]]</f>
        <v>93276</v>
      </c>
      <c r="J494" s="11">
        <v>207254090</v>
      </c>
      <c r="K494" t="s">
        <v>13077</v>
      </c>
      <c r="L494" t="str">
        <f>IF(amazon[[#This Row],[discount_percentage]]&gt;=0.5, "Yes", "No")</f>
        <v>Yes</v>
      </c>
    </row>
    <row r="495" spans="1:12" x14ac:dyDescent="0.35">
      <c r="A495" t="s">
        <v>6450</v>
      </c>
      <c r="B495" s="5" t="s">
        <v>13080</v>
      </c>
      <c r="C495" s="11">
        <v>235</v>
      </c>
      <c r="D495" s="11">
        <v>1599</v>
      </c>
      <c r="E495" s="11">
        <v>0.85</v>
      </c>
      <c r="F495">
        <v>3.8</v>
      </c>
      <c r="G495" s="10">
        <v>1173</v>
      </c>
      <c r="H495" s="10" t="str">
        <f>IF(amazon[[#This Row],[rating_count]] &lt;1000, "Yes", "No")</f>
        <v>No</v>
      </c>
      <c r="I495" s="10">
        <f>amazon[[#This Row],[rating_count]] *amazon[[#This Row],[rating]]</f>
        <v>4457.3999999999996</v>
      </c>
      <c r="J495" s="11">
        <v>1875627</v>
      </c>
      <c r="K495" t="s">
        <v>13077</v>
      </c>
      <c r="L495" t="str">
        <f>IF(amazon[[#This Row],[discount_percentage]]&gt;=0.5, "Yes", "No")</f>
        <v>Yes</v>
      </c>
    </row>
    <row r="496" spans="1:12" x14ac:dyDescent="0.35">
      <c r="A496" t="s">
        <v>6460</v>
      </c>
      <c r="B496" s="5" t="s">
        <v>13080</v>
      </c>
      <c r="C496" s="11">
        <v>549</v>
      </c>
      <c r="D496" s="11">
        <v>1999</v>
      </c>
      <c r="E496" s="11">
        <v>0.73</v>
      </c>
      <c r="F496">
        <v>3.6</v>
      </c>
      <c r="G496" s="10">
        <v>6422</v>
      </c>
      <c r="H496" s="10" t="str">
        <f>IF(amazon[[#This Row],[rating_count]] &lt;1000, "Yes", "No")</f>
        <v>No</v>
      </c>
      <c r="I496" s="10">
        <f>amazon[[#This Row],[rating_count]] *amazon[[#This Row],[rating]]</f>
        <v>23119.200000000001</v>
      </c>
      <c r="J496" s="11">
        <v>12837578</v>
      </c>
      <c r="K496" t="s">
        <v>13077</v>
      </c>
      <c r="L496" t="str">
        <f>IF(amazon[[#This Row],[discount_percentage]]&gt;=0.5, "Yes", "No")</f>
        <v>Yes</v>
      </c>
    </row>
    <row r="497" spans="1:12" x14ac:dyDescent="0.35">
      <c r="A497" t="s">
        <v>6470</v>
      </c>
      <c r="B497" s="5" t="s">
        <v>13080</v>
      </c>
      <c r="C497" s="11">
        <v>89</v>
      </c>
      <c r="D497" s="11">
        <v>99</v>
      </c>
      <c r="E497" s="11">
        <v>0.1</v>
      </c>
      <c r="F497">
        <v>4.2</v>
      </c>
      <c r="G497" s="10">
        <v>241</v>
      </c>
      <c r="H497" s="10" t="str">
        <f>IF(amazon[[#This Row],[rating_count]] &lt;1000, "Yes", "No")</f>
        <v>Yes</v>
      </c>
      <c r="I497" s="10">
        <f>amazon[[#This Row],[rating_count]] *amazon[[#This Row],[rating]]</f>
        <v>1012.2</v>
      </c>
      <c r="J497" s="11">
        <v>23859</v>
      </c>
      <c r="K497" t="s">
        <v>13077</v>
      </c>
      <c r="L497" t="str">
        <f>IF(amazon[[#This Row],[discount_percentage]]&gt;=0.5, "Yes", "No")</f>
        <v>No</v>
      </c>
    </row>
    <row r="498" spans="1:12" x14ac:dyDescent="0.35">
      <c r="A498" t="s">
        <v>6482</v>
      </c>
      <c r="B498" s="5" t="s">
        <v>13081</v>
      </c>
      <c r="C498" s="11">
        <v>1299</v>
      </c>
      <c r="D498" s="11">
        <v>2999</v>
      </c>
      <c r="E498" s="11">
        <v>0.56999999999999995</v>
      </c>
      <c r="F498">
        <v>3.8</v>
      </c>
      <c r="G498" s="10">
        <v>14629</v>
      </c>
      <c r="H498" s="10" t="str">
        <f>IF(amazon[[#This Row],[rating_count]] &lt;1000, "Yes", "No")</f>
        <v>No</v>
      </c>
      <c r="I498" s="10">
        <f>amazon[[#This Row],[rating_count]] *amazon[[#This Row],[rating]]</f>
        <v>55590.2</v>
      </c>
      <c r="J498" s="11">
        <v>43872371</v>
      </c>
      <c r="K498" t="s">
        <v>13077</v>
      </c>
      <c r="L498" t="str">
        <f>IF(amazon[[#This Row],[discount_percentage]]&gt;=0.5, "Yes", "No")</f>
        <v>Yes</v>
      </c>
    </row>
    <row r="499" spans="1:12" x14ac:dyDescent="0.35">
      <c r="A499" t="s">
        <v>6492</v>
      </c>
      <c r="B499" s="5" t="s">
        <v>13080</v>
      </c>
      <c r="C499" s="11">
        <v>230</v>
      </c>
      <c r="D499" s="11">
        <v>999</v>
      </c>
      <c r="E499" s="11">
        <v>0.77</v>
      </c>
      <c r="F499">
        <v>4.2</v>
      </c>
      <c r="G499" s="10">
        <v>1528</v>
      </c>
      <c r="H499" s="10" t="str">
        <f>IF(amazon[[#This Row],[rating_count]] &lt;1000, "Yes", "No")</f>
        <v>No</v>
      </c>
      <c r="I499" s="10">
        <f>amazon[[#This Row],[rating_count]] *amazon[[#This Row],[rating]]</f>
        <v>6417.6</v>
      </c>
      <c r="J499" s="11">
        <v>1526472</v>
      </c>
      <c r="K499" t="s">
        <v>13077</v>
      </c>
      <c r="L499" t="str">
        <f>IF(amazon[[#This Row],[discount_percentage]]&gt;=0.5, "Yes", "No")</f>
        <v>Yes</v>
      </c>
    </row>
    <row r="500" spans="1:12" x14ac:dyDescent="0.35">
      <c r="A500" t="s">
        <v>6502</v>
      </c>
      <c r="B500" s="5" t="s">
        <v>13081</v>
      </c>
      <c r="C500" s="11">
        <v>119</v>
      </c>
      <c r="D500" s="11">
        <v>499</v>
      </c>
      <c r="E500" s="11">
        <v>0.76</v>
      </c>
      <c r="F500">
        <v>4.3</v>
      </c>
      <c r="G500" s="10">
        <v>15032</v>
      </c>
      <c r="H500" s="10" t="str">
        <f>IF(amazon[[#This Row],[rating_count]] &lt;1000, "Yes", "No")</f>
        <v>No</v>
      </c>
      <c r="I500" s="10">
        <f>amazon[[#This Row],[rating_count]] *amazon[[#This Row],[rating]]</f>
        <v>64637.599999999999</v>
      </c>
      <c r="J500" s="11">
        <v>7500968</v>
      </c>
      <c r="K500" t="s">
        <v>13077</v>
      </c>
      <c r="L500" t="str">
        <f>IF(amazon[[#This Row],[discount_percentage]]&gt;=0.5, "Yes", "No")</f>
        <v>Yes</v>
      </c>
    </row>
    <row r="501" spans="1:12" x14ac:dyDescent="0.35">
      <c r="A501" t="s">
        <v>6535</v>
      </c>
      <c r="B501" s="5" t="s">
        <v>13083</v>
      </c>
      <c r="C501" s="11">
        <v>561</v>
      </c>
      <c r="D501" s="11">
        <v>720</v>
      </c>
      <c r="E501" s="11">
        <v>0.22</v>
      </c>
      <c r="F501">
        <v>4.4000000000000004</v>
      </c>
      <c r="G501" s="10">
        <v>3182</v>
      </c>
      <c r="H501" s="10" t="str">
        <f>IF(amazon[[#This Row],[rating_count]] &lt;1000, "Yes", "No")</f>
        <v>No</v>
      </c>
      <c r="I501" s="10">
        <f>amazon[[#This Row],[rating_count]] *amazon[[#This Row],[rating]]</f>
        <v>14000.800000000001</v>
      </c>
      <c r="J501" s="11">
        <v>2291040</v>
      </c>
      <c r="K501" t="s">
        <v>13077</v>
      </c>
      <c r="L501" t="str">
        <f>IF(amazon[[#This Row],[discount_percentage]]&gt;=0.5, "Yes", "No")</f>
        <v>No</v>
      </c>
    </row>
    <row r="502" spans="1:12" x14ac:dyDescent="0.35">
      <c r="A502" t="s">
        <v>6545</v>
      </c>
      <c r="B502" s="5" t="s">
        <v>13080</v>
      </c>
      <c r="C502" s="11">
        <v>289</v>
      </c>
      <c r="D502" s="11">
        <v>590</v>
      </c>
      <c r="E502" s="11">
        <v>0.51</v>
      </c>
      <c r="F502">
        <v>4.4000000000000004</v>
      </c>
      <c r="G502" s="10">
        <v>25886</v>
      </c>
      <c r="H502" s="10" t="str">
        <f>IF(amazon[[#This Row],[rating_count]] &lt;1000, "Yes", "No")</f>
        <v>No</v>
      </c>
      <c r="I502" s="10">
        <f>amazon[[#This Row],[rating_count]] *amazon[[#This Row],[rating]]</f>
        <v>113898.40000000001</v>
      </c>
      <c r="J502" s="11">
        <v>15272740</v>
      </c>
      <c r="K502" t="s">
        <v>13077</v>
      </c>
      <c r="L502" t="str">
        <f>IF(amazon[[#This Row],[discount_percentage]]&gt;=0.5, "Yes", "No")</f>
        <v>Yes</v>
      </c>
    </row>
    <row r="503" spans="1:12" x14ac:dyDescent="0.35">
      <c r="A503" t="s">
        <v>6555</v>
      </c>
      <c r="B503" s="5" t="s">
        <v>13080</v>
      </c>
      <c r="C503" s="11">
        <v>599</v>
      </c>
      <c r="D503" s="11">
        <v>1999</v>
      </c>
      <c r="E503" s="11">
        <v>0.7</v>
      </c>
      <c r="F503">
        <v>4.4000000000000004</v>
      </c>
      <c r="G503" s="10">
        <v>4736</v>
      </c>
      <c r="H503" s="10" t="str">
        <f>IF(amazon[[#This Row],[rating_count]] &lt;1000, "Yes", "No")</f>
        <v>No</v>
      </c>
      <c r="I503" s="10">
        <f>amazon[[#This Row],[rating_count]] *amazon[[#This Row],[rating]]</f>
        <v>20838.400000000001</v>
      </c>
      <c r="J503" s="11">
        <v>9467264</v>
      </c>
      <c r="K503" t="s">
        <v>13077</v>
      </c>
      <c r="L503" t="str">
        <f>IF(amazon[[#This Row],[discount_percentage]]&gt;=0.5, "Yes", "No")</f>
        <v>Yes</v>
      </c>
    </row>
    <row r="504" spans="1:12" x14ac:dyDescent="0.35">
      <c r="A504" t="s">
        <v>6565</v>
      </c>
      <c r="B504" s="5" t="s">
        <v>13080</v>
      </c>
      <c r="C504" s="11">
        <v>5599</v>
      </c>
      <c r="D504" s="11">
        <v>7350</v>
      </c>
      <c r="E504" s="11">
        <v>0.24</v>
      </c>
      <c r="F504">
        <v>4.4000000000000004</v>
      </c>
      <c r="G504" s="10">
        <v>73005</v>
      </c>
      <c r="H504" s="10" t="str">
        <f>IF(amazon[[#This Row],[rating_count]] &lt;1000, "Yes", "No")</f>
        <v>No</v>
      </c>
      <c r="I504" s="10">
        <f>amazon[[#This Row],[rating_count]] *amazon[[#This Row],[rating]]</f>
        <v>321222</v>
      </c>
      <c r="J504" s="11">
        <v>536586750</v>
      </c>
      <c r="K504" t="s">
        <v>13077</v>
      </c>
      <c r="L504" t="str">
        <f>IF(amazon[[#This Row],[discount_percentage]]&gt;=0.5, "Yes", "No")</f>
        <v>No</v>
      </c>
    </row>
    <row r="505" spans="1:12" x14ac:dyDescent="0.35">
      <c r="A505" t="s">
        <v>6575</v>
      </c>
      <c r="B505" s="5" t="s">
        <v>13080</v>
      </c>
      <c r="C505" s="11">
        <v>1990</v>
      </c>
      <c r="D505" s="11">
        <v>2595</v>
      </c>
      <c r="E505" s="11">
        <v>0.23</v>
      </c>
      <c r="F505">
        <v>4.3</v>
      </c>
      <c r="G505" s="10">
        <v>20398</v>
      </c>
      <c r="H505" s="10" t="str">
        <f>IF(amazon[[#This Row],[rating_count]] &lt;1000, "Yes", "No")</f>
        <v>No</v>
      </c>
      <c r="I505" s="10">
        <f>amazon[[#This Row],[rating_count]] *amazon[[#This Row],[rating]]</f>
        <v>87711.4</v>
      </c>
      <c r="J505" s="11">
        <v>52932810</v>
      </c>
      <c r="K505" t="s">
        <v>13077</v>
      </c>
      <c r="L505" t="str">
        <f>IF(amazon[[#This Row],[discount_percentage]]&gt;=0.5, "Yes", "No")</f>
        <v>No</v>
      </c>
    </row>
    <row r="506" spans="1:12" x14ac:dyDescent="0.35">
      <c r="A506" t="s">
        <v>6585</v>
      </c>
      <c r="B506" s="5" t="s">
        <v>13080</v>
      </c>
      <c r="C506" s="11">
        <v>499</v>
      </c>
      <c r="D506" s="11">
        <v>799</v>
      </c>
      <c r="E506" s="11">
        <v>0.38</v>
      </c>
      <c r="F506">
        <v>4.3</v>
      </c>
      <c r="G506" s="10">
        <v>2125</v>
      </c>
      <c r="H506" s="10" t="str">
        <f>IF(amazon[[#This Row],[rating_count]] &lt;1000, "Yes", "No")</f>
        <v>No</v>
      </c>
      <c r="I506" s="10">
        <f>amazon[[#This Row],[rating_count]] *amazon[[#This Row],[rating]]</f>
        <v>9137.5</v>
      </c>
      <c r="J506" s="11">
        <v>1697875</v>
      </c>
      <c r="K506" t="s">
        <v>13077</v>
      </c>
      <c r="L506" t="str">
        <f>IF(amazon[[#This Row],[discount_percentage]]&gt;=0.5, "Yes", "No")</f>
        <v>No</v>
      </c>
    </row>
    <row r="507" spans="1:12" x14ac:dyDescent="0.35">
      <c r="A507" t="s">
        <v>6595</v>
      </c>
      <c r="B507" s="5" t="s">
        <v>13080</v>
      </c>
      <c r="C507" s="11">
        <v>449</v>
      </c>
      <c r="D507" s="11">
        <v>999</v>
      </c>
      <c r="E507" s="11">
        <v>0.55000000000000004</v>
      </c>
      <c r="F507">
        <v>4.3</v>
      </c>
      <c r="G507" s="10">
        <v>11330</v>
      </c>
      <c r="H507" s="10" t="str">
        <f>IF(amazon[[#This Row],[rating_count]] &lt;1000, "Yes", "No")</f>
        <v>No</v>
      </c>
      <c r="I507" s="10">
        <f>amazon[[#This Row],[rating_count]] *amazon[[#This Row],[rating]]</f>
        <v>48719</v>
      </c>
      <c r="J507" s="11">
        <v>11318670</v>
      </c>
      <c r="K507" t="s">
        <v>13077</v>
      </c>
      <c r="L507" t="str">
        <f>IF(amazon[[#This Row],[discount_percentage]]&gt;=0.5, "Yes", "No")</f>
        <v>Yes</v>
      </c>
    </row>
    <row r="508" spans="1:12" x14ac:dyDescent="0.35">
      <c r="A508" t="s">
        <v>6625</v>
      </c>
      <c r="B508" s="5" t="s">
        <v>13080</v>
      </c>
      <c r="C508" s="11">
        <v>899</v>
      </c>
      <c r="D508" s="11">
        <v>1499</v>
      </c>
      <c r="E508" s="11">
        <v>0.4</v>
      </c>
      <c r="F508">
        <v>4.2</v>
      </c>
      <c r="G508" s="10">
        <v>23174</v>
      </c>
      <c r="H508" s="10" t="str">
        <f>IF(amazon[[#This Row],[rating_count]] &lt;1000, "Yes", "No")</f>
        <v>No</v>
      </c>
      <c r="I508" s="10">
        <f>amazon[[#This Row],[rating_count]] *amazon[[#This Row],[rating]]</f>
        <v>97330.8</v>
      </c>
      <c r="J508" s="11">
        <v>34737826</v>
      </c>
      <c r="K508" t="s">
        <v>13077</v>
      </c>
      <c r="L508" t="str">
        <f>IF(amazon[[#This Row],[discount_percentage]]&gt;=0.5, "Yes", "No")</f>
        <v>No</v>
      </c>
    </row>
    <row r="509" spans="1:12" x14ac:dyDescent="0.35">
      <c r="A509" t="s">
        <v>6645</v>
      </c>
      <c r="B509" s="5" t="s">
        <v>13080</v>
      </c>
      <c r="C509" s="11">
        <v>1399</v>
      </c>
      <c r="D509" s="11">
        <v>2490</v>
      </c>
      <c r="E509" s="11">
        <v>0.44</v>
      </c>
      <c r="F509">
        <v>4.3</v>
      </c>
      <c r="G509" s="10">
        <v>11074</v>
      </c>
      <c r="H509" s="10" t="str">
        <f>IF(amazon[[#This Row],[rating_count]] &lt;1000, "Yes", "No")</f>
        <v>No</v>
      </c>
      <c r="I509" s="10">
        <f>amazon[[#This Row],[rating_count]] *amazon[[#This Row],[rating]]</f>
        <v>47618.2</v>
      </c>
      <c r="J509" s="11">
        <v>27574260</v>
      </c>
      <c r="K509" t="s">
        <v>13077</v>
      </c>
      <c r="L509" t="str">
        <f>IF(amazon[[#This Row],[discount_percentage]]&gt;=0.5, "Yes", "No")</f>
        <v>No</v>
      </c>
    </row>
    <row r="510" spans="1:12" x14ac:dyDescent="0.35">
      <c r="A510" t="s">
        <v>6669</v>
      </c>
      <c r="B510" s="5" t="s">
        <v>13081</v>
      </c>
      <c r="C510" s="11">
        <v>1799</v>
      </c>
      <c r="D510" s="11">
        <v>4990</v>
      </c>
      <c r="E510" s="11">
        <v>0.64</v>
      </c>
      <c r="F510">
        <v>4.2</v>
      </c>
      <c r="G510" s="10">
        <v>41226</v>
      </c>
      <c r="H510" s="10" t="str">
        <f>IF(amazon[[#This Row],[rating_count]] &lt;1000, "Yes", "No")</f>
        <v>No</v>
      </c>
      <c r="I510" s="10">
        <f>amazon[[#This Row],[rating_count]] *amazon[[#This Row],[rating]]</f>
        <v>173149.2</v>
      </c>
      <c r="J510" s="11">
        <v>205717740</v>
      </c>
      <c r="K510" t="s">
        <v>13077</v>
      </c>
      <c r="L510" t="str">
        <f>IF(amazon[[#This Row],[discount_percentage]]&gt;=0.5, "Yes", "No")</f>
        <v>Yes</v>
      </c>
    </row>
    <row r="511" spans="1:12" x14ac:dyDescent="0.35">
      <c r="A511" t="s">
        <v>6679</v>
      </c>
      <c r="B511" s="5" t="s">
        <v>13085</v>
      </c>
      <c r="C511" s="11">
        <v>425</v>
      </c>
      <c r="D511" s="11">
        <v>999</v>
      </c>
      <c r="E511" s="11">
        <v>0.56999999999999995</v>
      </c>
      <c r="F511">
        <v>4</v>
      </c>
      <c r="G511" s="10">
        <v>2581</v>
      </c>
      <c r="H511" s="10" t="str">
        <f>IF(amazon[[#This Row],[rating_count]] &lt;1000, "Yes", "No")</f>
        <v>No</v>
      </c>
      <c r="I511" s="10">
        <f>amazon[[#This Row],[rating_count]] *amazon[[#This Row],[rating]]</f>
        <v>10324</v>
      </c>
      <c r="J511" s="11">
        <v>2578419</v>
      </c>
      <c r="K511" t="s">
        <v>13077</v>
      </c>
      <c r="L511" t="str">
        <f>IF(amazon[[#This Row],[discount_percentage]]&gt;=0.5, "Yes", "No")</f>
        <v>Yes</v>
      </c>
    </row>
    <row r="512" spans="1:12" x14ac:dyDescent="0.35">
      <c r="A512" t="s">
        <v>6690</v>
      </c>
      <c r="B512" s="5" t="s">
        <v>13081</v>
      </c>
      <c r="C512" s="11">
        <v>999</v>
      </c>
      <c r="D512" s="11">
        <v>2490</v>
      </c>
      <c r="E512" s="11">
        <v>0.6</v>
      </c>
      <c r="F512">
        <v>4.0999999999999996</v>
      </c>
      <c r="G512" s="10">
        <v>18331</v>
      </c>
      <c r="H512" s="10" t="str">
        <f>IF(amazon[[#This Row],[rating_count]] &lt;1000, "Yes", "No")</f>
        <v>No</v>
      </c>
      <c r="I512" s="10">
        <f>amazon[[#This Row],[rating_count]] *amazon[[#This Row],[rating]]</f>
        <v>75157.099999999991</v>
      </c>
      <c r="J512" s="11">
        <v>45644190</v>
      </c>
      <c r="K512" t="s">
        <v>13077</v>
      </c>
      <c r="L512" t="str">
        <f>IF(amazon[[#This Row],[discount_percentage]]&gt;=0.5, "Yes", "No")</f>
        <v>Yes</v>
      </c>
    </row>
    <row r="513" spans="1:12" x14ac:dyDescent="0.35">
      <c r="A513" t="s">
        <v>6710</v>
      </c>
      <c r="B513" s="5" t="s">
        <v>13083</v>
      </c>
      <c r="C513" s="11">
        <v>99</v>
      </c>
      <c r="D513" s="11">
        <v>99</v>
      </c>
      <c r="E513" s="11">
        <v>0</v>
      </c>
      <c r="F513">
        <v>4.3</v>
      </c>
      <c r="G513" s="10">
        <v>388</v>
      </c>
      <c r="H513" s="10" t="str">
        <f>IF(amazon[[#This Row],[rating_count]] &lt;1000, "Yes", "No")</f>
        <v>Yes</v>
      </c>
      <c r="I513" s="10">
        <f>amazon[[#This Row],[rating_count]] *amazon[[#This Row],[rating]]</f>
        <v>1668.3999999999999</v>
      </c>
      <c r="J513" s="11">
        <v>38412</v>
      </c>
      <c r="K513" t="s">
        <v>13077</v>
      </c>
      <c r="L513" t="str">
        <f>IF(amazon[[#This Row],[discount_percentage]]&gt;=0.5, "Yes", "No")</f>
        <v>No</v>
      </c>
    </row>
    <row r="514" spans="1:12" x14ac:dyDescent="0.35">
      <c r="A514" t="s">
        <v>6721</v>
      </c>
      <c r="B514" s="5" t="s">
        <v>13080</v>
      </c>
      <c r="C514" s="11">
        <v>1499</v>
      </c>
      <c r="D514" s="11">
        <v>2999</v>
      </c>
      <c r="E514" s="11">
        <v>0.5</v>
      </c>
      <c r="F514">
        <v>4.5</v>
      </c>
      <c r="G514" s="10">
        <v>8656</v>
      </c>
      <c r="H514" s="10" t="str">
        <f>IF(amazon[[#This Row],[rating_count]] &lt;1000, "Yes", "No")</f>
        <v>No</v>
      </c>
      <c r="I514" s="10">
        <f>amazon[[#This Row],[rating_count]] *amazon[[#This Row],[rating]]</f>
        <v>38952</v>
      </c>
      <c r="J514" s="11">
        <v>25959344</v>
      </c>
      <c r="K514" t="s">
        <v>13077</v>
      </c>
      <c r="L514" t="str">
        <f>IF(amazon[[#This Row],[discount_percentage]]&gt;=0.5, "Yes", "No")</f>
        <v>Yes</v>
      </c>
    </row>
    <row r="515" spans="1:12" x14ac:dyDescent="0.35">
      <c r="A515" t="s">
        <v>6731</v>
      </c>
      <c r="B515" s="5" t="s">
        <v>13080</v>
      </c>
      <c r="C515" s="11">
        <v>1815</v>
      </c>
      <c r="D515" s="11">
        <v>3100</v>
      </c>
      <c r="E515" s="11">
        <v>0.41</v>
      </c>
      <c r="F515">
        <v>4.5</v>
      </c>
      <c r="G515" s="10">
        <v>92925</v>
      </c>
      <c r="H515" s="10" t="str">
        <f>IF(amazon[[#This Row],[rating_count]] &lt;1000, "Yes", "No")</f>
        <v>No</v>
      </c>
      <c r="I515" s="10">
        <f>amazon[[#This Row],[rating_count]] *amazon[[#This Row],[rating]]</f>
        <v>418162.5</v>
      </c>
      <c r="J515" s="11">
        <v>288067500</v>
      </c>
      <c r="K515" t="s">
        <v>13077</v>
      </c>
      <c r="L515" t="str">
        <f>IF(amazon[[#This Row],[discount_percentage]]&gt;=0.5, "Yes", "No")</f>
        <v>No</v>
      </c>
    </row>
    <row r="516" spans="1:12" x14ac:dyDescent="0.35">
      <c r="A516" t="s">
        <v>6752</v>
      </c>
      <c r="B516" s="5" t="s">
        <v>13080</v>
      </c>
      <c r="C516" s="11">
        <v>1889</v>
      </c>
      <c r="D516" s="11">
        <v>2699</v>
      </c>
      <c r="E516" s="11">
        <v>0.3</v>
      </c>
      <c r="F516">
        <v>4.3</v>
      </c>
      <c r="G516" s="10">
        <v>17394</v>
      </c>
      <c r="H516" s="10" t="str">
        <f>IF(amazon[[#This Row],[rating_count]] &lt;1000, "Yes", "No")</f>
        <v>No</v>
      </c>
      <c r="I516" s="10">
        <f>amazon[[#This Row],[rating_count]] *amazon[[#This Row],[rating]]</f>
        <v>74794.2</v>
      </c>
      <c r="J516" s="11">
        <v>46946406</v>
      </c>
      <c r="K516" t="s">
        <v>13077</v>
      </c>
      <c r="L516" t="str">
        <f>IF(amazon[[#This Row],[discount_percentage]]&gt;=0.5, "Yes", "No")</f>
        <v>No</v>
      </c>
    </row>
    <row r="517" spans="1:12" x14ac:dyDescent="0.35">
      <c r="A517" t="s">
        <v>6762</v>
      </c>
      <c r="B517" s="5" t="s">
        <v>13081</v>
      </c>
      <c r="C517" s="11">
        <v>499</v>
      </c>
      <c r="D517" s="11">
        <v>1499</v>
      </c>
      <c r="E517" s="11">
        <v>0.67</v>
      </c>
      <c r="F517">
        <v>3.6</v>
      </c>
      <c r="G517" s="10">
        <v>9169</v>
      </c>
      <c r="H517" s="10" t="str">
        <f>IF(amazon[[#This Row],[rating_count]] &lt;1000, "Yes", "No")</f>
        <v>No</v>
      </c>
      <c r="I517" s="10">
        <f>amazon[[#This Row],[rating_count]] *amazon[[#This Row],[rating]]</f>
        <v>33008.400000000001</v>
      </c>
      <c r="J517" s="11">
        <v>13744331</v>
      </c>
      <c r="K517" t="s">
        <v>13077</v>
      </c>
      <c r="L517" t="str">
        <f>IF(amazon[[#This Row],[discount_percentage]]&gt;=0.5, "Yes", "No")</f>
        <v>Yes</v>
      </c>
    </row>
    <row r="518" spans="1:12" x14ac:dyDescent="0.35">
      <c r="A518" t="s">
        <v>6772</v>
      </c>
      <c r="B518" s="5" t="s">
        <v>13080</v>
      </c>
      <c r="C518" s="11">
        <v>499</v>
      </c>
      <c r="D518" s="11">
        <v>999</v>
      </c>
      <c r="E518" s="11">
        <v>0.5</v>
      </c>
      <c r="F518">
        <v>4.4000000000000004</v>
      </c>
      <c r="G518" s="10">
        <v>1030</v>
      </c>
      <c r="H518" s="10" t="str">
        <f>IF(amazon[[#This Row],[rating_count]] &lt;1000, "Yes", "No")</f>
        <v>No</v>
      </c>
      <c r="I518" s="10">
        <f>amazon[[#This Row],[rating_count]] *amazon[[#This Row],[rating]]</f>
        <v>4532</v>
      </c>
      <c r="J518" s="11">
        <v>1028970</v>
      </c>
      <c r="K518" t="s">
        <v>13077</v>
      </c>
      <c r="L518" t="str">
        <f>IF(amazon[[#This Row],[discount_percentage]]&gt;=0.5, "Yes", "No")</f>
        <v>Yes</v>
      </c>
    </row>
    <row r="519" spans="1:12" x14ac:dyDescent="0.35">
      <c r="A519" t="s">
        <v>6782</v>
      </c>
      <c r="B519" s="5" t="s">
        <v>13080</v>
      </c>
      <c r="C519" s="11">
        <v>5799</v>
      </c>
      <c r="D519" s="11">
        <v>7999</v>
      </c>
      <c r="E519" s="11">
        <v>0.28000000000000003</v>
      </c>
      <c r="F519">
        <v>4.5</v>
      </c>
      <c r="G519" s="10">
        <v>50273</v>
      </c>
      <c r="H519" s="10" t="str">
        <f>IF(amazon[[#This Row],[rating_count]] &lt;1000, "Yes", "No")</f>
        <v>No</v>
      </c>
      <c r="I519" s="10">
        <f>amazon[[#This Row],[rating_count]] *amazon[[#This Row],[rating]]</f>
        <v>226228.5</v>
      </c>
      <c r="J519" s="11">
        <v>402133727</v>
      </c>
      <c r="K519" t="s">
        <v>13077</v>
      </c>
      <c r="L519" t="str">
        <f>IF(amazon[[#This Row],[discount_percentage]]&gt;=0.5, "Yes", "No")</f>
        <v>No</v>
      </c>
    </row>
    <row r="520" spans="1:12" x14ac:dyDescent="0.35">
      <c r="A520" t="s">
        <v>6803</v>
      </c>
      <c r="B520" s="5" t="s">
        <v>13080</v>
      </c>
      <c r="C520" s="11">
        <v>249</v>
      </c>
      <c r="D520" s="11">
        <v>600</v>
      </c>
      <c r="E520" s="11">
        <v>0.59</v>
      </c>
      <c r="F520">
        <v>4</v>
      </c>
      <c r="G520" s="10">
        <v>1208</v>
      </c>
      <c r="H520" s="10" t="str">
        <f>IF(amazon[[#This Row],[rating_count]] &lt;1000, "Yes", "No")</f>
        <v>No</v>
      </c>
      <c r="I520" s="10">
        <f>amazon[[#This Row],[rating_count]] *amazon[[#This Row],[rating]]</f>
        <v>4832</v>
      </c>
      <c r="J520" s="11">
        <v>724800</v>
      </c>
      <c r="K520" t="s">
        <v>13077</v>
      </c>
      <c r="L520" t="str">
        <f>IF(amazon[[#This Row],[discount_percentage]]&gt;=0.5, "Yes", "No")</f>
        <v>Yes</v>
      </c>
    </row>
    <row r="521" spans="1:12" x14ac:dyDescent="0.35">
      <c r="A521" t="s">
        <v>6814</v>
      </c>
      <c r="B521" s="5" t="s">
        <v>13080</v>
      </c>
      <c r="C521" s="11">
        <v>4449</v>
      </c>
      <c r="D521" s="11">
        <v>5734</v>
      </c>
      <c r="E521" s="11">
        <v>0.22</v>
      </c>
      <c r="F521">
        <v>4.4000000000000004</v>
      </c>
      <c r="G521" s="10">
        <v>25006</v>
      </c>
      <c r="H521" s="10" t="str">
        <f>IF(amazon[[#This Row],[rating_count]] &lt;1000, "Yes", "No")</f>
        <v>No</v>
      </c>
      <c r="I521" s="10">
        <f>amazon[[#This Row],[rating_count]] *amazon[[#This Row],[rating]]</f>
        <v>110026.40000000001</v>
      </c>
      <c r="J521" s="11">
        <v>143384404</v>
      </c>
      <c r="K521" t="s">
        <v>13077</v>
      </c>
      <c r="L521" t="str">
        <f>IF(amazon[[#This Row],[discount_percentage]]&gt;=0.5, "Yes", "No")</f>
        <v>No</v>
      </c>
    </row>
    <row r="522" spans="1:12" x14ac:dyDescent="0.35">
      <c r="A522" t="s">
        <v>6823</v>
      </c>
      <c r="B522" s="5" t="s">
        <v>13080</v>
      </c>
      <c r="C522" s="11">
        <v>299</v>
      </c>
      <c r="D522" s="11">
        <v>550</v>
      </c>
      <c r="E522" s="11">
        <v>0.46</v>
      </c>
      <c r="F522">
        <v>4.5999999999999996</v>
      </c>
      <c r="G522" s="10">
        <v>33434</v>
      </c>
      <c r="H522" s="10" t="str">
        <f>IF(amazon[[#This Row],[rating_count]] &lt;1000, "Yes", "No")</f>
        <v>No</v>
      </c>
      <c r="I522" s="10">
        <f>amazon[[#This Row],[rating_count]] *amazon[[#This Row],[rating]]</f>
        <v>153796.4</v>
      </c>
      <c r="J522" s="11">
        <v>18388700</v>
      </c>
      <c r="K522" t="s">
        <v>13077</v>
      </c>
      <c r="L522" t="str">
        <f>IF(amazon[[#This Row],[discount_percentage]]&gt;=0.5, "Yes", "No")</f>
        <v>No</v>
      </c>
    </row>
    <row r="523" spans="1:12" x14ac:dyDescent="0.35">
      <c r="A523" t="s">
        <v>6833</v>
      </c>
      <c r="B523" s="5" t="s">
        <v>13080</v>
      </c>
      <c r="C523" s="11">
        <v>629</v>
      </c>
      <c r="D523" s="11">
        <v>1390</v>
      </c>
      <c r="E523" s="11">
        <v>0.55000000000000004</v>
      </c>
      <c r="F523">
        <v>4.4000000000000004</v>
      </c>
      <c r="G523" s="10">
        <v>6301</v>
      </c>
      <c r="H523" s="10" t="str">
        <f>IF(amazon[[#This Row],[rating_count]] &lt;1000, "Yes", "No")</f>
        <v>No</v>
      </c>
      <c r="I523" s="10">
        <f>amazon[[#This Row],[rating_count]] *amazon[[#This Row],[rating]]</f>
        <v>27724.400000000001</v>
      </c>
      <c r="J523" s="11">
        <v>8758390</v>
      </c>
      <c r="K523" t="s">
        <v>13077</v>
      </c>
      <c r="L523" t="str">
        <f>IF(amazon[[#This Row],[discount_percentage]]&gt;=0.5, "Yes", "No")</f>
        <v>Yes</v>
      </c>
    </row>
    <row r="524" spans="1:12" x14ac:dyDescent="0.35">
      <c r="A524" t="s">
        <v>6855</v>
      </c>
      <c r="B524" s="5" t="s">
        <v>13080</v>
      </c>
      <c r="C524" s="11">
        <v>1799</v>
      </c>
      <c r="D524" s="11">
        <v>2911</v>
      </c>
      <c r="E524" s="11">
        <v>0.38</v>
      </c>
      <c r="F524">
        <v>4.3</v>
      </c>
      <c r="G524" s="10">
        <v>20342</v>
      </c>
      <c r="H524" s="10" t="str">
        <f>IF(amazon[[#This Row],[rating_count]] &lt;1000, "Yes", "No")</f>
        <v>No</v>
      </c>
      <c r="I524" s="10">
        <f>amazon[[#This Row],[rating_count]] *amazon[[#This Row],[rating]]</f>
        <v>87470.599999999991</v>
      </c>
      <c r="J524" s="11">
        <v>59215562</v>
      </c>
      <c r="K524" t="s">
        <v>13077</v>
      </c>
      <c r="L524" t="str">
        <f>IF(amazon[[#This Row],[discount_percentage]]&gt;=0.5, "Yes", "No")</f>
        <v>No</v>
      </c>
    </row>
    <row r="525" spans="1:12" x14ac:dyDescent="0.35">
      <c r="A525" t="s">
        <v>6865</v>
      </c>
      <c r="B525" s="5" t="s">
        <v>13083</v>
      </c>
      <c r="C525" s="11">
        <v>90</v>
      </c>
      <c r="D525" s="11">
        <v>175</v>
      </c>
      <c r="E525" s="11">
        <v>0.49</v>
      </c>
      <c r="F525">
        <v>4.4000000000000004</v>
      </c>
      <c r="G525" s="10">
        <v>7429</v>
      </c>
      <c r="H525" s="10" t="str">
        <f>IF(amazon[[#This Row],[rating_count]] &lt;1000, "Yes", "No")</f>
        <v>No</v>
      </c>
      <c r="I525" s="10">
        <f>amazon[[#This Row],[rating_count]] *amazon[[#This Row],[rating]]</f>
        <v>32687.600000000002</v>
      </c>
      <c r="J525" s="11">
        <v>1300075</v>
      </c>
      <c r="K525" t="s">
        <v>13077</v>
      </c>
      <c r="L525" t="str">
        <f>IF(amazon[[#This Row],[discount_percentage]]&gt;=0.5, "Yes", "No")</f>
        <v>No</v>
      </c>
    </row>
    <row r="526" spans="1:12" x14ac:dyDescent="0.35">
      <c r="A526" t="s">
        <v>6875</v>
      </c>
      <c r="B526" s="5" t="s">
        <v>13080</v>
      </c>
      <c r="C526" s="11">
        <v>599</v>
      </c>
      <c r="D526" s="11">
        <v>599</v>
      </c>
      <c r="E526" s="11">
        <v>0</v>
      </c>
      <c r="F526">
        <v>4</v>
      </c>
      <c r="G526" s="10">
        <v>26423</v>
      </c>
      <c r="H526" s="10" t="str">
        <f>IF(amazon[[#This Row],[rating_count]] &lt;1000, "Yes", "No")</f>
        <v>No</v>
      </c>
      <c r="I526" s="10">
        <f>amazon[[#This Row],[rating_count]] *amazon[[#This Row],[rating]]</f>
        <v>105692</v>
      </c>
      <c r="J526" s="11">
        <v>15827377</v>
      </c>
      <c r="K526" t="s">
        <v>13077</v>
      </c>
      <c r="L526" t="str">
        <f>IF(amazon[[#This Row],[discount_percentage]]&gt;=0.5, "Yes", "No")</f>
        <v>No</v>
      </c>
    </row>
    <row r="527" spans="1:12" x14ac:dyDescent="0.35">
      <c r="A527" t="s">
        <v>6885</v>
      </c>
      <c r="B527" s="5" t="s">
        <v>13081</v>
      </c>
      <c r="C527" s="11">
        <v>1999</v>
      </c>
      <c r="D527" s="11">
        <v>7999</v>
      </c>
      <c r="E527" s="11">
        <v>0.75</v>
      </c>
      <c r="F527">
        <v>4.2</v>
      </c>
      <c r="G527" s="10">
        <v>31305</v>
      </c>
      <c r="H527" s="10" t="str">
        <f>IF(amazon[[#This Row],[rating_count]] &lt;1000, "Yes", "No")</f>
        <v>No</v>
      </c>
      <c r="I527" s="10">
        <f>amazon[[#This Row],[rating_count]] *amazon[[#This Row],[rating]]</f>
        <v>131481</v>
      </c>
      <c r="J527" s="11">
        <v>250408695</v>
      </c>
      <c r="K527" t="s">
        <v>13077</v>
      </c>
      <c r="L527" t="str">
        <f>IF(amazon[[#This Row],[discount_percentage]]&gt;=0.5, "Yes", "No")</f>
        <v>Yes</v>
      </c>
    </row>
    <row r="528" spans="1:12" x14ac:dyDescent="0.35">
      <c r="A528" t="s">
        <v>6895</v>
      </c>
      <c r="B528" s="5" t="s">
        <v>13080</v>
      </c>
      <c r="C528" s="11">
        <v>2099</v>
      </c>
      <c r="D528" s="11">
        <v>3250</v>
      </c>
      <c r="E528" s="11">
        <v>0.35</v>
      </c>
      <c r="F528">
        <v>3.8</v>
      </c>
      <c r="G528" s="10">
        <v>11213</v>
      </c>
      <c r="H528" s="10" t="str">
        <f>IF(amazon[[#This Row],[rating_count]] &lt;1000, "Yes", "No")</f>
        <v>No</v>
      </c>
      <c r="I528" s="10">
        <f>amazon[[#This Row],[rating_count]] *amazon[[#This Row],[rating]]</f>
        <v>42609.4</v>
      </c>
      <c r="J528" s="11">
        <v>36442250</v>
      </c>
      <c r="K528" t="s">
        <v>13077</v>
      </c>
      <c r="L528" t="str">
        <f>IF(amazon[[#This Row],[discount_percentage]]&gt;=0.5, "Yes", "No")</f>
        <v>No</v>
      </c>
    </row>
    <row r="529" spans="1:12" x14ac:dyDescent="0.35">
      <c r="A529" t="s">
        <v>6906</v>
      </c>
      <c r="B529" s="5" t="s">
        <v>13080</v>
      </c>
      <c r="C529" s="11">
        <v>179</v>
      </c>
      <c r="D529" s="11">
        <v>499</v>
      </c>
      <c r="E529" s="11">
        <v>0.64</v>
      </c>
      <c r="F529">
        <v>4.0999999999999996</v>
      </c>
      <c r="G529" s="10">
        <v>10174</v>
      </c>
      <c r="H529" s="10" t="str">
        <f>IF(amazon[[#This Row],[rating_count]] &lt;1000, "Yes", "No")</f>
        <v>No</v>
      </c>
      <c r="I529" s="10">
        <f>amazon[[#This Row],[rating_count]] *amazon[[#This Row],[rating]]</f>
        <v>41713.399999999994</v>
      </c>
      <c r="J529" s="11">
        <v>5076826</v>
      </c>
      <c r="K529" t="s">
        <v>13077</v>
      </c>
      <c r="L529" t="str">
        <f>IF(amazon[[#This Row],[discount_percentage]]&gt;=0.5, "Yes", "No")</f>
        <v>Yes</v>
      </c>
    </row>
    <row r="530" spans="1:12" x14ac:dyDescent="0.35">
      <c r="A530" t="s">
        <v>6917</v>
      </c>
      <c r="B530" s="5" t="s">
        <v>13080</v>
      </c>
      <c r="C530" s="11">
        <v>1345</v>
      </c>
      <c r="D530" s="11">
        <v>2295</v>
      </c>
      <c r="E530" s="11">
        <v>0.41</v>
      </c>
      <c r="F530">
        <v>4.2</v>
      </c>
      <c r="G530" s="10">
        <v>17413</v>
      </c>
      <c r="H530" s="10" t="str">
        <f>IF(amazon[[#This Row],[rating_count]] &lt;1000, "Yes", "No")</f>
        <v>No</v>
      </c>
      <c r="I530" s="10">
        <f>amazon[[#This Row],[rating_count]] *amazon[[#This Row],[rating]]</f>
        <v>73134.600000000006</v>
      </c>
      <c r="J530" s="11">
        <v>39962835</v>
      </c>
      <c r="K530" t="s">
        <v>13077</v>
      </c>
      <c r="L530" t="str">
        <f>IF(amazon[[#This Row],[discount_percentage]]&gt;=0.5, "Yes", "No")</f>
        <v>No</v>
      </c>
    </row>
    <row r="531" spans="1:12" x14ac:dyDescent="0.35">
      <c r="A531" t="s">
        <v>6927</v>
      </c>
      <c r="B531" s="5" t="s">
        <v>13081</v>
      </c>
      <c r="C531" s="11">
        <v>349</v>
      </c>
      <c r="D531" s="11">
        <v>995</v>
      </c>
      <c r="E531" s="11">
        <v>0.65</v>
      </c>
      <c r="F531">
        <v>4.2</v>
      </c>
      <c r="G531" s="10">
        <v>6676</v>
      </c>
      <c r="H531" s="10" t="str">
        <f>IF(amazon[[#This Row],[rating_count]] &lt;1000, "Yes", "No")</f>
        <v>No</v>
      </c>
      <c r="I531" s="10">
        <f>amazon[[#This Row],[rating_count]] *amazon[[#This Row],[rating]]</f>
        <v>28039.200000000001</v>
      </c>
      <c r="J531" s="11">
        <v>6642620</v>
      </c>
      <c r="K531" t="s">
        <v>13077</v>
      </c>
      <c r="L531" t="str">
        <f>IF(amazon[[#This Row],[discount_percentage]]&gt;=0.5, "Yes", "No")</f>
        <v>Yes</v>
      </c>
    </row>
    <row r="532" spans="1:12" x14ac:dyDescent="0.35">
      <c r="A532" t="s">
        <v>6937</v>
      </c>
      <c r="B532" s="5" t="s">
        <v>13080</v>
      </c>
      <c r="C532" s="11">
        <v>287</v>
      </c>
      <c r="D532" s="11">
        <v>499</v>
      </c>
      <c r="E532" s="11">
        <v>0.42</v>
      </c>
      <c r="F532">
        <v>4.4000000000000004</v>
      </c>
      <c r="G532" s="10">
        <v>8076</v>
      </c>
      <c r="H532" s="10" t="str">
        <f>IF(amazon[[#This Row],[rating_count]] &lt;1000, "Yes", "No")</f>
        <v>No</v>
      </c>
      <c r="I532" s="10">
        <f>amazon[[#This Row],[rating_count]] *amazon[[#This Row],[rating]]</f>
        <v>35534.400000000001</v>
      </c>
      <c r="J532" s="11">
        <v>4029924</v>
      </c>
      <c r="K532" t="s">
        <v>13077</v>
      </c>
      <c r="L532" t="str">
        <f>IF(amazon[[#This Row],[discount_percentage]]&gt;=0.5, "Yes", "No")</f>
        <v>No</v>
      </c>
    </row>
    <row r="533" spans="1:12" x14ac:dyDescent="0.35">
      <c r="A533" t="s">
        <v>6950</v>
      </c>
      <c r="B533" s="5" t="s">
        <v>13080</v>
      </c>
      <c r="C533" s="11">
        <v>349</v>
      </c>
      <c r="D533" s="11">
        <v>450</v>
      </c>
      <c r="E533" s="11">
        <v>0.22</v>
      </c>
      <c r="F533">
        <v>4.0999999999999996</v>
      </c>
      <c r="G533" s="10">
        <v>18656</v>
      </c>
      <c r="H533" s="10" t="str">
        <f>IF(amazon[[#This Row],[rating_count]] &lt;1000, "Yes", "No")</f>
        <v>No</v>
      </c>
      <c r="I533" s="10">
        <f>amazon[[#This Row],[rating_count]] *amazon[[#This Row],[rating]]</f>
        <v>76489.599999999991</v>
      </c>
      <c r="J533" s="11">
        <v>8395200</v>
      </c>
      <c r="K533" t="s">
        <v>13077</v>
      </c>
      <c r="L533" t="str">
        <f>IF(amazon[[#This Row],[discount_percentage]]&gt;=0.5, "Yes", "No")</f>
        <v>No</v>
      </c>
    </row>
    <row r="534" spans="1:12" x14ac:dyDescent="0.35">
      <c r="A534" t="s">
        <v>6960</v>
      </c>
      <c r="B534" s="5" t="s">
        <v>13081</v>
      </c>
      <c r="C534" s="11">
        <v>879</v>
      </c>
      <c r="D534" s="11">
        <v>1109</v>
      </c>
      <c r="E534" s="11">
        <v>0.21</v>
      </c>
      <c r="F534">
        <v>4.4000000000000004</v>
      </c>
      <c r="G534" s="10">
        <v>31599</v>
      </c>
      <c r="H534" s="10" t="str">
        <f>IF(amazon[[#This Row],[rating_count]] &lt;1000, "Yes", "No")</f>
        <v>No</v>
      </c>
      <c r="I534" s="10">
        <f>amazon[[#This Row],[rating_count]] *amazon[[#This Row],[rating]]</f>
        <v>139035.6</v>
      </c>
      <c r="J534" s="11">
        <v>35043291</v>
      </c>
      <c r="K534" t="s">
        <v>13077</v>
      </c>
      <c r="L534" t="str">
        <f>IF(amazon[[#This Row],[discount_percentage]]&gt;=0.5, "Yes", "No")</f>
        <v>No</v>
      </c>
    </row>
    <row r="535" spans="1:12" x14ac:dyDescent="0.35">
      <c r="A535" t="s">
        <v>6971</v>
      </c>
      <c r="B535" s="5" t="s">
        <v>13081</v>
      </c>
      <c r="C535" s="11">
        <v>250</v>
      </c>
      <c r="D535" s="11">
        <v>250</v>
      </c>
      <c r="E535" s="11">
        <v>0</v>
      </c>
      <c r="F535">
        <v>3.9</v>
      </c>
      <c r="G535" s="10">
        <v>13971</v>
      </c>
      <c r="H535" s="10" t="str">
        <f>IF(amazon[[#This Row],[rating_count]] &lt;1000, "Yes", "No")</f>
        <v>No</v>
      </c>
      <c r="I535" s="10">
        <f>amazon[[#This Row],[rating_count]] *amazon[[#This Row],[rating]]</f>
        <v>54486.9</v>
      </c>
      <c r="J535" s="11">
        <v>3492750</v>
      </c>
      <c r="K535" t="s">
        <v>13077</v>
      </c>
      <c r="L535" t="str">
        <f>IF(amazon[[#This Row],[discount_percentage]]&gt;=0.5, "Yes", "No")</f>
        <v>No</v>
      </c>
    </row>
    <row r="536" spans="1:12" x14ac:dyDescent="0.35">
      <c r="A536" t="s">
        <v>6980</v>
      </c>
      <c r="B536" s="5" t="s">
        <v>13081</v>
      </c>
      <c r="C536" s="11">
        <v>199</v>
      </c>
      <c r="D536" s="11">
        <v>499</v>
      </c>
      <c r="E536" s="11">
        <v>0.6</v>
      </c>
      <c r="F536">
        <v>3.6</v>
      </c>
      <c r="G536" s="10">
        <v>2492</v>
      </c>
      <c r="H536" s="10" t="str">
        <f>IF(amazon[[#This Row],[rating_count]] &lt;1000, "Yes", "No")</f>
        <v>No</v>
      </c>
      <c r="I536" s="10">
        <f>amazon[[#This Row],[rating_count]] *amazon[[#This Row],[rating]]</f>
        <v>8971.2000000000007</v>
      </c>
      <c r="J536" s="11">
        <v>1243508</v>
      </c>
      <c r="K536" t="s">
        <v>13077</v>
      </c>
      <c r="L536" t="str">
        <f>IF(amazon[[#This Row],[discount_percentage]]&gt;=0.5, "Yes", "No")</f>
        <v>Yes</v>
      </c>
    </row>
    <row r="537" spans="1:12" x14ac:dyDescent="0.35">
      <c r="A537" t="s">
        <v>6994</v>
      </c>
      <c r="B537" s="5" t="s">
        <v>13080</v>
      </c>
      <c r="C537" s="11">
        <v>149</v>
      </c>
      <c r="D537" s="11">
        <v>999</v>
      </c>
      <c r="E537" s="11">
        <v>0.85</v>
      </c>
      <c r="F537">
        <v>3.5</v>
      </c>
      <c r="G537" s="10">
        <v>2523</v>
      </c>
      <c r="H537" s="10" t="str">
        <f>IF(amazon[[#This Row],[rating_count]] &lt;1000, "Yes", "No")</f>
        <v>No</v>
      </c>
      <c r="I537" s="10">
        <f>amazon[[#This Row],[rating_count]] *amazon[[#This Row],[rating]]</f>
        <v>8830.5</v>
      </c>
      <c r="J537" s="11">
        <v>2520477</v>
      </c>
      <c r="K537" t="s">
        <v>13077</v>
      </c>
      <c r="L537" t="str">
        <f>IF(amazon[[#This Row],[discount_percentage]]&gt;=0.5, "Yes", "No")</f>
        <v>Yes</v>
      </c>
    </row>
    <row r="538" spans="1:12" x14ac:dyDescent="0.35">
      <c r="A538" t="s">
        <v>7004</v>
      </c>
      <c r="B538" s="5" t="s">
        <v>13080</v>
      </c>
      <c r="C538" s="11">
        <v>469</v>
      </c>
      <c r="D538" s="11">
        <v>1499</v>
      </c>
      <c r="E538" s="11">
        <v>0.69</v>
      </c>
      <c r="F538">
        <v>4.0999999999999996</v>
      </c>
      <c r="G538" s="10">
        <v>352</v>
      </c>
      <c r="H538" s="10" t="str">
        <f>IF(amazon[[#This Row],[rating_count]] &lt;1000, "Yes", "No")</f>
        <v>Yes</v>
      </c>
      <c r="I538" s="10">
        <f>amazon[[#This Row],[rating_count]] *amazon[[#This Row],[rating]]</f>
        <v>1443.1999999999998</v>
      </c>
      <c r="J538" s="11">
        <v>527648</v>
      </c>
      <c r="K538" t="s">
        <v>13077</v>
      </c>
      <c r="L538" t="str">
        <f>IF(amazon[[#This Row],[discount_percentage]]&gt;=0.5, "Yes", "No")</f>
        <v>Yes</v>
      </c>
    </row>
    <row r="539" spans="1:12" x14ac:dyDescent="0.35">
      <c r="A539" t="s">
        <v>7014</v>
      </c>
      <c r="B539" s="5" t="s">
        <v>13080</v>
      </c>
      <c r="C539" s="11">
        <v>1187</v>
      </c>
      <c r="D539" s="11">
        <v>1929</v>
      </c>
      <c r="E539" s="11">
        <v>0.38</v>
      </c>
      <c r="F539">
        <v>4.0999999999999996</v>
      </c>
      <c r="G539" s="10">
        <v>1662</v>
      </c>
      <c r="H539" s="10" t="str">
        <f>IF(amazon[[#This Row],[rating_count]] &lt;1000, "Yes", "No")</f>
        <v>No</v>
      </c>
      <c r="I539" s="10">
        <f>amazon[[#This Row],[rating_count]] *amazon[[#This Row],[rating]]</f>
        <v>6814.2</v>
      </c>
      <c r="J539" s="11">
        <v>3205998</v>
      </c>
      <c r="K539" t="s">
        <v>13077</v>
      </c>
      <c r="L539" t="str">
        <f>IF(amazon[[#This Row],[discount_percentage]]&gt;=0.5, "Yes", "No")</f>
        <v>No</v>
      </c>
    </row>
    <row r="540" spans="1:12" x14ac:dyDescent="0.35">
      <c r="A540" t="s">
        <v>7024</v>
      </c>
      <c r="B540" s="5" t="s">
        <v>13080</v>
      </c>
      <c r="C540" s="11">
        <v>849</v>
      </c>
      <c r="D540" s="11">
        <v>1499</v>
      </c>
      <c r="E540" s="11">
        <v>0.43</v>
      </c>
      <c r="F540">
        <v>4</v>
      </c>
      <c r="G540" s="10">
        <v>7352</v>
      </c>
      <c r="H540" s="10" t="str">
        <f>IF(amazon[[#This Row],[rating_count]] &lt;1000, "Yes", "No")</f>
        <v>No</v>
      </c>
      <c r="I540" s="10">
        <f>amazon[[#This Row],[rating_count]] *amazon[[#This Row],[rating]]</f>
        <v>29408</v>
      </c>
      <c r="J540" s="11">
        <v>11020648</v>
      </c>
      <c r="K540" t="s">
        <v>13077</v>
      </c>
      <c r="L540" t="str">
        <f>IF(amazon[[#This Row],[discount_percentage]]&gt;=0.5, "Yes", "No")</f>
        <v>No</v>
      </c>
    </row>
    <row r="541" spans="1:12" x14ac:dyDescent="0.35">
      <c r="A541" t="s">
        <v>7035</v>
      </c>
      <c r="B541" s="5" t="s">
        <v>13080</v>
      </c>
      <c r="C541" s="11">
        <v>328</v>
      </c>
      <c r="D541" s="11">
        <v>399</v>
      </c>
      <c r="E541" s="11">
        <v>0.18</v>
      </c>
      <c r="F541">
        <v>4.0999999999999996</v>
      </c>
      <c r="G541" s="10">
        <v>3441</v>
      </c>
      <c r="H541" s="10" t="str">
        <f>IF(amazon[[#This Row],[rating_count]] &lt;1000, "Yes", "No")</f>
        <v>No</v>
      </c>
      <c r="I541" s="10">
        <f>amazon[[#This Row],[rating_count]] *amazon[[#This Row],[rating]]</f>
        <v>14108.099999999999</v>
      </c>
      <c r="J541" s="11">
        <v>1372959</v>
      </c>
      <c r="K541" t="s">
        <v>13077</v>
      </c>
      <c r="L541" t="str">
        <f>IF(amazon[[#This Row],[discount_percentage]]&gt;=0.5, "Yes", "No")</f>
        <v>No</v>
      </c>
    </row>
    <row r="542" spans="1:12" x14ac:dyDescent="0.35">
      <c r="A542" t="s">
        <v>7045</v>
      </c>
      <c r="B542" s="5" t="s">
        <v>13080</v>
      </c>
      <c r="C542" s="11">
        <v>269</v>
      </c>
      <c r="D542" s="11">
        <v>699</v>
      </c>
      <c r="E542" s="11">
        <v>0.62</v>
      </c>
      <c r="F542">
        <v>4</v>
      </c>
      <c r="G542" s="10">
        <v>93</v>
      </c>
      <c r="H542" s="10" t="str">
        <f>IF(amazon[[#This Row],[rating_count]] &lt;1000, "Yes", "No")</f>
        <v>Yes</v>
      </c>
      <c r="I542" s="10">
        <f>amazon[[#This Row],[rating_count]] *amazon[[#This Row],[rating]]</f>
        <v>372</v>
      </c>
      <c r="J542" s="11">
        <v>65007</v>
      </c>
      <c r="K542" t="s">
        <v>13077</v>
      </c>
      <c r="L542" t="str">
        <f>IF(amazon[[#This Row],[discount_percentage]]&gt;=0.5, "Yes", "No")</f>
        <v>Yes</v>
      </c>
    </row>
    <row r="543" spans="1:12" x14ac:dyDescent="0.35">
      <c r="A543" t="s">
        <v>7055</v>
      </c>
      <c r="B543" s="5" t="s">
        <v>13081</v>
      </c>
      <c r="C543" s="11">
        <v>299</v>
      </c>
      <c r="D543" s="11">
        <v>400</v>
      </c>
      <c r="E543" s="11">
        <v>0.25</v>
      </c>
      <c r="F543">
        <v>3.8</v>
      </c>
      <c r="G543" s="10">
        <v>40895</v>
      </c>
      <c r="H543" s="10" t="str">
        <f>IF(amazon[[#This Row],[rating_count]] &lt;1000, "Yes", "No")</f>
        <v>No</v>
      </c>
      <c r="I543" s="10">
        <f>amazon[[#This Row],[rating_count]] *amazon[[#This Row],[rating]]</f>
        <v>155401</v>
      </c>
      <c r="J543" s="11">
        <v>16358000</v>
      </c>
      <c r="K543" t="s">
        <v>13077</v>
      </c>
      <c r="L543" t="str">
        <f>IF(amazon[[#This Row],[discount_percentage]]&gt;=0.5, "Yes", "No")</f>
        <v>No</v>
      </c>
    </row>
    <row r="544" spans="1:12" x14ac:dyDescent="0.35">
      <c r="A544" t="s">
        <v>7077</v>
      </c>
      <c r="B544" s="5" t="s">
        <v>13083</v>
      </c>
      <c r="C544" s="11">
        <v>114</v>
      </c>
      <c r="D544" s="11">
        <v>120</v>
      </c>
      <c r="E544" s="11">
        <v>0.05</v>
      </c>
      <c r="F544">
        <v>4.2</v>
      </c>
      <c r="G544" s="10">
        <v>8938</v>
      </c>
      <c r="H544" s="10" t="str">
        <f>IF(amazon[[#This Row],[rating_count]] &lt;1000, "Yes", "No")</f>
        <v>No</v>
      </c>
      <c r="I544" s="10">
        <f>amazon[[#This Row],[rating_count]] *amazon[[#This Row],[rating]]</f>
        <v>37539.599999999999</v>
      </c>
      <c r="J544" s="11">
        <v>1072560</v>
      </c>
      <c r="K544" t="s">
        <v>13077</v>
      </c>
      <c r="L544" t="str">
        <f>IF(amazon[[#This Row],[discount_percentage]]&gt;=0.5, "Yes", "No")</f>
        <v>No</v>
      </c>
    </row>
    <row r="545" spans="1:12" x14ac:dyDescent="0.35">
      <c r="A545" t="s">
        <v>7101</v>
      </c>
      <c r="B545" s="5" t="s">
        <v>13080</v>
      </c>
      <c r="C545" s="11">
        <v>1490</v>
      </c>
      <c r="D545" s="11">
        <v>2295</v>
      </c>
      <c r="E545" s="11">
        <v>0.35</v>
      </c>
      <c r="F545">
        <v>4.5999999999999996</v>
      </c>
      <c r="G545" s="10">
        <v>10652</v>
      </c>
      <c r="H545" s="10" t="str">
        <f>IF(amazon[[#This Row],[rating_count]] &lt;1000, "Yes", "No")</f>
        <v>No</v>
      </c>
      <c r="I545" s="10">
        <f>amazon[[#This Row],[rating_count]] *amazon[[#This Row],[rating]]</f>
        <v>48999.199999999997</v>
      </c>
      <c r="J545" s="11">
        <v>24446340</v>
      </c>
      <c r="K545" t="s">
        <v>13077</v>
      </c>
      <c r="L545" t="str">
        <f>IF(amazon[[#This Row],[discount_percentage]]&gt;=0.5, "Yes", "No")</f>
        <v>No</v>
      </c>
    </row>
    <row r="546" spans="1:12" x14ac:dyDescent="0.35">
      <c r="A546" t="s">
        <v>7111</v>
      </c>
      <c r="B546" s="5" t="s">
        <v>13084</v>
      </c>
      <c r="C546" s="11">
        <v>99</v>
      </c>
      <c r="D546" s="11">
        <v>99</v>
      </c>
      <c r="E546" s="11">
        <v>0</v>
      </c>
      <c r="F546">
        <v>4.3</v>
      </c>
      <c r="G546" s="10">
        <v>5036</v>
      </c>
      <c r="H546" s="10" t="str">
        <f>IF(amazon[[#This Row],[rating_count]] &lt;1000, "Yes", "No")</f>
        <v>No</v>
      </c>
      <c r="I546" s="10">
        <f>amazon[[#This Row],[rating_count]] *amazon[[#This Row],[rating]]</f>
        <v>21654.799999999999</v>
      </c>
      <c r="J546" s="11">
        <v>498564</v>
      </c>
      <c r="K546" t="s">
        <v>13077</v>
      </c>
      <c r="L546" t="str">
        <f>IF(amazon[[#This Row],[discount_percentage]]&gt;=0.5, "Yes", "No")</f>
        <v>No</v>
      </c>
    </row>
    <row r="547" spans="1:12" x14ac:dyDescent="0.35">
      <c r="A547" t="s">
        <v>7132</v>
      </c>
      <c r="B547" s="5" t="s">
        <v>13080</v>
      </c>
      <c r="C547" s="11">
        <v>575</v>
      </c>
      <c r="D547" s="11">
        <v>2799</v>
      </c>
      <c r="E547" s="11">
        <v>0.79</v>
      </c>
      <c r="F547">
        <v>4.2</v>
      </c>
      <c r="G547" s="10">
        <v>8537</v>
      </c>
      <c r="H547" s="10" t="str">
        <f>IF(amazon[[#This Row],[rating_count]] &lt;1000, "Yes", "No")</f>
        <v>No</v>
      </c>
      <c r="I547" s="10">
        <f>amazon[[#This Row],[rating_count]] *amazon[[#This Row],[rating]]</f>
        <v>35855.4</v>
      </c>
      <c r="J547" s="11">
        <v>23895063</v>
      </c>
      <c r="K547" t="s">
        <v>13077</v>
      </c>
      <c r="L547" t="str">
        <f>IF(amazon[[#This Row],[discount_percentage]]&gt;=0.5, "Yes", "No")</f>
        <v>Yes</v>
      </c>
    </row>
    <row r="548" spans="1:12" x14ac:dyDescent="0.35">
      <c r="A548" t="s">
        <v>7142</v>
      </c>
      <c r="B548" s="5" t="s">
        <v>13083</v>
      </c>
      <c r="C548" s="11">
        <v>178</v>
      </c>
      <c r="D548" s="11">
        <v>210</v>
      </c>
      <c r="E548" s="11">
        <v>0.15</v>
      </c>
      <c r="F548">
        <v>4.3</v>
      </c>
      <c r="G548" s="10">
        <v>2450</v>
      </c>
      <c r="H548" s="10" t="str">
        <f>IF(amazon[[#This Row],[rating_count]] &lt;1000, "Yes", "No")</f>
        <v>No</v>
      </c>
      <c r="I548" s="10">
        <f>amazon[[#This Row],[rating_count]] *amazon[[#This Row],[rating]]</f>
        <v>10535</v>
      </c>
      <c r="J548" s="11">
        <v>514500</v>
      </c>
      <c r="K548" t="s">
        <v>13077</v>
      </c>
      <c r="L548" t="str">
        <f>IF(amazon[[#This Row],[discount_percentage]]&gt;=0.5, "Yes", "No")</f>
        <v>No</v>
      </c>
    </row>
    <row r="549" spans="1:12" x14ac:dyDescent="0.35">
      <c r="A549" t="s">
        <v>7152</v>
      </c>
      <c r="B549" s="5" t="s">
        <v>13081</v>
      </c>
      <c r="C549" s="11">
        <v>1599</v>
      </c>
      <c r="D549" s="11">
        <v>3490</v>
      </c>
      <c r="E549" s="11">
        <v>0.54</v>
      </c>
      <c r="F549">
        <v>3.7</v>
      </c>
      <c r="G549" s="10">
        <v>676</v>
      </c>
      <c r="H549" s="10" t="str">
        <f>IF(amazon[[#This Row],[rating_count]] &lt;1000, "Yes", "No")</f>
        <v>Yes</v>
      </c>
      <c r="I549" s="10">
        <f>amazon[[#This Row],[rating_count]] *amazon[[#This Row],[rating]]</f>
        <v>2501.2000000000003</v>
      </c>
      <c r="J549" s="11">
        <v>2359240</v>
      </c>
      <c r="K549" t="s">
        <v>13077</v>
      </c>
      <c r="L549" t="str">
        <f>IF(amazon[[#This Row],[discount_percentage]]&gt;=0.5, "Yes", "No")</f>
        <v>Yes</v>
      </c>
    </row>
    <row r="550" spans="1:12" x14ac:dyDescent="0.35">
      <c r="A550" t="s">
        <v>7162</v>
      </c>
      <c r="B550" s="5" t="s">
        <v>13081</v>
      </c>
      <c r="C550" s="11">
        <v>499</v>
      </c>
      <c r="D550" s="11">
        <v>1299</v>
      </c>
      <c r="E550" s="11">
        <v>0.62</v>
      </c>
      <c r="F550">
        <v>3.9</v>
      </c>
      <c r="G550" s="10">
        <v>1173</v>
      </c>
      <c r="H550" s="10" t="str">
        <f>IF(amazon[[#This Row],[rating_count]] &lt;1000, "Yes", "No")</f>
        <v>No</v>
      </c>
      <c r="I550" s="10">
        <f>amazon[[#This Row],[rating_count]] *amazon[[#This Row],[rating]]</f>
        <v>4574.7</v>
      </c>
      <c r="J550" s="11">
        <v>1523727</v>
      </c>
      <c r="K550" t="s">
        <v>13077</v>
      </c>
      <c r="L550" t="str">
        <f>IF(amazon[[#This Row],[discount_percentage]]&gt;=0.5, "Yes", "No")</f>
        <v>Yes</v>
      </c>
    </row>
    <row r="551" spans="1:12" x14ac:dyDescent="0.35">
      <c r="A551" t="s">
        <v>7172</v>
      </c>
      <c r="B551" s="5" t="s">
        <v>13080</v>
      </c>
      <c r="C551" s="11">
        <v>199</v>
      </c>
      <c r="D551" s="11">
        <v>499</v>
      </c>
      <c r="E551" s="11">
        <v>0.6</v>
      </c>
      <c r="F551">
        <v>4.3</v>
      </c>
      <c r="G551" s="10">
        <v>9998</v>
      </c>
      <c r="H551" s="10" t="str">
        <f>IF(amazon[[#This Row],[rating_count]] &lt;1000, "Yes", "No")</f>
        <v>No</v>
      </c>
      <c r="I551" s="10">
        <f>amazon[[#This Row],[rating_count]] *amazon[[#This Row],[rating]]</f>
        <v>42991.4</v>
      </c>
      <c r="J551" s="11">
        <v>4989002</v>
      </c>
      <c r="K551" t="s">
        <v>13077</v>
      </c>
      <c r="L551" t="str">
        <f>IF(amazon[[#This Row],[discount_percentage]]&gt;=0.5, "Yes", "No")</f>
        <v>Yes</v>
      </c>
    </row>
    <row r="552" spans="1:12" x14ac:dyDescent="0.35">
      <c r="A552" t="s">
        <v>7182</v>
      </c>
      <c r="B552" s="5" t="s">
        <v>13081</v>
      </c>
      <c r="C552" s="11">
        <v>2499</v>
      </c>
      <c r="D552" s="11">
        <v>5999</v>
      </c>
      <c r="E552" s="11">
        <v>0.57999999999999996</v>
      </c>
      <c r="F552">
        <v>4.0999999999999996</v>
      </c>
      <c r="G552" s="10">
        <v>5852</v>
      </c>
      <c r="H552" s="10" t="str">
        <f>IF(amazon[[#This Row],[rating_count]] &lt;1000, "Yes", "No")</f>
        <v>No</v>
      </c>
      <c r="I552" s="10">
        <f>amazon[[#This Row],[rating_count]] *amazon[[#This Row],[rating]]</f>
        <v>23993.199999999997</v>
      </c>
      <c r="J552" s="11">
        <v>35106148</v>
      </c>
      <c r="K552" t="s">
        <v>13077</v>
      </c>
      <c r="L552" t="str">
        <f>IF(amazon[[#This Row],[discount_percentage]]&gt;=0.5, "Yes", "No")</f>
        <v>Yes</v>
      </c>
    </row>
    <row r="553" spans="1:12" x14ac:dyDescent="0.35">
      <c r="A553" t="s">
        <v>7192</v>
      </c>
      <c r="B553" s="5" t="s">
        <v>13080</v>
      </c>
      <c r="C553" s="11">
        <v>199</v>
      </c>
      <c r="D553" s="11">
        <v>999</v>
      </c>
      <c r="E553" s="11">
        <v>0.8</v>
      </c>
      <c r="F553">
        <v>4.2</v>
      </c>
      <c r="G553" s="10">
        <v>362</v>
      </c>
      <c r="H553" s="10" t="str">
        <f>IF(amazon[[#This Row],[rating_count]] &lt;1000, "Yes", "No")</f>
        <v>Yes</v>
      </c>
      <c r="I553" s="10">
        <f>amazon[[#This Row],[rating_count]] *amazon[[#This Row],[rating]]</f>
        <v>1520.4</v>
      </c>
      <c r="J553" s="11">
        <v>361638</v>
      </c>
      <c r="K553" t="s">
        <v>13077</v>
      </c>
      <c r="L553" t="str">
        <f>IF(amazon[[#This Row],[discount_percentage]]&gt;=0.5, "Yes", "No")</f>
        <v>Yes</v>
      </c>
    </row>
    <row r="554" spans="1:12" x14ac:dyDescent="0.35">
      <c r="A554" t="s">
        <v>7203</v>
      </c>
      <c r="B554" s="5" t="s">
        <v>13081</v>
      </c>
      <c r="C554" s="11">
        <v>939</v>
      </c>
      <c r="D554" s="11">
        <v>1800</v>
      </c>
      <c r="E554" s="11">
        <v>0.48</v>
      </c>
      <c r="F554">
        <v>4.5</v>
      </c>
      <c r="G554" s="10">
        <v>205052</v>
      </c>
      <c r="H554" s="10" t="str">
        <f>IF(amazon[[#This Row],[rating_count]] &lt;1000, "Yes", "No")</f>
        <v>No</v>
      </c>
      <c r="I554" s="10">
        <f>amazon[[#This Row],[rating_count]] *amazon[[#This Row],[rating]]</f>
        <v>922734</v>
      </c>
      <c r="J554" s="11">
        <v>369093600</v>
      </c>
      <c r="K554" t="s">
        <v>13077</v>
      </c>
      <c r="L554" t="str">
        <f>IF(amazon[[#This Row],[discount_percentage]]&gt;=0.5, "Yes", "No")</f>
        <v>No</v>
      </c>
    </row>
    <row r="555" spans="1:12" x14ac:dyDescent="0.35">
      <c r="A555" t="s">
        <v>7213</v>
      </c>
      <c r="B555" s="5" t="s">
        <v>13081</v>
      </c>
      <c r="C555" s="11">
        <v>2499</v>
      </c>
      <c r="D555" s="11">
        <v>9999</v>
      </c>
      <c r="E555" s="11">
        <v>0.75</v>
      </c>
      <c r="F555">
        <v>4</v>
      </c>
      <c r="G555" s="10">
        <v>9090</v>
      </c>
      <c r="H555" s="10" t="str">
        <f>IF(amazon[[#This Row],[rating_count]] &lt;1000, "Yes", "No")</f>
        <v>No</v>
      </c>
      <c r="I555" s="10">
        <f>amazon[[#This Row],[rating_count]] *amazon[[#This Row],[rating]]</f>
        <v>36360</v>
      </c>
      <c r="J555" s="11">
        <v>90890910</v>
      </c>
      <c r="K555" t="s">
        <v>13077</v>
      </c>
      <c r="L555" t="str">
        <f>IF(amazon[[#This Row],[discount_percentage]]&gt;=0.5, "Yes", "No")</f>
        <v>Yes</v>
      </c>
    </row>
    <row r="556" spans="1:12" x14ac:dyDescent="0.35">
      <c r="A556" t="s">
        <v>7223</v>
      </c>
      <c r="B556" s="5" t="s">
        <v>13080</v>
      </c>
      <c r="C556" s="11">
        <v>1439</v>
      </c>
      <c r="D556" s="11">
        <v>2890</v>
      </c>
      <c r="E556" s="11">
        <v>0.5</v>
      </c>
      <c r="F556">
        <v>4.5</v>
      </c>
      <c r="G556" s="10">
        <v>4099</v>
      </c>
      <c r="H556" s="10" t="str">
        <f>IF(amazon[[#This Row],[rating_count]] &lt;1000, "Yes", "No")</f>
        <v>No</v>
      </c>
      <c r="I556" s="10">
        <f>amazon[[#This Row],[rating_count]] *amazon[[#This Row],[rating]]</f>
        <v>18445.5</v>
      </c>
      <c r="J556" s="11">
        <v>11846110</v>
      </c>
      <c r="K556" t="s">
        <v>13077</v>
      </c>
      <c r="L556" t="str">
        <f>IF(amazon[[#This Row],[discount_percentage]]&gt;=0.5, "Yes", "No")</f>
        <v>Yes</v>
      </c>
    </row>
    <row r="557" spans="1:12" x14ac:dyDescent="0.35">
      <c r="A557" t="s">
        <v>7233</v>
      </c>
      <c r="B557" s="5" t="s">
        <v>13081</v>
      </c>
      <c r="C557" s="11">
        <v>1099</v>
      </c>
      <c r="D557" s="11">
        <v>5999</v>
      </c>
      <c r="E557" s="11">
        <v>0.82</v>
      </c>
      <c r="F557">
        <v>3.5</v>
      </c>
      <c r="G557" s="10">
        <v>12966</v>
      </c>
      <c r="H557" s="10" t="str">
        <f>IF(amazon[[#This Row],[rating_count]] &lt;1000, "Yes", "No")</f>
        <v>No</v>
      </c>
      <c r="I557" s="10">
        <f>amazon[[#This Row],[rating_count]] *amazon[[#This Row],[rating]]</f>
        <v>45381</v>
      </c>
      <c r="J557" s="11">
        <v>77783034</v>
      </c>
      <c r="K557" t="s">
        <v>13077</v>
      </c>
      <c r="L557" t="str">
        <f>IF(amazon[[#This Row],[discount_percentage]]&gt;=0.5, "Yes", "No")</f>
        <v>Yes</v>
      </c>
    </row>
    <row r="558" spans="1:12" x14ac:dyDescent="0.35">
      <c r="A558" t="s">
        <v>7242</v>
      </c>
      <c r="B558" s="5" t="s">
        <v>13083</v>
      </c>
      <c r="C558" s="11">
        <v>157</v>
      </c>
      <c r="D558" s="11">
        <v>160</v>
      </c>
      <c r="E558" s="11">
        <v>0.02</v>
      </c>
      <c r="F558">
        <v>4.5</v>
      </c>
      <c r="G558" s="10">
        <v>4428</v>
      </c>
      <c r="H558" s="10" t="str">
        <f>IF(amazon[[#This Row],[rating_count]] &lt;1000, "Yes", "No")</f>
        <v>No</v>
      </c>
      <c r="I558" s="10">
        <f>amazon[[#This Row],[rating_count]] *amazon[[#This Row],[rating]]</f>
        <v>19926</v>
      </c>
      <c r="J558" s="11">
        <v>708480</v>
      </c>
      <c r="K558" t="s">
        <v>13077</v>
      </c>
      <c r="L558" t="str">
        <f>IF(amazon[[#This Row],[discount_percentage]]&gt;=0.5, "Yes", "No")</f>
        <v>No</v>
      </c>
    </row>
    <row r="559" spans="1:12" x14ac:dyDescent="0.35">
      <c r="A559" t="s">
        <v>7264</v>
      </c>
      <c r="B559" s="5" t="s">
        <v>13080</v>
      </c>
      <c r="C559" s="11">
        <v>175</v>
      </c>
      <c r="D559" s="11">
        <v>499</v>
      </c>
      <c r="E559" s="11">
        <v>0.65</v>
      </c>
      <c r="F559">
        <v>4.0999999999999996</v>
      </c>
      <c r="G559" s="10">
        <v>21</v>
      </c>
      <c r="H559" s="10" t="str">
        <f>IF(amazon[[#This Row],[rating_count]] &lt;1000, "Yes", "No")</f>
        <v>Yes</v>
      </c>
      <c r="I559" s="10">
        <f>amazon[[#This Row],[rating_count]] *amazon[[#This Row],[rating]]</f>
        <v>86.1</v>
      </c>
      <c r="J559" s="11">
        <v>10479</v>
      </c>
      <c r="K559" t="s">
        <v>13077</v>
      </c>
      <c r="L559" t="str">
        <f>IF(amazon[[#This Row],[discount_percentage]]&gt;=0.5, "Yes", "No")</f>
        <v>Yes</v>
      </c>
    </row>
    <row r="560" spans="1:12" x14ac:dyDescent="0.35">
      <c r="A560" t="s">
        <v>7274</v>
      </c>
      <c r="B560" s="5" t="s">
        <v>13081</v>
      </c>
      <c r="C560" s="11">
        <v>1999</v>
      </c>
      <c r="D560" s="11">
        <v>4700</v>
      </c>
      <c r="E560" s="11">
        <v>0.56999999999999995</v>
      </c>
      <c r="F560">
        <v>3.8</v>
      </c>
      <c r="G560" s="10">
        <v>1880</v>
      </c>
      <c r="H560" s="10" t="str">
        <f>IF(amazon[[#This Row],[rating_count]] &lt;1000, "Yes", "No")</f>
        <v>No</v>
      </c>
      <c r="I560" s="10">
        <f>amazon[[#This Row],[rating_count]] *amazon[[#This Row],[rating]]</f>
        <v>7144</v>
      </c>
      <c r="J560" s="11">
        <v>8836000</v>
      </c>
      <c r="K560" t="s">
        <v>13077</v>
      </c>
      <c r="L560" t="str">
        <f>IF(amazon[[#This Row],[discount_percentage]]&gt;=0.5, "Yes", "No")</f>
        <v>Yes</v>
      </c>
    </row>
    <row r="561" spans="1:12" x14ac:dyDescent="0.35">
      <c r="A561" t="s">
        <v>7284</v>
      </c>
      <c r="B561" s="5" t="s">
        <v>13080</v>
      </c>
      <c r="C561" s="11">
        <v>3999</v>
      </c>
      <c r="D561" s="11">
        <v>4332.96</v>
      </c>
      <c r="E561" s="11">
        <v>0.08</v>
      </c>
      <c r="F561">
        <v>3.5</v>
      </c>
      <c r="G561" s="10">
        <v>21762</v>
      </c>
      <c r="H561" s="10" t="str">
        <f>IF(amazon[[#This Row],[rating_count]] &lt;1000, "Yes", "No")</f>
        <v>No</v>
      </c>
      <c r="I561" s="10">
        <f>amazon[[#This Row],[rating_count]] *amazon[[#This Row],[rating]]</f>
        <v>76167</v>
      </c>
      <c r="J561" s="11">
        <v>94293876</v>
      </c>
      <c r="K561" t="s">
        <v>13077</v>
      </c>
      <c r="L561" t="str">
        <f>IF(amazon[[#This Row],[discount_percentage]]&gt;=0.5, "Yes", "No")</f>
        <v>No</v>
      </c>
    </row>
    <row r="562" spans="1:12" x14ac:dyDescent="0.35">
      <c r="A562" t="s">
        <v>7295</v>
      </c>
      <c r="B562" s="5" t="s">
        <v>13080</v>
      </c>
      <c r="C562" s="11">
        <v>899</v>
      </c>
      <c r="D562" s="11">
        <v>1800</v>
      </c>
      <c r="E562" s="11">
        <v>0.5</v>
      </c>
      <c r="F562">
        <v>4.0999999999999996</v>
      </c>
      <c r="G562" s="10">
        <v>22375</v>
      </c>
      <c r="H562" s="10" t="str">
        <f>IF(amazon[[#This Row],[rating_count]] &lt;1000, "Yes", "No")</f>
        <v>No</v>
      </c>
      <c r="I562" s="10">
        <f>amazon[[#This Row],[rating_count]] *amazon[[#This Row],[rating]]</f>
        <v>91737.499999999985</v>
      </c>
      <c r="J562" s="11">
        <v>40275000</v>
      </c>
      <c r="K562" t="s">
        <v>13077</v>
      </c>
      <c r="L562" t="str">
        <f>IF(amazon[[#This Row],[discount_percentage]]&gt;=0.5, "Yes", "No")</f>
        <v>Yes</v>
      </c>
    </row>
    <row r="563" spans="1:12" x14ac:dyDescent="0.35">
      <c r="A563" t="s">
        <v>7305</v>
      </c>
      <c r="B563" s="5" t="s">
        <v>13080</v>
      </c>
      <c r="C563" s="11">
        <v>299</v>
      </c>
      <c r="D563" s="11">
        <v>990</v>
      </c>
      <c r="E563" s="11">
        <v>0.7</v>
      </c>
      <c r="F563">
        <v>4.5</v>
      </c>
      <c r="G563" s="10">
        <v>2453</v>
      </c>
      <c r="H563" s="10" t="str">
        <f>IF(amazon[[#This Row],[rating_count]] &lt;1000, "Yes", "No")</f>
        <v>No</v>
      </c>
      <c r="I563" s="10">
        <f>amazon[[#This Row],[rating_count]] *amazon[[#This Row],[rating]]</f>
        <v>11038.5</v>
      </c>
      <c r="J563" s="11">
        <v>2428470</v>
      </c>
      <c r="K563" t="s">
        <v>13077</v>
      </c>
      <c r="L563" t="str">
        <f>IF(amazon[[#This Row],[discount_percentage]]&gt;=0.5, "Yes", "No")</f>
        <v>Yes</v>
      </c>
    </row>
    <row r="564" spans="1:12" x14ac:dyDescent="0.35">
      <c r="A564" t="s">
        <v>7315</v>
      </c>
      <c r="B564" s="5" t="s">
        <v>13080</v>
      </c>
      <c r="C564" s="11">
        <v>3303</v>
      </c>
      <c r="D564" s="11">
        <v>4699</v>
      </c>
      <c r="E564" s="11">
        <v>0.3</v>
      </c>
      <c r="F564">
        <v>4.4000000000000004</v>
      </c>
      <c r="G564" s="10">
        <v>13544</v>
      </c>
      <c r="H564" s="10" t="str">
        <f>IF(amazon[[#This Row],[rating_count]] &lt;1000, "Yes", "No")</f>
        <v>No</v>
      </c>
      <c r="I564" s="10">
        <f>amazon[[#This Row],[rating_count]] *amazon[[#This Row],[rating]]</f>
        <v>59593.600000000006</v>
      </c>
      <c r="J564" s="11">
        <v>63643256</v>
      </c>
      <c r="K564" t="s">
        <v>13077</v>
      </c>
      <c r="L564" t="str">
        <f>IF(amazon[[#This Row],[discount_percentage]]&gt;=0.5, "Yes", "No")</f>
        <v>No</v>
      </c>
    </row>
    <row r="565" spans="1:12" x14ac:dyDescent="0.35">
      <c r="A565" t="s">
        <v>7325</v>
      </c>
      <c r="B565" s="5" t="s">
        <v>13080</v>
      </c>
      <c r="C565" s="11">
        <v>1890</v>
      </c>
      <c r="D565" s="11">
        <v>5490</v>
      </c>
      <c r="E565" s="11">
        <v>0.66</v>
      </c>
      <c r="F565">
        <v>4.0999999999999996</v>
      </c>
      <c r="G565" s="10">
        <v>10976</v>
      </c>
      <c r="H565" s="10" t="str">
        <f>IF(amazon[[#This Row],[rating_count]] &lt;1000, "Yes", "No")</f>
        <v>No</v>
      </c>
      <c r="I565" s="10">
        <f>amazon[[#This Row],[rating_count]] *amazon[[#This Row],[rating]]</f>
        <v>45001.599999999999</v>
      </c>
      <c r="J565" s="11">
        <v>60258240</v>
      </c>
      <c r="K565" t="s">
        <v>13077</v>
      </c>
      <c r="L565" t="str">
        <f>IF(amazon[[#This Row],[discount_percentage]]&gt;=0.5, "Yes", "No")</f>
        <v>Yes</v>
      </c>
    </row>
    <row r="566" spans="1:12" x14ac:dyDescent="0.35">
      <c r="A566" t="s">
        <v>7335</v>
      </c>
      <c r="B566" s="5" t="s">
        <v>13083</v>
      </c>
      <c r="C566" s="11">
        <v>90</v>
      </c>
      <c r="D566" s="11">
        <v>100</v>
      </c>
      <c r="E566" s="11">
        <v>0.1</v>
      </c>
      <c r="F566">
        <v>4.3</v>
      </c>
      <c r="G566" s="10">
        <v>3061</v>
      </c>
      <c r="H566" s="10" t="str">
        <f>IF(amazon[[#This Row],[rating_count]] &lt;1000, "Yes", "No")</f>
        <v>No</v>
      </c>
      <c r="I566" s="10">
        <f>amazon[[#This Row],[rating_count]] *amazon[[#This Row],[rating]]</f>
        <v>13162.3</v>
      </c>
      <c r="J566" s="11">
        <v>306100</v>
      </c>
      <c r="K566" t="s">
        <v>13077</v>
      </c>
      <c r="L566" t="str">
        <f>IF(amazon[[#This Row],[discount_percentage]]&gt;=0.5, "Yes", "No")</f>
        <v>No</v>
      </c>
    </row>
    <row r="567" spans="1:12" x14ac:dyDescent="0.35">
      <c r="A567" t="s">
        <v>7345</v>
      </c>
      <c r="B567" s="5" t="s">
        <v>13081</v>
      </c>
      <c r="C567" s="11">
        <v>1599</v>
      </c>
      <c r="D567" s="11">
        <v>2790</v>
      </c>
      <c r="E567" s="11">
        <v>0.43</v>
      </c>
      <c r="F567">
        <v>3.6</v>
      </c>
      <c r="G567" s="10">
        <v>2272</v>
      </c>
      <c r="H567" s="10" t="str">
        <f>IF(amazon[[#This Row],[rating_count]] &lt;1000, "Yes", "No")</f>
        <v>No</v>
      </c>
      <c r="I567" s="10">
        <f>amazon[[#This Row],[rating_count]] *amazon[[#This Row],[rating]]</f>
        <v>8179.2</v>
      </c>
      <c r="J567" s="11">
        <v>6338880</v>
      </c>
      <c r="K567" t="s">
        <v>13077</v>
      </c>
      <c r="L567" t="str">
        <f>IF(amazon[[#This Row],[discount_percentage]]&gt;=0.5, "Yes", "No")</f>
        <v>No</v>
      </c>
    </row>
    <row r="568" spans="1:12" x14ac:dyDescent="0.35">
      <c r="A568" t="s">
        <v>7355</v>
      </c>
      <c r="B568" s="5" t="s">
        <v>13080</v>
      </c>
      <c r="C568" s="11">
        <v>599</v>
      </c>
      <c r="D568" s="11">
        <v>999</v>
      </c>
      <c r="E568" s="11">
        <v>0.4</v>
      </c>
      <c r="F568">
        <v>4</v>
      </c>
      <c r="G568" s="10">
        <v>7601</v>
      </c>
      <c r="H568" s="10" t="str">
        <f>IF(amazon[[#This Row],[rating_count]] &lt;1000, "Yes", "No")</f>
        <v>No</v>
      </c>
      <c r="I568" s="10">
        <f>amazon[[#This Row],[rating_count]] *amazon[[#This Row],[rating]]</f>
        <v>30404</v>
      </c>
      <c r="J568" s="11">
        <v>7593399</v>
      </c>
      <c r="K568" t="s">
        <v>13077</v>
      </c>
      <c r="L568" t="str">
        <f>IF(amazon[[#This Row],[discount_percentage]]&gt;=0.5, "Yes", "No")</f>
        <v>No</v>
      </c>
    </row>
    <row r="569" spans="1:12" x14ac:dyDescent="0.35">
      <c r="A569" t="s">
        <v>7367</v>
      </c>
      <c r="B569" s="5" t="s">
        <v>13080</v>
      </c>
      <c r="C569" s="11">
        <v>425</v>
      </c>
      <c r="D569" s="11">
        <v>899</v>
      </c>
      <c r="E569" s="11">
        <v>0.53</v>
      </c>
      <c r="F569">
        <v>4.5</v>
      </c>
      <c r="G569" s="10">
        <v>4219</v>
      </c>
      <c r="H569" s="10" t="str">
        <f>IF(amazon[[#This Row],[rating_count]] &lt;1000, "Yes", "No")</f>
        <v>No</v>
      </c>
      <c r="I569" s="10">
        <f>amazon[[#This Row],[rating_count]] *amazon[[#This Row],[rating]]</f>
        <v>18985.5</v>
      </c>
      <c r="J569" s="11">
        <v>3792881</v>
      </c>
      <c r="K569" t="s">
        <v>13077</v>
      </c>
      <c r="L569" t="str">
        <f>IF(amazon[[#This Row],[discount_percentage]]&gt;=0.5, "Yes", "No")</f>
        <v>Yes</v>
      </c>
    </row>
    <row r="570" spans="1:12" x14ac:dyDescent="0.35">
      <c r="A570" t="s">
        <v>7377</v>
      </c>
      <c r="B570" s="5" t="s">
        <v>13081</v>
      </c>
      <c r="C570" s="11">
        <v>1499</v>
      </c>
      <c r="D570" s="11">
        <v>3999</v>
      </c>
      <c r="E570" s="11">
        <v>0.63</v>
      </c>
      <c r="F570">
        <v>4.2</v>
      </c>
      <c r="G570" s="10">
        <v>42775</v>
      </c>
      <c r="H570" s="10" t="str">
        <f>IF(amazon[[#This Row],[rating_count]] &lt;1000, "Yes", "No")</f>
        <v>No</v>
      </c>
      <c r="I570" s="10">
        <f>amazon[[#This Row],[rating_count]] *amazon[[#This Row],[rating]]</f>
        <v>179655</v>
      </c>
      <c r="J570" s="11">
        <v>171057225</v>
      </c>
      <c r="K570" t="s">
        <v>13077</v>
      </c>
      <c r="L570" t="str">
        <f>IF(amazon[[#This Row],[discount_percentage]]&gt;=0.5, "Yes", "No")</f>
        <v>Yes</v>
      </c>
    </row>
    <row r="571" spans="1:12" x14ac:dyDescent="0.35">
      <c r="A571" t="s">
        <v>7386</v>
      </c>
      <c r="B571" s="5" t="s">
        <v>13080</v>
      </c>
      <c r="C571" s="11">
        <v>549</v>
      </c>
      <c r="D571" s="11">
        <v>2499</v>
      </c>
      <c r="E571" s="11">
        <v>0.78</v>
      </c>
      <c r="F571">
        <v>4.3</v>
      </c>
      <c r="G571" s="10">
        <v>5556</v>
      </c>
      <c r="H571" s="10" t="str">
        <f>IF(amazon[[#This Row],[rating_count]] &lt;1000, "Yes", "No")</f>
        <v>No</v>
      </c>
      <c r="I571" s="10">
        <f>amazon[[#This Row],[rating_count]] *amazon[[#This Row],[rating]]</f>
        <v>23890.799999999999</v>
      </c>
      <c r="J571" s="11">
        <v>13884444</v>
      </c>
      <c r="K571" t="s">
        <v>13077</v>
      </c>
      <c r="L571" t="str">
        <f>IF(amazon[[#This Row],[discount_percentage]]&gt;=0.5, "Yes", "No")</f>
        <v>Yes</v>
      </c>
    </row>
    <row r="572" spans="1:12" x14ac:dyDescent="0.35">
      <c r="A572" t="s">
        <v>7397</v>
      </c>
      <c r="B572" s="5" t="s">
        <v>13080</v>
      </c>
      <c r="C572" s="11">
        <v>1295</v>
      </c>
      <c r="D572" s="11">
        <v>1645</v>
      </c>
      <c r="E572" s="11">
        <v>0.21</v>
      </c>
      <c r="F572">
        <v>4.5999999999999996</v>
      </c>
      <c r="G572" s="10">
        <v>12375</v>
      </c>
      <c r="H572" s="10" t="str">
        <f>IF(amazon[[#This Row],[rating_count]] &lt;1000, "Yes", "No")</f>
        <v>No</v>
      </c>
      <c r="I572" s="10">
        <f>amazon[[#This Row],[rating_count]] *amazon[[#This Row],[rating]]</f>
        <v>56924.999999999993</v>
      </c>
      <c r="J572" s="11">
        <v>20356875</v>
      </c>
      <c r="K572" t="s">
        <v>13077</v>
      </c>
      <c r="L572" t="str">
        <f>IF(amazon[[#This Row],[discount_percentage]]&gt;=0.5, "Yes", "No")</f>
        <v>No</v>
      </c>
    </row>
    <row r="573" spans="1:12" x14ac:dyDescent="0.35">
      <c r="A573" t="s">
        <v>7407</v>
      </c>
      <c r="B573" s="5" t="s">
        <v>13084</v>
      </c>
      <c r="C573" s="11">
        <v>310</v>
      </c>
      <c r="D573" s="11">
        <v>310</v>
      </c>
      <c r="E573" s="11">
        <v>0</v>
      </c>
      <c r="F573">
        <v>4.5</v>
      </c>
      <c r="G573" s="10">
        <v>5882</v>
      </c>
      <c r="H573" s="10" t="str">
        <f>IF(amazon[[#This Row],[rating_count]] &lt;1000, "Yes", "No")</f>
        <v>No</v>
      </c>
      <c r="I573" s="10">
        <f>amazon[[#This Row],[rating_count]] *amazon[[#This Row],[rating]]</f>
        <v>26469</v>
      </c>
      <c r="J573" s="11">
        <v>1823420</v>
      </c>
      <c r="K573" t="s">
        <v>13077</v>
      </c>
      <c r="L573" t="str">
        <f>IF(amazon[[#This Row],[discount_percentage]]&gt;=0.5, "Yes", "No")</f>
        <v>No</v>
      </c>
    </row>
    <row r="574" spans="1:12" x14ac:dyDescent="0.35">
      <c r="A574" t="s">
        <v>7419</v>
      </c>
      <c r="B574" s="5" t="s">
        <v>13080</v>
      </c>
      <c r="C574" s="11">
        <v>1149</v>
      </c>
      <c r="D574" s="11">
        <v>1499</v>
      </c>
      <c r="E574" s="11">
        <v>0.23</v>
      </c>
      <c r="F574">
        <v>4.0999999999999996</v>
      </c>
      <c r="G574" s="10">
        <v>10443</v>
      </c>
      <c r="H574" s="10" t="str">
        <f>IF(amazon[[#This Row],[rating_count]] &lt;1000, "Yes", "No")</f>
        <v>No</v>
      </c>
      <c r="I574" s="10">
        <f>amazon[[#This Row],[rating_count]] *amazon[[#This Row],[rating]]</f>
        <v>42816.299999999996</v>
      </c>
      <c r="J574" s="11">
        <v>15654057</v>
      </c>
      <c r="K574" t="s">
        <v>13077</v>
      </c>
      <c r="L574" t="str">
        <f>IF(amazon[[#This Row],[discount_percentage]]&gt;=0.5, "Yes", "No")</f>
        <v>No</v>
      </c>
    </row>
    <row r="575" spans="1:12" x14ac:dyDescent="0.35">
      <c r="A575" t="s">
        <v>7429</v>
      </c>
      <c r="B575" s="5" t="s">
        <v>13080</v>
      </c>
      <c r="C575" s="11">
        <v>499</v>
      </c>
      <c r="D575" s="11">
        <v>1299</v>
      </c>
      <c r="E575" s="11">
        <v>0.62</v>
      </c>
      <c r="F575">
        <v>4.5</v>
      </c>
      <c r="G575" s="10">
        <v>434</v>
      </c>
      <c r="H575" s="10" t="str">
        <f>IF(amazon[[#This Row],[rating_count]] &lt;1000, "Yes", "No")</f>
        <v>Yes</v>
      </c>
      <c r="I575" s="10">
        <f>amazon[[#This Row],[rating_count]] *amazon[[#This Row],[rating]]</f>
        <v>1953</v>
      </c>
      <c r="J575" s="11">
        <v>563766</v>
      </c>
      <c r="K575" t="s">
        <v>13077</v>
      </c>
      <c r="L575" t="str">
        <f>IF(amazon[[#This Row],[discount_percentage]]&gt;=0.5, "Yes", "No")</f>
        <v>Yes</v>
      </c>
    </row>
    <row r="576" spans="1:12" x14ac:dyDescent="0.35">
      <c r="A576" t="s">
        <v>7449</v>
      </c>
      <c r="B576" s="5" t="s">
        <v>13080</v>
      </c>
      <c r="C576" s="11">
        <v>1709</v>
      </c>
      <c r="D576" s="11">
        <v>4000</v>
      </c>
      <c r="E576" s="11">
        <v>0.56999999999999995</v>
      </c>
      <c r="F576">
        <v>4.4000000000000004</v>
      </c>
      <c r="G576" s="10">
        <v>3029</v>
      </c>
      <c r="H576" s="10" t="str">
        <f>IF(amazon[[#This Row],[rating_count]] &lt;1000, "Yes", "No")</f>
        <v>No</v>
      </c>
      <c r="I576" s="10">
        <f>amazon[[#This Row],[rating_count]] *amazon[[#This Row],[rating]]</f>
        <v>13327.6</v>
      </c>
      <c r="J576" s="11">
        <v>12116000</v>
      </c>
      <c r="K576" t="s">
        <v>13077</v>
      </c>
      <c r="L576" t="str">
        <f>IF(amazon[[#This Row],[discount_percentage]]&gt;=0.5, "Yes", "No")</f>
        <v>Yes</v>
      </c>
    </row>
    <row r="577" spans="1:12" x14ac:dyDescent="0.35">
      <c r="A577" t="s">
        <v>7459</v>
      </c>
      <c r="B577" s="5" t="s">
        <v>13083</v>
      </c>
      <c r="C577" s="11">
        <v>250</v>
      </c>
      <c r="D577" s="11">
        <v>250</v>
      </c>
      <c r="E577" s="11">
        <v>0</v>
      </c>
      <c r="F577">
        <v>4.2</v>
      </c>
      <c r="G577" s="10">
        <v>2628</v>
      </c>
      <c r="H577" s="10" t="str">
        <f>IF(amazon[[#This Row],[rating_count]] &lt;1000, "Yes", "No")</f>
        <v>No</v>
      </c>
      <c r="I577" s="10">
        <f>amazon[[#This Row],[rating_count]] *amazon[[#This Row],[rating]]</f>
        <v>11037.6</v>
      </c>
      <c r="J577" s="11">
        <v>657000</v>
      </c>
      <c r="K577" t="s">
        <v>13077</v>
      </c>
      <c r="L577" t="str">
        <f>IF(amazon[[#This Row],[discount_percentage]]&gt;=0.5, "Yes", "No")</f>
        <v>No</v>
      </c>
    </row>
    <row r="578" spans="1:12" x14ac:dyDescent="0.35">
      <c r="A578" t="s">
        <v>7470</v>
      </c>
      <c r="B578" s="5" t="s">
        <v>13084</v>
      </c>
      <c r="C578" s="11">
        <v>90</v>
      </c>
      <c r="D578" s="11">
        <v>100</v>
      </c>
      <c r="E578" s="11">
        <v>0.1</v>
      </c>
      <c r="F578">
        <v>4.4000000000000004</v>
      </c>
      <c r="G578" s="10">
        <v>10718</v>
      </c>
      <c r="H578" s="10" t="str">
        <f>IF(amazon[[#This Row],[rating_count]] &lt;1000, "Yes", "No")</f>
        <v>No</v>
      </c>
      <c r="I578" s="10">
        <f>amazon[[#This Row],[rating_count]] *amazon[[#This Row],[rating]]</f>
        <v>47159.200000000004</v>
      </c>
      <c r="J578" s="11">
        <v>1071800</v>
      </c>
      <c r="K578" t="s">
        <v>13077</v>
      </c>
      <c r="L578" t="str">
        <f>IF(amazon[[#This Row],[discount_percentage]]&gt;=0.5, "Yes", "No")</f>
        <v>No</v>
      </c>
    </row>
    <row r="579" spans="1:12" x14ac:dyDescent="0.35">
      <c r="A579" t="s">
        <v>7481</v>
      </c>
      <c r="B579" s="5" t="s">
        <v>13081</v>
      </c>
      <c r="C579" s="11">
        <v>2025</v>
      </c>
      <c r="D579" s="11">
        <v>5999</v>
      </c>
      <c r="E579" s="11">
        <v>0.66</v>
      </c>
      <c r="F579">
        <v>4.2</v>
      </c>
      <c r="G579" s="10">
        <v>6233</v>
      </c>
      <c r="H579" s="10" t="str">
        <f>IF(amazon[[#This Row],[rating_count]] &lt;1000, "Yes", "No")</f>
        <v>No</v>
      </c>
      <c r="I579" s="10">
        <f>amazon[[#This Row],[rating_count]] *amazon[[#This Row],[rating]]</f>
        <v>26178.600000000002</v>
      </c>
      <c r="J579" s="11">
        <v>37391767</v>
      </c>
      <c r="K579" t="s">
        <v>13077</v>
      </c>
      <c r="L579" t="str">
        <f>IF(amazon[[#This Row],[discount_percentage]]&gt;=0.5, "Yes", "No")</f>
        <v>Yes</v>
      </c>
    </row>
    <row r="580" spans="1:12" x14ac:dyDescent="0.35">
      <c r="A580" t="s">
        <v>7491</v>
      </c>
      <c r="B580" s="5" t="s">
        <v>13080</v>
      </c>
      <c r="C580" s="11">
        <v>1495</v>
      </c>
      <c r="D580" s="11">
        <v>1995</v>
      </c>
      <c r="E580" s="11">
        <v>0.25</v>
      </c>
      <c r="F580">
        <v>4.5</v>
      </c>
      <c r="G580" s="10">
        <v>10541</v>
      </c>
      <c r="H580" s="10" t="str">
        <f>IF(amazon[[#This Row],[rating_count]] &lt;1000, "Yes", "No")</f>
        <v>No</v>
      </c>
      <c r="I580" s="10">
        <f>amazon[[#This Row],[rating_count]] *amazon[[#This Row],[rating]]</f>
        <v>47434.5</v>
      </c>
      <c r="J580" s="11">
        <v>21029295</v>
      </c>
      <c r="K580" t="s">
        <v>13077</v>
      </c>
      <c r="L580" t="str">
        <f>IF(amazon[[#This Row],[discount_percentage]]&gt;=0.5, "Yes", "No")</f>
        <v>No</v>
      </c>
    </row>
    <row r="581" spans="1:12" x14ac:dyDescent="0.35">
      <c r="A581" t="s">
        <v>7503</v>
      </c>
      <c r="B581" s="5" t="s">
        <v>13081</v>
      </c>
      <c r="C581" s="11">
        <v>899</v>
      </c>
      <c r="D581" s="11">
        <v>1199</v>
      </c>
      <c r="E581" s="11">
        <v>0.25</v>
      </c>
      <c r="F581">
        <v>3.8</v>
      </c>
      <c r="G581" s="10">
        <v>10751</v>
      </c>
      <c r="H581" s="10" t="str">
        <f>IF(amazon[[#This Row],[rating_count]] &lt;1000, "Yes", "No")</f>
        <v>No</v>
      </c>
      <c r="I581" s="10">
        <f>amazon[[#This Row],[rating_count]] *amazon[[#This Row],[rating]]</f>
        <v>40853.799999999996</v>
      </c>
      <c r="J581" s="11">
        <v>12890449</v>
      </c>
      <c r="K581" t="s">
        <v>13077</v>
      </c>
      <c r="L581" t="str">
        <f>IF(amazon[[#This Row],[discount_percentage]]&gt;=0.5, "Yes", "No")</f>
        <v>No</v>
      </c>
    </row>
    <row r="582" spans="1:12" x14ac:dyDescent="0.35">
      <c r="A582" t="s">
        <v>7513</v>
      </c>
      <c r="B582" s="5" t="s">
        <v>13080</v>
      </c>
      <c r="C582" s="11">
        <v>349</v>
      </c>
      <c r="D582" s="11">
        <v>999</v>
      </c>
      <c r="E582" s="11">
        <v>0.65</v>
      </c>
      <c r="F582">
        <v>3.9</v>
      </c>
      <c r="G582" s="10">
        <v>817</v>
      </c>
      <c r="H582" s="10" t="str">
        <f>IF(amazon[[#This Row],[rating_count]] &lt;1000, "Yes", "No")</f>
        <v>Yes</v>
      </c>
      <c r="I582" s="10">
        <f>amazon[[#This Row],[rating_count]] *amazon[[#This Row],[rating]]</f>
        <v>3186.2999999999997</v>
      </c>
      <c r="J582" s="11">
        <v>816183</v>
      </c>
      <c r="K582" t="s">
        <v>13077</v>
      </c>
      <c r="L582" t="str">
        <f>IF(amazon[[#This Row],[discount_percentage]]&gt;=0.5, "Yes", "No")</f>
        <v>Yes</v>
      </c>
    </row>
    <row r="583" spans="1:12" x14ac:dyDescent="0.35">
      <c r="A583" t="s">
        <v>7524</v>
      </c>
      <c r="B583" s="5" t="s">
        <v>13081</v>
      </c>
      <c r="C583" s="11">
        <v>900</v>
      </c>
      <c r="D583" s="11">
        <v>2499</v>
      </c>
      <c r="E583" s="11">
        <v>0.64</v>
      </c>
      <c r="F583">
        <v>4</v>
      </c>
      <c r="G583" s="10">
        <v>36384</v>
      </c>
      <c r="H583" s="10" t="str">
        <f>IF(amazon[[#This Row],[rating_count]] &lt;1000, "Yes", "No")</f>
        <v>No</v>
      </c>
      <c r="I583" s="10">
        <f>amazon[[#This Row],[rating_count]] *amazon[[#This Row],[rating]]</f>
        <v>145536</v>
      </c>
      <c r="J583" s="11">
        <v>90923616</v>
      </c>
      <c r="K583" t="s">
        <v>13077</v>
      </c>
      <c r="L583" t="str">
        <f>IF(amazon[[#This Row],[discount_percentage]]&gt;=0.5, "Yes", "No")</f>
        <v>Yes</v>
      </c>
    </row>
    <row r="584" spans="1:12" x14ac:dyDescent="0.35">
      <c r="A584" t="s">
        <v>7529</v>
      </c>
      <c r="B584" s="5" t="s">
        <v>13081</v>
      </c>
      <c r="C584" s="11">
        <v>2490</v>
      </c>
      <c r="D584" s="11">
        <v>3990</v>
      </c>
      <c r="E584" s="11">
        <v>0.38</v>
      </c>
      <c r="F584">
        <v>4.0999999999999996</v>
      </c>
      <c r="G584" s="10">
        <v>3606</v>
      </c>
      <c r="H584" s="10" t="str">
        <f>IF(amazon[[#This Row],[rating_count]] &lt;1000, "Yes", "No")</f>
        <v>No</v>
      </c>
      <c r="I584" s="10">
        <f>amazon[[#This Row],[rating_count]] *amazon[[#This Row],[rating]]</f>
        <v>14784.599999999999</v>
      </c>
      <c r="J584" s="11">
        <v>14387940</v>
      </c>
      <c r="K584" t="s">
        <v>13077</v>
      </c>
      <c r="L584" t="str">
        <f>IF(amazon[[#This Row],[discount_percentage]]&gt;=0.5, "Yes", "No")</f>
        <v>No</v>
      </c>
    </row>
    <row r="585" spans="1:12" x14ac:dyDescent="0.35">
      <c r="A585" t="s">
        <v>7539</v>
      </c>
      <c r="B585" s="5" t="s">
        <v>13081</v>
      </c>
      <c r="C585" s="11">
        <v>116</v>
      </c>
      <c r="D585" s="11">
        <v>200</v>
      </c>
      <c r="E585" s="11">
        <v>0.42</v>
      </c>
      <c r="F585">
        <v>4.4000000000000004</v>
      </c>
      <c r="G585" s="10">
        <v>357</v>
      </c>
      <c r="H585" s="10" t="str">
        <f>IF(amazon[[#This Row],[rating_count]] &lt;1000, "Yes", "No")</f>
        <v>Yes</v>
      </c>
      <c r="I585" s="10">
        <f>amazon[[#This Row],[rating_count]] *amazon[[#This Row],[rating]]</f>
        <v>1570.8000000000002</v>
      </c>
      <c r="J585" s="11">
        <v>71400</v>
      </c>
      <c r="K585" t="s">
        <v>13079</v>
      </c>
      <c r="L585" t="str">
        <f>IF(amazon[[#This Row],[discount_percentage]]&gt;=0.5, "Yes", "No")</f>
        <v>No</v>
      </c>
    </row>
    <row r="586" spans="1:12" x14ac:dyDescent="0.35">
      <c r="A586" t="s">
        <v>7549</v>
      </c>
      <c r="B586" s="5" t="s">
        <v>13084</v>
      </c>
      <c r="C586" s="11">
        <v>200</v>
      </c>
      <c r="D586" s="11">
        <v>230</v>
      </c>
      <c r="E586" s="11">
        <v>0.13</v>
      </c>
      <c r="F586">
        <v>4.4000000000000004</v>
      </c>
      <c r="G586" s="10">
        <v>10170</v>
      </c>
      <c r="H586" s="10" t="str">
        <f>IF(amazon[[#This Row],[rating_count]] &lt;1000, "Yes", "No")</f>
        <v>No</v>
      </c>
      <c r="I586" s="10">
        <f>amazon[[#This Row],[rating_count]] *amazon[[#This Row],[rating]]</f>
        <v>44748</v>
      </c>
      <c r="J586" s="11">
        <v>2339100</v>
      </c>
      <c r="K586" t="s">
        <v>13077</v>
      </c>
      <c r="L586" t="str">
        <f>IF(amazon[[#This Row],[discount_percentage]]&gt;=0.5, "Yes", "No")</f>
        <v>No</v>
      </c>
    </row>
    <row r="587" spans="1:12" x14ac:dyDescent="0.35">
      <c r="A587" t="s">
        <v>7559</v>
      </c>
      <c r="B587" s="5" t="s">
        <v>13080</v>
      </c>
      <c r="C587" s="11">
        <v>1249</v>
      </c>
      <c r="D587" s="11">
        <v>2796</v>
      </c>
      <c r="E587" s="11">
        <v>0.55000000000000004</v>
      </c>
      <c r="F587">
        <v>4.4000000000000004</v>
      </c>
      <c r="G587" s="10">
        <v>4598</v>
      </c>
      <c r="H587" s="10" t="str">
        <f>IF(amazon[[#This Row],[rating_count]] &lt;1000, "Yes", "No")</f>
        <v>No</v>
      </c>
      <c r="I587" s="10">
        <f>amazon[[#This Row],[rating_count]] *amazon[[#This Row],[rating]]</f>
        <v>20231.2</v>
      </c>
      <c r="J587" s="11">
        <v>12856008</v>
      </c>
      <c r="K587" t="s">
        <v>13077</v>
      </c>
      <c r="L587" t="str">
        <f>IF(amazon[[#This Row],[discount_percentage]]&gt;=0.5, "Yes", "No")</f>
        <v>Yes</v>
      </c>
    </row>
    <row r="588" spans="1:12" x14ac:dyDescent="0.35">
      <c r="A588" t="s">
        <v>7569</v>
      </c>
      <c r="B588" s="5" t="s">
        <v>13080</v>
      </c>
      <c r="C588" s="11">
        <v>649</v>
      </c>
      <c r="D588" s="11">
        <v>999</v>
      </c>
      <c r="E588" s="11">
        <v>0.35</v>
      </c>
      <c r="F588">
        <v>3.5</v>
      </c>
      <c r="G588" s="10">
        <v>7222</v>
      </c>
      <c r="H588" s="10" t="str">
        <f>IF(amazon[[#This Row],[rating_count]] &lt;1000, "Yes", "No")</f>
        <v>No</v>
      </c>
      <c r="I588" s="10">
        <f>amazon[[#This Row],[rating_count]] *amazon[[#This Row],[rating]]</f>
        <v>25277</v>
      </c>
      <c r="J588" s="11">
        <v>7214778</v>
      </c>
      <c r="K588" t="s">
        <v>13077</v>
      </c>
      <c r="L588" t="str">
        <f>IF(amazon[[#This Row],[discount_percentage]]&gt;=0.5, "Yes", "No")</f>
        <v>No</v>
      </c>
    </row>
    <row r="589" spans="1:12" x14ac:dyDescent="0.35">
      <c r="A589" t="s">
        <v>7580</v>
      </c>
      <c r="B589" s="5" t="s">
        <v>13080</v>
      </c>
      <c r="C589" s="11">
        <v>2649</v>
      </c>
      <c r="D589" s="11">
        <v>3499</v>
      </c>
      <c r="E589" s="11">
        <v>0.24</v>
      </c>
      <c r="F589">
        <v>4.5</v>
      </c>
      <c r="G589" s="10">
        <v>1271</v>
      </c>
      <c r="H589" s="10" t="str">
        <f>IF(amazon[[#This Row],[rating_count]] &lt;1000, "Yes", "No")</f>
        <v>No</v>
      </c>
      <c r="I589" s="10">
        <f>amazon[[#This Row],[rating_count]] *amazon[[#This Row],[rating]]</f>
        <v>5719.5</v>
      </c>
      <c r="J589" s="11">
        <v>4447229</v>
      </c>
      <c r="K589" t="s">
        <v>13077</v>
      </c>
      <c r="L589" t="str">
        <f>IF(amazon[[#This Row],[discount_percentage]]&gt;=0.5, "Yes", "No")</f>
        <v>No</v>
      </c>
    </row>
    <row r="590" spans="1:12" x14ac:dyDescent="0.35">
      <c r="A590" t="s">
        <v>7593</v>
      </c>
      <c r="B590" s="5" t="s">
        <v>13080</v>
      </c>
      <c r="C590" s="11">
        <v>596</v>
      </c>
      <c r="D590" s="11">
        <v>723</v>
      </c>
      <c r="E590" s="11">
        <v>0.18</v>
      </c>
      <c r="F590">
        <v>4.4000000000000004</v>
      </c>
      <c r="G590" s="10">
        <v>3219</v>
      </c>
      <c r="H590" s="10" t="str">
        <f>IF(amazon[[#This Row],[rating_count]] &lt;1000, "Yes", "No")</f>
        <v>No</v>
      </c>
      <c r="I590" s="10">
        <f>amazon[[#This Row],[rating_count]] *amazon[[#This Row],[rating]]</f>
        <v>14163.6</v>
      </c>
      <c r="J590" s="11">
        <v>2327337</v>
      </c>
      <c r="K590" t="s">
        <v>13077</v>
      </c>
      <c r="L590" t="str">
        <f>IF(amazon[[#This Row],[discount_percentage]]&gt;=0.5, "Yes", "No")</f>
        <v>No</v>
      </c>
    </row>
    <row r="591" spans="1:12" x14ac:dyDescent="0.35">
      <c r="A591" t="s">
        <v>7608</v>
      </c>
      <c r="B591" s="5" t="s">
        <v>13081</v>
      </c>
      <c r="C591" s="11">
        <v>4999</v>
      </c>
      <c r="D591" s="11">
        <v>12499</v>
      </c>
      <c r="E591" s="11">
        <v>0.6</v>
      </c>
      <c r="F591">
        <v>4.2</v>
      </c>
      <c r="G591" s="10">
        <v>4541</v>
      </c>
      <c r="H591" s="10" t="str">
        <f>IF(amazon[[#This Row],[rating_count]] &lt;1000, "Yes", "No")</f>
        <v>No</v>
      </c>
      <c r="I591" s="10">
        <f>amazon[[#This Row],[rating_count]] *amazon[[#This Row],[rating]]</f>
        <v>19072.2</v>
      </c>
      <c r="J591" s="11">
        <v>56757959</v>
      </c>
      <c r="K591" t="s">
        <v>13077</v>
      </c>
      <c r="L591" t="str">
        <f>IF(amazon[[#This Row],[discount_percentage]]&gt;=0.5, "Yes", "No")</f>
        <v>Yes</v>
      </c>
    </row>
    <row r="592" spans="1:12" x14ac:dyDescent="0.35">
      <c r="A592" t="s">
        <v>7619</v>
      </c>
      <c r="B592" s="5" t="s">
        <v>13081</v>
      </c>
      <c r="C592" s="11">
        <v>399</v>
      </c>
      <c r="D592" s="11">
        <v>1290</v>
      </c>
      <c r="E592" s="11">
        <v>0.69</v>
      </c>
      <c r="F592">
        <v>4.2</v>
      </c>
      <c r="G592" s="10">
        <v>76042</v>
      </c>
      <c r="H592" s="10" t="str">
        <f>IF(amazon[[#This Row],[rating_count]] &lt;1000, "Yes", "No")</f>
        <v>No</v>
      </c>
      <c r="I592" s="10">
        <f>amazon[[#This Row],[rating_count]] *amazon[[#This Row],[rating]]</f>
        <v>319376.40000000002</v>
      </c>
      <c r="J592" s="11">
        <v>98094180</v>
      </c>
      <c r="K592" t="s">
        <v>13077</v>
      </c>
      <c r="L592" t="str">
        <f>IF(amazon[[#This Row],[discount_percentage]]&gt;=0.5, "Yes", "No")</f>
        <v>Yes</v>
      </c>
    </row>
    <row r="593" spans="1:12" x14ac:dyDescent="0.35">
      <c r="A593" t="s">
        <v>7629</v>
      </c>
      <c r="B593" s="5" t="s">
        <v>13081</v>
      </c>
      <c r="C593" s="11">
        <v>116</v>
      </c>
      <c r="D593" s="11">
        <v>200</v>
      </c>
      <c r="E593" s="11">
        <v>0.42</v>
      </c>
      <c r="F593">
        <v>4.3</v>
      </c>
      <c r="G593" s="10">
        <v>485</v>
      </c>
      <c r="H593" s="10" t="str">
        <f>IF(amazon[[#This Row],[rating_count]] &lt;1000, "Yes", "No")</f>
        <v>Yes</v>
      </c>
      <c r="I593" s="10">
        <f>amazon[[#This Row],[rating_count]] *amazon[[#This Row],[rating]]</f>
        <v>2085.5</v>
      </c>
      <c r="J593" s="11">
        <v>97000</v>
      </c>
      <c r="K593" t="s">
        <v>13079</v>
      </c>
      <c r="L593" t="str">
        <f>IF(amazon[[#This Row],[discount_percentage]]&gt;=0.5, "Yes", "No")</f>
        <v>No</v>
      </c>
    </row>
    <row r="594" spans="1:12" x14ac:dyDescent="0.35">
      <c r="A594" t="s">
        <v>7639</v>
      </c>
      <c r="B594" s="5" t="s">
        <v>13081</v>
      </c>
      <c r="C594" s="11">
        <v>4499</v>
      </c>
      <c r="D594" s="11">
        <v>5999</v>
      </c>
      <c r="E594" s="11">
        <v>0.25</v>
      </c>
      <c r="F594">
        <v>4.3</v>
      </c>
      <c r="G594" s="10">
        <v>44696</v>
      </c>
      <c r="H594" s="10" t="str">
        <f>IF(amazon[[#This Row],[rating_count]] &lt;1000, "Yes", "No")</f>
        <v>No</v>
      </c>
      <c r="I594" s="10">
        <f>amazon[[#This Row],[rating_count]] *amazon[[#This Row],[rating]]</f>
        <v>192192.8</v>
      </c>
      <c r="J594" s="11">
        <v>268131304</v>
      </c>
      <c r="K594" t="s">
        <v>13077</v>
      </c>
      <c r="L594" t="str">
        <f>IF(amazon[[#This Row],[discount_percentage]]&gt;=0.5, "Yes", "No")</f>
        <v>No</v>
      </c>
    </row>
    <row r="595" spans="1:12" x14ac:dyDescent="0.35">
      <c r="A595" t="s">
        <v>7659</v>
      </c>
      <c r="B595" s="5" t="s">
        <v>13081</v>
      </c>
      <c r="C595" s="11">
        <v>649</v>
      </c>
      <c r="D595" s="11">
        <v>2499</v>
      </c>
      <c r="E595" s="11">
        <v>0.74</v>
      </c>
      <c r="F595">
        <v>3.9</v>
      </c>
      <c r="G595" s="10">
        <v>13049</v>
      </c>
      <c r="H595" s="10" t="str">
        <f>IF(amazon[[#This Row],[rating_count]] &lt;1000, "Yes", "No")</f>
        <v>No</v>
      </c>
      <c r="I595" s="10">
        <f>amazon[[#This Row],[rating_count]] *amazon[[#This Row],[rating]]</f>
        <v>50891.1</v>
      </c>
      <c r="J595" s="11">
        <v>32609451</v>
      </c>
      <c r="K595" t="s">
        <v>13077</v>
      </c>
      <c r="L595" t="str">
        <f>IF(amazon[[#This Row],[discount_percentage]]&gt;=0.5, "Yes", "No")</f>
        <v>Yes</v>
      </c>
    </row>
    <row r="596" spans="1:12" x14ac:dyDescent="0.35">
      <c r="A596" t="s">
        <v>7668</v>
      </c>
      <c r="B596" s="5" t="s">
        <v>13080</v>
      </c>
      <c r="C596" s="11">
        <v>1234</v>
      </c>
      <c r="D596" s="11">
        <v>1599</v>
      </c>
      <c r="E596" s="11">
        <v>0.23</v>
      </c>
      <c r="F596">
        <v>4.5</v>
      </c>
      <c r="G596" s="10">
        <v>16680</v>
      </c>
      <c r="H596" s="10" t="str">
        <f>IF(amazon[[#This Row],[rating_count]] &lt;1000, "Yes", "No")</f>
        <v>No</v>
      </c>
      <c r="I596" s="10">
        <f>amazon[[#This Row],[rating_count]] *amazon[[#This Row],[rating]]</f>
        <v>75060</v>
      </c>
      <c r="J596" s="11">
        <v>26671320</v>
      </c>
      <c r="K596" t="s">
        <v>13077</v>
      </c>
      <c r="L596" t="str">
        <f>IF(amazon[[#This Row],[discount_percentage]]&gt;=0.5, "Yes", "No")</f>
        <v>No</v>
      </c>
    </row>
    <row r="597" spans="1:12" x14ac:dyDescent="0.35">
      <c r="A597" t="s">
        <v>7680</v>
      </c>
      <c r="B597" s="5" t="s">
        <v>13083</v>
      </c>
      <c r="C597" s="11">
        <v>272</v>
      </c>
      <c r="D597" s="11">
        <v>320</v>
      </c>
      <c r="E597" s="11">
        <v>0.15</v>
      </c>
      <c r="F597">
        <v>4</v>
      </c>
      <c r="G597" s="10">
        <v>3686</v>
      </c>
      <c r="H597" s="10" t="str">
        <f>IF(amazon[[#This Row],[rating_count]] &lt;1000, "Yes", "No")</f>
        <v>No</v>
      </c>
      <c r="I597" s="10">
        <f>amazon[[#This Row],[rating_count]] *amazon[[#This Row],[rating]]</f>
        <v>14744</v>
      </c>
      <c r="J597" s="11">
        <v>1179520</v>
      </c>
      <c r="K597" t="s">
        <v>13077</v>
      </c>
      <c r="L597" t="str">
        <f>IF(amazon[[#This Row],[discount_percentage]]&gt;=0.5, "Yes", "No")</f>
        <v>No</v>
      </c>
    </row>
    <row r="598" spans="1:12" x14ac:dyDescent="0.35">
      <c r="A598" t="s">
        <v>7690</v>
      </c>
      <c r="B598" s="5" t="s">
        <v>13081</v>
      </c>
      <c r="C598" s="11">
        <v>99</v>
      </c>
      <c r="D598" s="11">
        <v>999</v>
      </c>
      <c r="E598" s="11">
        <v>0.9</v>
      </c>
      <c r="F598">
        <v>3.8</v>
      </c>
      <c r="G598" s="10">
        <v>594</v>
      </c>
      <c r="H598" s="10" t="str">
        <f>IF(amazon[[#This Row],[rating_count]] &lt;1000, "Yes", "No")</f>
        <v>Yes</v>
      </c>
      <c r="I598" s="10">
        <f>amazon[[#This Row],[rating_count]] *amazon[[#This Row],[rating]]</f>
        <v>2257.1999999999998</v>
      </c>
      <c r="J598" s="11">
        <v>593406</v>
      </c>
      <c r="K598" t="s">
        <v>13077</v>
      </c>
      <c r="L598" t="str">
        <f>IF(amazon[[#This Row],[discount_percentage]]&gt;=0.5, "Yes", "No")</f>
        <v>Yes</v>
      </c>
    </row>
    <row r="599" spans="1:12" x14ac:dyDescent="0.35">
      <c r="A599" t="s">
        <v>7701</v>
      </c>
      <c r="B599" s="5" t="s">
        <v>13080</v>
      </c>
      <c r="C599" s="11">
        <v>3498</v>
      </c>
      <c r="D599" s="11">
        <v>3875</v>
      </c>
      <c r="E599" s="11">
        <v>0.1</v>
      </c>
      <c r="F599">
        <v>3.4</v>
      </c>
      <c r="G599" s="10">
        <v>12185</v>
      </c>
      <c r="H599" s="10" t="str">
        <f>IF(amazon[[#This Row],[rating_count]] &lt;1000, "Yes", "No")</f>
        <v>No</v>
      </c>
      <c r="I599" s="10">
        <f>amazon[[#This Row],[rating_count]] *amazon[[#This Row],[rating]]</f>
        <v>41429</v>
      </c>
      <c r="J599" s="11">
        <v>47216875</v>
      </c>
      <c r="K599" t="s">
        <v>13077</v>
      </c>
      <c r="L599" t="str">
        <f>IF(amazon[[#This Row],[discount_percentage]]&gt;=0.5, "Yes", "No")</f>
        <v>No</v>
      </c>
    </row>
    <row r="600" spans="1:12" x14ac:dyDescent="0.35">
      <c r="A600" t="s">
        <v>7712</v>
      </c>
      <c r="B600" s="5" t="s">
        <v>13080</v>
      </c>
      <c r="C600" s="11">
        <v>10099</v>
      </c>
      <c r="D600" s="11">
        <v>19110</v>
      </c>
      <c r="E600" s="11">
        <v>0.47</v>
      </c>
      <c r="F600">
        <v>4.3</v>
      </c>
      <c r="G600" s="10">
        <v>2623</v>
      </c>
      <c r="H600" s="10" t="str">
        <f>IF(amazon[[#This Row],[rating_count]] &lt;1000, "Yes", "No")</f>
        <v>No</v>
      </c>
      <c r="I600" s="10">
        <f>amazon[[#This Row],[rating_count]] *amazon[[#This Row],[rating]]</f>
        <v>11278.9</v>
      </c>
      <c r="J600" s="11">
        <v>50125530</v>
      </c>
      <c r="K600" t="s">
        <v>13077</v>
      </c>
      <c r="L600" t="str">
        <f>IF(amazon[[#This Row],[discount_percentage]]&gt;=0.5, "Yes", "No")</f>
        <v>No</v>
      </c>
    </row>
    <row r="601" spans="1:12" x14ac:dyDescent="0.35">
      <c r="A601" t="s">
        <v>7722</v>
      </c>
      <c r="B601" s="5" t="s">
        <v>13080</v>
      </c>
      <c r="C601" s="11">
        <v>449</v>
      </c>
      <c r="D601" s="11">
        <v>999</v>
      </c>
      <c r="E601" s="11">
        <v>0.55000000000000004</v>
      </c>
      <c r="F601">
        <v>4.3</v>
      </c>
      <c r="G601" s="10">
        <v>9701</v>
      </c>
      <c r="H601" s="10" t="str">
        <f>IF(amazon[[#This Row],[rating_count]] &lt;1000, "Yes", "No")</f>
        <v>No</v>
      </c>
      <c r="I601" s="10">
        <f>amazon[[#This Row],[rating_count]] *amazon[[#This Row],[rating]]</f>
        <v>41714.299999999996</v>
      </c>
      <c r="J601" s="11">
        <v>9691299</v>
      </c>
      <c r="K601" t="s">
        <v>13077</v>
      </c>
      <c r="L601" t="str">
        <f>IF(amazon[[#This Row],[discount_percentage]]&gt;=0.5, "Yes", "No")</f>
        <v>Yes</v>
      </c>
    </row>
    <row r="602" spans="1:12" x14ac:dyDescent="0.35">
      <c r="A602" t="s">
        <v>7732</v>
      </c>
      <c r="B602" s="5" t="s">
        <v>13086</v>
      </c>
      <c r="C602" s="11">
        <v>150</v>
      </c>
      <c r="D602" s="11">
        <v>150</v>
      </c>
      <c r="E602" s="11">
        <v>0</v>
      </c>
      <c r="F602">
        <v>4.3</v>
      </c>
      <c r="G602" s="10">
        <v>15867</v>
      </c>
      <c r="H602" s="10" t="str">
        <f>IF(amazon[[#This Row],[rating_count]] &lt;1000, "Yes", "No")</f>
        <v>No</v>
      </c>
      <c r="I602" s="10">
        <f>amazon[[#This Row],[rating_count]] *amazon[[#This Row],[rating]]</f>
        <v>68228.099999999991</v>
      </c>
      <c r="J602" s="11">
        <v>2380050</v>
      </c>
      <c r="K602" t="s">
        <v>13077</v>
      </c>
      <c r="L602" t="str">
        <f>IF(amazon[[#This Row],[discount_percentage]]&gt;=0.5, "Yes", "No")</f>
        <v>No</v>
      </c>
    </row>
    <row r="603" spans="1:12" x14ac:dyDescent="0.35">
      <c r="A603" t="s">
        <v>7744</v>
      </c>
      <c r="B603" s="5" t="s">
        <v>13080</v>
      </c>
      <c r="C603" s="11">
        <v>1199</v>
      </c>
      <c r="D603" s="11">
        <v>2999</v>
      </c>
      <c r="E603" s="11">
        <v>0.6</v>
      </c>
      <c r="F603">
        <v>4.0999999999999996</v>
      </c>
      <c r="G603" s="10">
        <v>10725</v>
      </c>
      <c r="H603" s="10" t="str">
        <f>IF(amazon[[#This Row],[rating_count]] &lt;1000, "Yes", "No")</f>
        <v>No</v>
      </c>
      <c r="I603" s="10">
        <f>amazon[[#This Row],[rating_count]] *amazon[[#This Row],[rating]]</f>
        <v>43972.499999999993</v>
      </c>
      <c r="J603" s="11">
        <v>32164275</v>
      </c>
      <c r="K603" t="s">
        <v>13077</v>
      </c>
      <c r="L603" t="str">
        <f>IF(amazon[[#This Row],[discount_percentage]]&gt;=0.5, "Yes", "No")</f>
        <v>Yes</v>
      </c>
    </row>
    <row r="604" spans="1:12" x14ac:dyDescent="0.35">
      <c r="A604" t="s">
        <v>7764</v>
      </c>
      <c r="B604" s="5" t="s">
        <v>13080</v>
      </c>
      <c r="C604" s="11">
        <v>699</v>
      </c>
      <c r="D604" s="11">
        <v>1490</v>
      </c>
      <c r="E604" s="11">
        <v>0.53</v>
      </c>
      <c r="F604">
        <v>4</v>
      </c>
      <c r="G604" s="10">
        <v>5736</v>
      </c>
      <c r="H604" s="10" t="str">
        <f>IF(amazon[[#This Row],[rating_count]] &lt;1000, "Yes", "No")</f>
        <v>No</v>
      </c>
      <c r="I604" s="10">
        <f>amazon[[#This Row],[rating_count]] *amazon[[#This Row],[rating]]</f>
        <v>22944</v>
      </c>
      <c r="J604" s="11">
        <v>8546640</v>
      </c>
      <c r="K604" t="s">
        <v>13077</v>
      </c>
      <c r="L604" t="str">
        <f>IF(amazon[[#This Row],[discount_percentage]]&gt;=0.5, "Yes", "No")</f>
        <v>Yes</v>
      </c>
    </row>
    <row r="605" spans="1:12" x14ac:dyDescent="0.35">
      <c r="A605" t="s">
        <v>7774</v>
      </c>
      <c r="B605" s="5" t="s">
        <v>13081</v>
      </c>
      <c r="C605" s="11">
        <v>1679</v>
      </c>
      <c r="D605" s="11">
        <v>1999</v>
      </c>
      <c r="E605" s="11">
        <v>0.16</v>
      </c>
      <c r="F605">
        <v>4.0999999999999996</v>
      </c>
      <c r="G605" s="10">
        <v>72563</v>
      </c>
      <c r="H605" s="10" t="str">
        <f>IF(amazon[[#This Row],[rating_count]] &lt;1000, "Yes", "No")</f>
        <v>No</v>
      </c>
      <c r="I605" s="10">
        <f>amazon[[#This Row],[rating_count]] *amazon[[#This Row],[rating]]</f>
        <v>297508.3</v>
      </c>
      <c r="J605" s="11">
        <v>145053437</v>
      </c>
      <c r="K605" t="s">
        <v>13077</v>
      </c>
      <c r="L605" t="str">
        <f>IF(amazon[[#This Row],[discount_percentage]]&gt;=0.5, "Yes", "No")</f>
        <v>No</v>
      </c>
    </row>
    <row r="606" spans="1:12" x14ac:dyDescent="0.35">
      <c r="A606" t="s">
        <v>7794</v>
      </c>
      <c r="B606" s="5" t="s">
        <v>13080</v>
      </c>
      <c r="C606" s="11">
        <v>1199</v>
      </c>
      <c r="D606" s="11">
        <v>5499</v>
      </c>
      <c r="E606" s="11">
        <v>0.78</v>
      </c>
      <c r="F606">
        <v>3.8</v>
      </c>
      <c r="G606" s="10">
        <v>2043</v>
      </c>
      <c r="H606" s="10" t="str">
        <f>IF(amazon[[#This Row],[rating_count]] &lt;1000, "Yes", "No")</f>
        <v>No</v>
      </c>
      <c r="I606" s="10">
        <f>amazon[[#This Row],[rating_count]] *amazon[[#This Row],[rating]]</f>
        <v>7763.4</v>
      </c>
      <c r="J606" s="11">
        <v>11234457</v>
      </c>
      <c r="K606" t="s">
        <v>13077</v>
      </c>
      <c r="L606" t="str">
        <f>IF(amazon[[#This Row],[discount_percentage]]&gt;=0.5, "Yes", "No")</f>
        <v>Yes</v>
      </c>
    </row>
    <row r="607" spans="1:12" x14ac:dyDescent="0.35">
      <c r="A607" t="s">
        <v>7805</v>
      </c>
      <c r="B607" s="5" t="s">
        <v>13080</v>
      </c>
      <c r="C607" s="11">
        <v>379</v>
      </c>
      <c r="D607" s="11">
        <v>1499</v>
      </c>
      <c r="E607" s="11">
        <v>0.75</v>
      </c>
      <c r="F607">
        <v>4.2</v>
      </c>
      <c r="G607" s="10">
        <v>4149</v>
      </c>
      <c r="H607" s="10" t="str">
        <f>IF(amazon[[#This Row],[rating_count]] &lt;1000, "Yes", "No")</f>
        <v>No</v>
      </c>
      <c r="I607" s="10">
        <f>amazon[[#This Row],[rating_count]] *amazon[[#This Row],[rating]]</f>
        <v>17425.8</v>
      </c>
      <c r="J607" s="11">
        <v>6219351</v>
      </c>
      <c r="K607" t="s">
        <v>13077</v>
      </c>
      <c r="L607" t="str">
        <f>IF(amazon[[#This Row],[discount_percentage]]&gt;=0.5, "Yes", "No")</f>
        <v>Yes</v>
      </c>
    </row>
    <row r="608" spans="1:12" x14ac:dyDescent="0.35">
      <c r="A608" t="s">
        <v>7836</v>
      </c>
      <c r="B608" s="5" t="s">
        <v>13080</v>
      </c>
      <c r="C608" s="11">
        <v>649</v>
      </c>
      <c r="D608" s="11">
        <v>1300</v>
      </c>
      <c r="E608" s="11">
        <v>0.5</v>
      </c>
      <c r="F608">
        <v>4.0999999999999996</v>
      </c>
      <c r="G608" s="10">
        <v>5195</v>
      </c>
      <c r="H608" s="10" t="str">
        <f>IF(amazon[[#This Row],[rating_count]] &lt;1000, "Yes", "No")</f>
        <v>No</v>
      </c>
      <c r="I608" s="10">
        <f>amazon[[#This Row],[rating_count]] *amazon[[#This Row],[rating]]</f>
        <v>21299.499999999996</v>
      </c>
      <c r="J608" s="11">
        <v>6753500</v>
      </c>
      <c r="K608" t="s">
        <v>13077</v>
      </c>
      <c r="L608" t="str">
        <f>IF(amazon[[#This Row],[discount_percentage]]&gt;=0.5, "Yes", "No")</f>
        <v>Yes</v>
      </c>
    </row>
    <row r="609" spans="1:12" x14ac:dyDescent="0.35">
      <c r="A609" t="s">
        <v>7846</v>
      </c>
      <c r="B609" s="5" t="s">
        <v>13080</v>
      </c>
      <c r="C609" s="11">
        <v>1199</v>
      </c>
      <c r="D609" s="11">
        <v>1999</v>
      </c>
      <c r="E609" s="11">
        <v>0.4</v>
      </c>
      <c r="F609">
        <v>4.5</v>
      </c>
      <c r="G609" s="10">
        <v>22420</v>
      </c>
      <c r="H609" s="10" t="str">
        <f>IF(amazon[[#This Row],[rating_count]] &lt;1000, "Yes", "No")</f>
        <v>No</v>
      </c>
      <c r="I609" s="10">
        <f>amazon[[#This Row],[rating_count]] *amazon[[#This Row],[rating]]</f>
        <v>100890</v>
      </c>
      <c r="J609" s="11">
        <v>44817580</v>
      </c>
      <c r="K609" t="s">
        <v>13077</v>
      </c>
      <c r="L609" t="str">
        <f>IF(amazon[[#This Row],[discount_percentage]]&gt;=0.5, "Yes", "No")</f>
        <v>No</v>
      </c>
    </row>
    <row r="610" spans="1:12" x14ac:dyDescent="0.35">
      <c r="A610" t="s">
        <v>7853</v>
      </c>
      <c r="B610" s="5" t="s">
        <v>13081</v>
      </c>
      <c r="C610" s="11">
        <v>889</v>
      </c>
      <c r="D610" s="11">
        <v>1999</v>
      </c>
      <c r="E610" s="11">
        <v>0.56000000000000005</v>
      </c>
      <c r="F610">
        <v>4.2</v>
      </c>
      <c r="G610" s="10">
        <v>2284</v>
      </c>
      <c r="H610" s="10" t="str">
        <f>IF(amazon[[#This Row],[rating_count]] &lt;1000, "Yes", "No")</f>
        <v>No</v>
      </c>
      <c r="I610" s="10">
        <f>amazon[[#This Row],[rating_count]] *amazon[[#This Row],[rating]]</f>
        <v>9592.8000000000011</v>
      </c>
      <c r="J610" s="11">
        <v>4565716</v>
      </c>
      <c r="K610" t="s">
        <v>13077</v>
      </c>
      <c r="L610" t="str">
        <f>IF(amazon[[#This Row],[discount_percentage]]&gt;=0.5, "Yes", "No")</f>
        <v>Yes</v>
      </c>
    </row>
    <row r="611" spans="1:12" x14ac:dyDescent="0.35">
      <c r="A611" t="s">
        <v>7863</v>
      </c>
      <c r="B611" s="5" t="s">
        <v>13080</v>
      </c>
      <c r="C611" s="11">
        <v>1409</v>
      </c>
      <c r="D611" s="11">
        <v>2199</v>
      </c>
      <c r="E611" s="11">
        <v>0.36</v>
      </c>
      <c r="F611">
        <v>3.9</v>
      </c>
      <c r="G611" s="10">
        <v>427</v>
      </c>
      <c r="H611" s="10" t="str">
        <f>IF(amazon[[#This Row],[rating_count]] &lt;1000, "Yes", "No")</f>
        <v>Yes</v>
      </c>
      <c r="I611" s="10">
        <f>amazon[[#This Row],[rating_count]] *amazon[[#This Row],[rating]]</f>
        <v>1665.3</v>
      </c>
      <c r="J611" s="11">
        <v>938973</v>
      </c>
      <c r="K611" t="s">
        <v>13077</v>
      </c>
      <c r="L611" t="str">
        <f>IF(amazon[[#This Row],[discount_percentage]]&gt;=0.5, "Yes", "No")</f>
        <v>No</v>
      </c>
    </row>
    <row r="612" spans="1:12" x14ac:dyDescent="0.35">
      <c r="A612" t="s">
        <v>7873</v>
      </c>
      <c r="B612" s="5" t="s">
        <v>13080</v>
      </c>
      <c r="C612" s="11">
        <v>549</v>
      </c>
      <c r="D612" s="11">
        <v>1999</v>
      </c>
      <c r="E612" s="11">
        <v>0.73</v>
      </c>
      <c r="F612">
        <v>4.3</v>
      </c>
      <c r="G612" s="10">
        <v>1367</v>
      </c>
      <c r="H612" s="10" t="str">
        <f>IF(amazon[[#This Row],[rating_count]] &lt;1000, "Yes", "No")</f>
        <v>No</v>
      </c>
      <c r="I612" s="10">
        <f>amazon[[#This Row],[rating_count]] *amazon[[#This Row],[rating]]</f>
        <v>5878.0999999999995</v>
      </c>
      <c r="J612" s="11">
        <v>2732633</v>
      </c>
      <c r="K612" t="s">
        <v>13077</v>
      </c>
      <c r="L612" t="str">
        <f>IF(amazon[[#This Row],[discount_percentage]]&gt;=0.5, "Yes", "No")</f>
        <v>Yes</v>
      </c>
    </row>
    <row r="613" spans="1:12" x14ac:dyDescent="0.35">
      <c r="A613" t="s">
        <v>7884</v>
      </c>
      <c r="B613" s="5" t="s">
        <v>13080</v>
      </c>
      <c r="C613" s="11">
        <v>749</v>
      </c>
      <c r="D613" s="11">
        <v>1799</v>
      </c>
      <c r="E613" s="11">
        <v>0.57999999999999996</v>
      </c>
      <c r="F613">
        <v>4</v>
      </c>
      <c r="G613" s="10">
        <v>13199</v>
      </c>
      <c r="H613" s="10" t="str">
        <f>IF(amazon[[#This Row],[rating_count]] &lt;1000, "Yes", "No")</f>
        <v>No</v>
      </c>
      <c r="I613" s="10">
        <f>amazon[[#This Row],[rating_count]] *amazon[[#This Row],[rating]]</f>
        <v>52796</v>
      </c>
      <c r="J613" s="11">
        <v>23745001</v>
      </c>
      <c r="K613" t="s">
        <v>13077</v>
      </c>
      <c r="L613" t="str">
        <f>IF(amazon[[#This Row],[discount_percentage]]&gt;=0.5, "Yes", "No")</f>
        <v>Yes</v>
      </c>
    </row>
    <row r="614" spans="1:12" x14ac:dyDescent="0.35">
      <c r="A614" t="s">
        <v>7895</v>
      </c>
      <c r="B614" s="5" t="s">
        <v>13080</v>
      </c>
      <c r="C614" s="11">
        <v>379</v>
      </c>
      <c r="D614" s="11">
        <v>1099</v>
      </c>
      <c r="E614" s="11">
        <v>0.66</v>
      </c>
      <c r="F614">
        <v>4.3</v>
      </c>
      <c r="G614" s="10">
        <v>2806</v>
      </c>
      <c r="H614" s="10" t="str">
        <f>IF(amazon[[#This Row],[rating_count]] &lt;1000, "Yes", "No")</f>
        <v>No</v>
      </c>
      <c r="I614" s="10">
        <f>amazon[[#This Row],[rating_count]] *amazon[[#This Row],[rating]]</f>
        <v>12065.8</v>
      </c>
      <c r="J614" s="11">
        <v>3083794</v>
      </c>
      <c r="K614" t="s">
        <v>13077</v>
      </c>
      <c r="L614" t="str">
        <f>IF(amazon[[#This Row],[discount_percentage]]&gt;=0.5, "Yes", "No")</f>
        <v>Yes</v>
      </c>
    </row>
    <row r="615" spans="1:12" x14ac:dyDescent="0.35">
      <c r="A615" t="s">
        <v>7900</v>
      </c>
      <c r="B615" s="5" t="s">
        <v>13081</v>
      </c>
      <c r="C615" s="11">
        <v>5998</v>
      </c>
      <c r="D615" s="11">
        <v>7999</v>
      </c>
      <c r="E615" s="11">
        <v>0.25</v>
      </c>
      <c r="F615">
        <v>4.2</v>
      </c>
      <c r="G615" s="10">
        <v>30355</v>
      </c>
      <c r="H615" s="10" t="str">
        <f>IF(amazon[[#This Row],[rating_count]] &lt;1000, "Yes", "No")</f>
        <v>No</v>
      </c>
      <c r="I615" s="10">
        <f>amazon[[#This Row],[rating_count]] *amazon[[#This Row],[rating]]</f>
        <v>127491</v>
      </c>
      <c r="J615" s="11">
        <v>242809645</v>
      </c>
      <c r="K615" t="s">
        <v>13077</v>
      </c>
      <c r="L615" t="str">
        <f>IF(amazon[[#This Row],[discount_percentage]]&gt;=0.5, "Yes", "No")</f>
        <v>No</v>
      </c>
    </row>
    <row r="616" spans="1:12" x14ac:dyDescent="0.35">
      <c r="A616" t="s">
        <v>7910</v>
      </c>
      <c r="B616" s="5" t="s">
        <v>13080</v>
      </c>
      <c r="C616" s="11">
        <v>299</v>
      </c>
      <c r="D616" s="11">
        <v>1499</v>
      </c>
      <c r="E616" s="11">
        <v>0.8</v>
      </c>
      <c r="F616">
        <v>4.2</v>
      </c>
      <c r="G616" s="10">
        <v>2868</v>
      </c>
      <c r="H616" s="10" t="str">
        <f>IF(amazon[[#This Row],[rating_count]] &lt;1000, "Yes", "No")</f>
        <v>No</v>
      </c>
      <c r="I616" s="10">
        <f>amazon[[#This Row],[rating_count]] *amazon[[#This Row],[rating]]</f>
        <v>12045.6</v>
      </c>
      <c r="J616" s="11">
        <v>4299132</v>
      </c>
      <c r="K616" t="s">
        <v>13077</v>
      </c>
      <c r="L616" t="str">
        <f>IF(amazon[[#This Row],[discount_percentage]]&gt;=0.5, "Yes", "No")</f>
        <v>Yes</v>
      </c>
    </row>
    <row r="617" spans="1:12" x14ac:dyDescent="0.35">
      <c r="A617" t="s">
        <v>7920</v>
      </c>
      <c r="B617" s="5" t="s">
        <v>13080</v>
      </c>
      <c r="C617" s="11">
        <v>379</v>
      </c>
      <c r="D617" s="11">
        <v>1499</v>
      </c>
      <c r="E617" s="11">
        <v>0.75</v>
      </c>
      <c r="F617">
        <v>4.0999999999999996</v>
      </c>
      <c r="G617" s="10">
        <v>670</v>
      </c>
      <c r="H617" s="10" t="str">
        <f>IF(amazon[[#This Row],[rating_count]] &lt;1000, "Yes", "No")</f>
        <v>Yes</v>
      </c>
      <c r="I617" s="10">
        <f>amazon[[#This Row],[rating_count]] *amazon[[#This Row],[rating]]</f>
        <v>2746.9999999999995</v>
      </c>
      <c r="J617" s="11">
        <v>1004330</v>
      </c>
      <c r="K617" t="s">
        <v>13077</v>
      </c>
      <c r="L617" t="str">
        <f>IF(amazon[[#This Row],[discount_percentage]]&gt;=0.5, "Yes", "No")</f>
        <v>Yes</v>
      </c>
    </row>
    <row r="618" spans="1:12" x14ac:dyDescent="0.35">
      <c r="A618" t="s">
        <v>7952</v>
      </c>
      <c r="B618" s="5" t="s">
        <v>13083</v>
      </c>
      <c r="C618" s="11">
        <v>300</v>
      </c>
      <c r="D618" s="11">
        <v>300</v>
      </c>
      <c r="E618" s="11">
        <v>0</v>
      </c>
      <c r="F618">
        <v>4.2</v>
      </c>
      <c r="G618" s="10">
        <v>419</v>
      </c>
      <c r="H618" s="10" t="str">
        <f>IF(amazon[[#This Row],[rating_count]] &lt;1000, "Yes", "No")</f>
        <v>Yes</v>
      </c>
      <c r="I618" s="10">
        <f>amazon[[#This Row],[rating_count]] *amazon[[#This Row],[rating]]</f>
        <v>1759.8000000000002</v>
      </c>
      <c r="J618" s="11">
        <v>125700</v>
      </c>
      <c r="K618" t="s">
        <v>13077</v>
      </c>
      <c r="L618" t="str">
        <f>IF(amazon[[#This Row],[discount_percentage]]&gt;=0.5, "Yes", "No")</f>
        <v>No</v>
      </c>
    </row>
    <row r="619" spans="1:12" x14ac:dyDescent="0.35">
      <c r="A619" t="s">
        <v>7962</v>
      </c>
      <c r="B619" s="5" t="s">
        <v>13080</v>
      </c>
      <c r="C619" s="11">
        <v>999</v>
      </c>
      <c r="D619" s="11">
        <v>1995</v>
      </c>
      <c r="E619" s="11">
        <v>0.5</v>
      </c>
      <c r="F619">
        <v>4.5</v>
      </c>
      <c r="G619" s="10">
        <v>7317</v>
      </c>
      <c r="H619" s="10" t="str">
        <f>IF(amazon[[#This Row],[rating_count]] &lt;1000, "Yes", "No")</f>
        <v>No</v>
      </c>
      <c r="I619" s="10">
        <f>amazon[[#This Row],[rating_count]] *amazon[[#This Row],[rating]]</f>
        <v>32926.5</v>
      </c>
      <c r="J619" s="11">
        <v>14597415</v>
      </c>
      <c r="K619" t="s">
        <v>13077</v>
      </c>
      <c r="L619" t="str">
        <f>IF(amazon[[#This Row],[discount_percentage]]&gt;=0.5, "Yes", "No")</f>
        <v>Yes</v>
      </c>
    </row>
    <row r="620" spans="1:12" x14ac:dyDescent="0.35">
      <c r="A620" t="s">
        <v>7972</v>
      </c>
      <c r="B620" s="5" t="s">
        <v>13083</v>
      </c>
      <c r="C620" s="11">
        <v>535</v>
      </c>
      <c r="D620" s="11">
        <v>535</v>
      </c>
      <c r="E620" s="11">
        <v>0</v>
      </c>
      <c r="F620">
        <v>4.4000000000000004</v>
      </c>
      <c r="G620" s="10">
        <v>4426</v>
      </c>
      <c r="H620" s="10" t="str">
        <f>IF(amazon[[#This Row],[rating_count]] &lt;1000, "Yes", "No")</f>
        <v>No</v>
      </c>
      <c r="I620" s="10">
        <f>amazon[[#This Row],[rating_count]] *amazon[[#This Row],[rating]]</f>
        <v>19474.400000000001</v>
      </c>
      <c r="J620" s="11">
        <v>2367910</v>
      </c>
      <c r="K620" t="s">
        <v>13077</v>
      </c>
      <c r="L620" t="str">
        <f>IF(amazon[[#This Row],[discount_percentage]]&gt;=0.5, "Yes", "No")</f>
        <v>No</v>
      </c>
    </row>
    <row r="621" spans="1:12" x14ac:dyDescent="0.35">
      <c r="A621" t="s">
        <v>7985</v>
      </c>
      <c r="B621" s="5" t="s">
        <v>13080</v>
      </c>
      <c r="C621" s="11">
        <v>269</v>
      </c>
      <c r="D621" s="11">
        <v>1099</v>
      </c>
      <c r="E621" s="11">
        <v>0.76</v>
      </c>
      <c r="F621">
        <v>4.0999999999999996</v>
      </c>
      <c r="G621" s="10">
        <v>1092</v>
      </c>
      <c r="H621" s="10" t="str">
        <f>IF(amazon[[#This Row],[rating_count]] &lt;1000, "Yes", "No")</f>
        <v>No</v>
      </c>
      <c r="I621" s="10">
        <f>amazon[[#This Row],[rating_count]] *amazon[[#This Row],[rating]]</f>
        <v>4477.2</v>
      </c>
      <c r="J621" s="11">
        <v>1200108</v>
      </c>
      <c r="K621" t="s">
        <v>13077</v>
      </c>
      <c r="L621" t="str">
        <f>IF(amazon[[#This Row],[discount_percentage]]&gt;=0.5, "Yes", "No")</f>
        <v>Yes</v>
      </c>
    </row>
    <row r="622" spans="1:12" x14ac:dyDescent="0.35">
      <c r="A622" t="s">
        <v>8005</v>
      </c>
      <c r="B622" s="5" t="s">
        <v>13080</v>
      </c>
      <c r="C622" s="11">
        <v>2499</v>
      </c>
      <c r="D622" s="11">
        <v>3999</v>
      </c>
      <c r="E622" s="11">
        <v>0.38</v>
      </c>
      <c r="F622">
        <v>4.4000000000000004</v>
      </c>
      <c r="G622" s="10">
        <v>12679</v>
      </c>
      <c r="H622" s="10" t="str">
        <f>IF(amazon[[#This Row],[rating_count]] &lt;1000, "Yes", "No")</f>
        <v>No</v>
      </c>
      <c r="I622" s="10">
        <f>amazon[[#This Row],[rating_count]] *amazon[[#This Row],[rating]]</f>
        <v>55787.600000000006</v>
      </c>
      <c r="J622" s="11">
        <v>50703321</v>
      </c>
      <c r="K622" t="s">
        <v>13077</v>
      </c>
      <c r="L622" t="str">
        <f>IF(amazon[[#This Row],[discount_percentage]]&gt;=0.5, "Yes", "No")</f>
        <v>No</v>
      </c>
    </row>
    <row r="623" spans="1:12" x14ac:dyDescent="0.35">
      <c r="A623" t="s">
        <v>8016</v>
      </c>
      <c r="B623" s="5" t="s">
        <v>13080</v>
      </c>
      <c r="C623" s="11">
        <v>5899</v>
      </c>
      <c r="D623" s="11">
        <v>7005</v>
      </c>
      <c r="E623" s="11">
        <v>0.16</v>
      </c>
      <c r="F623">
        <v>3.6</v>
      </c>
      <c r="G623" s="10">
        <v>4199</v>
      </c>
      <c r="H623" s="10" t="str">
        <f>IF(amazon[[#This Row],[rating_count]] &lt;1000, "Yes", "No")</f>
        <v>No</v>
      </c>
      <c r="I623" s="10">
        <f>amazon[[#This Row],[rating_count]] *amazon[[#This Row],[rating]]</f>
        <v>15116.4</v>
      </c>
      <c r="J623" s="11">
        <v>29413995</v>
      </c>
      <c r="K623" t="s">
        <v>13077</v>
      </c>
      <c r="L623" t="str">
        <f>IF(amazon[[#This Row],[discount_percentage]]&gt;=0.5, "Yes", "No")</f>
        <v>No</v>
      </c>
    </row>
    <row r="624" spans="1:12" x14ac:dyDescent="0.35">
      <c r="A624" t="s">
        <v>8028</v>
      </c>
      <c r="B624" s="5" t="s">
        <v>13080</v>
      </c>
      <c r="C624" s="11">
        <v>1565</v>
      </c>
      <c r="D624" s="11">
        <v>2999</v>
      </c>
      <c r="E624" s="11">
        <v>0.48</v>
      </c>
      <c r="F624">
        <v>4</v>
      </c>
      <c r="G624" s="10">
        <v>11113</v>
      </c>
      <c r="H624" s="10" t="str">
        <f>IF(amazon[[#This Row],[rating_count]] &lt;1000, "Yes", "No")</f>
        <v>No</v>
      </c>
      <c r="I624" s="10">
        <f>amazon[[#This Row],[rating_count]] *amazon[[#This Row],[rating]]</f>
        <v>44452</v>
      </c>
      <c r="J624" s="11">
        <v>33327887</v>
      </c>
      <c r="K624" t="s">
        <v>13077</v>
      </c>
      <c r="L624" t="str">
        <f>IF(amazon[[#This Row],[discount_percentage]]&gt;=0.5, "Yes", "No")</f>
        <v>No</v>
      </c>
    </row>
    <row r="625" spans="1:12" x14ac:dyDescent="0.35">
      <c r="A625" t="s">
        <v>8038</v>
      </c>
      <c r="B625" s="5" t="s">
        <v>13081</v>
      </c>
      <c r="C625" s="11">
        <v>326</v>
      </c>
      <c r="D625" s="11">
        <v>799</v>
      </c>
      <c r="E625" s="11">
        <v>0.59</v>
      </c>
      <c r="F625">
        <v>4.4000000000000004</v>
      </c>
      <c r="G625" s="10">
        <v>10773</v>
      </c>
      <c r="H625" s="10" t="str">
        <f>IF(amazon[[#This Row],[rating_count]] &lt;1000, "Yes", "No")</f>
        <v>No</v>
      </c>
      <c r="I625" s="10">
        <f>amazon[[#This Row],[rating_count]] *amazon[[#This Row],[rating]]</f>
        <v>47401.200000000004</v>
      </c>
      <c r="J625" s="11">
        <v>8607627</v>
      </c>
      <c r="K625" t="s">
        <v>13077</v>
      </c>
      <c r="L625" t="str">
        <f>IF(amazon[[#This Row],[discount_percentage]]&gt;=0.5, "Yes", "No")</f>
        <v>Yes</v>
      </c>
    </row>
    <row r="626" spans="1:12" x14ac:dyDescent="0.35">
      <c r="A626" t="s">
        <v>8051</v>
      </c>
      <c r="B626" s="5" t="s">
        <v>13080</v>
      </c>
      <c r="C626" s="11">
        <v>657</v>
      </c>
      <c r="D626" s="11">
        <v>999</v>
      </c>
      <c r="E626" s="11">
        <v>0.34</v>
      </c>
      <c r="F626">
        <v>4.3</v>
      </c>
      <c r="G626" s="10">
        <v>13944</v>
      </c>
      <c r="H626" s="10" t="str">
        <f>IF(amazon[[#This Row],[rating_count]] &lt;1000, "Yes", "No")</f>
        <v>No</v>
      </c>
      <c r="I626" s="10">
        <f>amazon[[#This Row],[rating_count]] *amazon[[#This Row],[rating]]</f>
        <v>59959.199999999997</v>
      </c>
      <c r="J626" s="11">
        <v>13930056</v>
      </c>
      <c r="K626" t="s">
        <v>13077</v>
      </c>
      <c r="L626" t="str">
        <f>IF(amazon[[#This Row],[discount_percentage]]&gt;=0.5, "Yes", "No")</f>
        <v>No</v>
      </c>
    </row>
    <row r="627" spans="1:12" x14ac:dyDescent="0.35">
      <c r="A627" t="s">
        <v>8061</v>
      </c>
      <c r="B627" s="5" t="s">
        <v>13080</v>
      </c>
      <c r="C627" s="11">
        <v>1995</v>
      </c>
      <c r="D627" s="11">
        <v>2895</v>
      </c>
      <c r="E627" s="11">
        <v>0.31</v>
      </c>
      <c r="F627">
        <v>4.5999999999999996</v>
      </c>
      <c r="G627" s="10">
        <v>10760</v>
      </c>
      <c r="H627" s="10" t="str">
        <f>IF(amazon[[#This Row],[rating_count]] &lt;1000, "Yes", "No")</f>
        <v>No</v>
      </c>
      <c r="I627" s="10">
        <f>amazon[[#This Row],[rating_count]] *amazon[[#This Row],[rating]]</f>
        <v>49495.999999999993</v>
      </c>
      <c r="J627" s="11">
        <v>31150200</v>
      </c>
      <c r="K627" t="s">
        <v>13077</v>
      </c>
      <c r="L627" t="str">
        <f>IF(amazon[[#This Row],[discount_percentage]]&gt;=0.5, "Yes", "No")</f>
        <v>No</v>
      </c>
    </row>
    <row r="628" spans="1:12" x14ac:dyDescent="0.35">
      <c r="A628" t="s">
        <v>8071</v>
      </c>
      <c r="B628" s="5" t="s">
        <v>13081</v>
      </c>
      <c r="C628" s="11">
        <v>1500</v>
      </c>
      <c r="D628" s="11">
        <v>1500</v>
      </c>
      <c r="E628" s="11">
        <v>0</v>
      </c>
      <c r="F628">
        <v>4.4000000000000004</v>
      </c>
      <c r="G628" s="10">
        <v>25996</v>
      </c>
      <c r="H628" s="10" t="str">
        <f>IF(amazon[[#This Row],[rating_count]] &lt;1000, "Yes", "No")</f>
        <v>No</v>
      </c>
      <c r="I628" s="10">
        <f>amazon[[#This Row],[rating_count]] *amazon[[#This Row],[rating]]</f>
        <v>114382.40000000001</v>
      </c>
      <c r="J628" s="11">
        <v>38994000</v>
      </c>
      <c r="K628" t="s">
        <v>13077</v>
      </c>
      <c r="L628" t="str">
        <f>IF(amazon[[#This Row],[discount_percentage]]&gt;=0.5, "Yes", "No")</f>
        <v>No</v>
      </c>
    </row>
    <row r="629" spans="1:12" x14ac:dyDescent="0.35">
      <c r="A629" t="s">
        <v>8081</v>
      </c>
      <c r="B629" s="5" t="s">
        <v>13080</v>
      </c>
      <c r="C629" s="11">
        <v>2640</v>
      </c>
      <c r="D629" s="11">
        <v>3195</v>
      </c>
      <c r="E629" s="11">
        <v>0.17</v>
      </c>
      <c r="F629">
        <v>4.5</v>
      </c>
      <c r="G629" s="10">
        <v>16146</v>
      </c>
      <c r="H629" s="10" t="str">
        <f>IF(amazon[[#This Row],[rating_count]] &lt;1000, "Yes", "No")</f>
        <v>No</v>
      </c>
      <c r="I629" s="10">
        <f>amazon[[#This Row],[rating_count]] *amazon[[#This Row],[rating]]</f>
        <v>72657</v>
      </c>
      <c r="J629" s="11">
        <v>51586470</v>
      </c>
      <c r="K629" t="s">
        <v>13077</v>
      </c>
      <c r="L629" t="str">
        <f>IF(amazon[[#This Row],[discount_percentage]]&gt;=0.5, "Yes", "No")</f>
        <v>No</v>
      </c>
    </row>
    <row r="630" spans="1:12" x14ac:dyDescent="0.35">
      <c r="A630" t="s">
        <v>8091</v>
      </c>
      <c r="B630" s="5" t="s">
        <v>13080</v>
      </c>
      <c r="C630" s="11">
        <v>5299</v>
      </c>
      <c r="D630" s="11">
        <v>6355</v>
      </c>
      <c r="E630" s="11">
        <v>0.17</v>
      </c>
      <c r="F630">
        <v>3.9</v>
      </c>
      <c r="G630" s="10">
        <v>8280</v>
      </c>
      <c r="H630" s="10" t="str">
        <f>IF(amazon[[#This Row],[rating_count]] &lt;1000, "Yes", "No")</f>
        <v>No</v>
      </c>
      <c r="I630" s="10">
        <f>amazon[[#This Row],[rating_count]] *amazon[[#This Row],[rating]]</f>
        <v>32292</v>
      </c>
      <c r="J630" s="11">
        <v>52619400</v>
      </c>
      <c r="K630" t="s">
        <v>13077</v>
      </c>
      <c r="L630" t="str">
        <f>IF(amazon[[#This Row],[discount_percentage]]&gt;=0.5, "Yes", "No")</f>
        <v>No</v>
      </c>
    </row>
    <row r="631" spans="1:12" x14ac:dyDescent="0.35">
      <c r="A631" t="s">
        <v>8102</v>
      </c>
      <c r="B631" s="5" t="s">
        <v>13080</v>
      </c>
      <c r="C631" s="11">
        <v>1990</v>
      </c>
      <c r="D631" s="11">
        <v>2999</v>
      </c>
      <c r="E631" s="11">
        <v>0.34</v>
      </c>
      <c r="F631">
        <v>4.3</v>
      </c>
      <c r="G631" s="10">
        <v>14237</v>
      </c>
      <c r="H631" s="10" t="str">
        <f>IF(amazon[[#This Row],[rating_count]] &lt;1000, "Yes", "No")</f>
        <v>No</v>
      </c>
      <c r="I631" s="10">
        <f>amazon[[#This Row],[rating_count]] *amazon[[#This Row],[rating]]</f>
        <v>61219.1</v>
      </c>
      <c r="J631" s="11">
        <v>42696763</v>
      </c>
      <c r="K631" t="s">
        <v>13077</v>
      </c>
      <c r="L631" t="str">
        <f>IF(amazon[[#This Row],[discount_percentage]]&gt;=0.5, "Yes", "No")</f>
        <v>No</v>
      </c>
    </row>
    <row r="632" spans="1:12" x14ac:dyDescent="0.35">
      <c r="A632" t="s">
        <v>8111</v>
      </c>
      <c r="B632" s="5" t="s">
        <v>13081</v>
      </c>
      <c r="C632" s="11">
        <v>1289</v>
      </c>
      <c r="D632" s="11">
        <v>1499</v>
      </c>
      <c r="E632" s="11">
        <v>0.14000000000000001</v>
      </c>
      <c r="F632">
        <v>4.5</v>
      </c>
      <c r="G632" s="10">
        <v>20668</v>
      </c>
      <c r="H632" s="10" t="str">
        <f>IF(amazon[[#This Row],[rating_count]] &lt;1000, "Yes", "No")</f>
        <v>No</v>
      </c>
      <c r="I632" s="10">
        <f>amazon[[#This Row],[rating_count]] *amazon[[#This Row],[rating]]</f>
        <v>93006</v>
      </c>
      <c r="J632" s="11">
        <v>30981332</v>
      </c>
      <c r="K632" t="s">
        <v>13077</v>
      </c>
      <c r="L632" t="str">
        <f>IF(amazon[[#This Row],[discount_percentage]]&gt;=0.5, "Yes", "No")</f>
        <v>No</v>
      </c>
    </row>
    <row r="633" spans="1:12" x14ac:dyDescent="0.35">
      <c r="A633" t="s">
        <v>8132</v>
      </c>
      <c r="B633" s="5" t="s">
        <v>13080</v>
      </c>
      <c r="C633" s="11">
        <v>1699</v>
      </c>
      <c r="D633" s="11">
        <v>3499</v>
      </c>
      <c r="E633" s="11">
        <v>0.51</v>
      </c>
      <c r="F633">
        <v>3.6</v>
      </c>
      <c r="G633" s="10">
        <v>7689</v>
      </c>
      <c r="H633" s="10" t="str">
        <f>IF(amazon[[#This Row],[rating_count]] &lt;1000, "Yes", "No")</f>
        <v>No</v>
      </c>
      <c r="I633" s="10">
        <f>amazon[[#This Row],[rating_count]] *amazon[[#This Row],[rating]]</f>
        <v>27680.400000000001</v>
      </c>
      <c r="J633" s="11">
        <v>26903811</v>
      </c>
      <c r="K633" t="s">
        <v>13077</v>
      </c>
      <c r="L633" t="str">
        <f>IF(amazon[[#This Row],[discount_percentage]]&gt;=0.5, "Yes", "No")</f>
        <v>Yes</v>
      </c>
    </row>
    <row r="634" spans="1:12" x14ac:dyDescent="0.35">
      <c r="A634" t="s">
        <v>8142</v>
      </c>
      <c r="B634" s="5" t="s">
        <v>13081</v>
      </c>
      <c r="C634" s="11">
        <v>2299</v>
      </c>
      <c r="D634" s="11">
        <v>7500</v>
      </c>
      <c r="E634" s="11">
        <v>0.69</v>
      </c>
      <c r="F634">
        <v>4.0999999999999996</v>
      </c>
      <c r="G634" s="10">
        <v>5554</v>
      </c>
      <c r="H634" s="10" t="str">
        <f>IF(amazon[[#This Row],[rating_count]] &lt;1000, "Yes", "No")</f>
        <v>No</v>
      </c>
      <c r="I634" s="10">
        <f>amazon[[#This Row],[rating_count]] *amazon[[#This Row],[rating]]</f>
        <v>22771.399999999998</v>
      </c>
      <c r="J634" s="11">
        <v>41655000</v>
      </c>
      <c r="K634" t="s">
        <v>13077</v>
      </c>
      <c r="L634" t="str">
        <f>IF(amazon[[#This Row],[discount_percentage]]&gt;=0.5, "Yes", "No")</f>
        <v>Yes</v>
      </c>
    </row>
    <row r="635" spans="1:12" x14ac:dyDescent="0.35">
      <c r="A635" t="s">
        <v>8153</v>
      </c>
      <c r="B635" s="5" t="s">
        <v>13080</v>
      </c>
      <c r="C635" s="11">
        <v>39</v>
      </c>
      <c r="D635" s="11">
        <v>39</v>
      </c>
      <c r="E635" s="11">
        <v>0</v>
      </c>
      <c r="F635">
        <v>3.8</v>
      </c>
      <c r="G635" s="10">
        <v>3344</v>
      </c>
      <c r="H635" s="10" t="str">
        <f>IF(amazon[[#This Row],[rating_count]] &lt;1000, "Yes", "No")</f>
        <v>No</v>
      </c>
      <c r="I635" s="10">
        <f>amazon[[#This Row],[rating_count]] *amazon[[#This Row],[rating]]</f>
        <v>12707.199999999999</v>
      </c>
      <c r="J635" s="11">
        <v>130416</v>
      </c>
      <c r="K635" t="s">
        <v>13077</v>
      </c>
      <c r="L635" t="str">
        <f>IF(amazon[[#This Row],[discount_percentage]]&gt;=0.5, "Yes", "No")</f>
        <v>No</v>
      </c>
    </row>
    <row r="636" spans="1:12" x14ac:dyDescent="0.35">
      <c r="A636" t="s">
        <v>8163</v>
      </c>
      <c r="B636" s="5" t="s">
        <v>13080</v>
      </c>
      <c r="C636" s="11">
        <v>26999</v>
      </c>
      <c r="D636" s="11">
        <v>37999</v>
      </c>
      <c r="E636" s="11">
        <v>0.28999999999999998</v>
      </c>
      <c r="F636">
        <v>4.5999999999999996</v>
      </c>
      <c r="G636" s="10">
        <v>2886</v>
      </c>
      <c r="H636" s="10" t="str">
        <f>IF(amazon[[#This Row],[rating_count]] &lt;1000, "Yes", "No")</f>
        <v>No</v>
      </c>
      <c r="I636" s="10">
        <f>amazon[[#This Row],[rating_count]] *amazon[[#This Row],[rating]]</f>
        <v>13275.599999999999</v>
      </c>
      <c r="J636" s="11">
        <v>109665114</v>
      </c>
      <c r="K636" t="s">
        <v>13077</v>
      </c>
      <c r="L636" t="str">
        <f>IF(amazon[[#This Row],[discount_percentage]]&gt;=0.5, "Yes", "No")</f>
        <v>No</v>
      </c>
    </row>
    <row r="637" spans="1:12" x14ac:dyDescent="0.35">
      <c r="A637" t="s">
        <v>8174</v>
      </c>
      <c r="B637" s="5" t="s">
        <v>13081</v>
      </c>
      <c r="C637" s="11">
        <v>1490</v>
      </c>
      <c r="D637" s="11">
        <v>1990</v>
      </c>
      <c r="E637" s="11">
        <v>0.25</v>
      </c>
      <c r="F637">
        <v>4.0999999999999996</v>
      </c>
      <c r="G637" s="10">
        <v>98250</v>
      </c>
      <c r="H637" s="10" t="str">
        <f>IF(amazon[[#This Row],[rating_count]] &lt;1000, "Yes", "No")</f>
        <v>No</v>
      </c>
      <c r="I637" s="10">
        <f>amazon[[#This Row],[rating_count]] *amazon[[#This Row],[rating]]</f>
        <v>402824.99999999994</v>
      </c>
      <c r="J637" s="11">
        <v>195517500</v>
      </c>
      <c r="K637" t="s">
        <v>13077</v>
      </c>
      <c r="L637" t="str">
        <f>IF(amazon[[#This Row],[discount_percentage]]&gt;=0.5, "Yes", "No")</f>
        <v>No</v>
      </c>
    </row>
    <row r="638" spans="1:12" x14ac:dyDescent="0.35">
      <c r="A638" t="s">
        <v>8184</v>
      </c>
      <c r="B638" s="5" t="s">
        <v>13080</v>
      </c>
      <c r="C638" s="11">
        <v>398</v>
      </c>
      <c r="D638" s="11">
        <v>1949</v>
      </c>
      <c r="E638" s="11">
        <v>0.8</v>
      </c>
      <c r="F638">
        <v>4</v>
      </c>
      <c r="G638" s="10">
        <v>75</v>
      </c>
      <c r="H638" s="10" t="str">
        <f>IF(amazon[[#This Row],[rating_count]] &lt;1000, "Yes", "No")</f>
        <v>Yes</v>
      </c>
      <c r="I638" s="10">
        <f>amazon[[#This Row],[rating_count]] *amazon[[#This Row],[rating]]</f>
        <v>300</v>
      </c>
      <c r="J638" s="11">
        <v>146175</v>
      </c>
      <c r="K638" t="s">
        <v>13077</v>
      </c>
      <c r="L638" t="str">
        <f>IF(amazon[[#This Row],[discount_percentage]]&gt;=0.5, "Yes", "No")</f>
        <v>Yes</v>
      </c>
    </row>
    <row r="639" spans="1:12" x14ac:dyDescent="0.35">
      <c r="A639" t="s">
        <v>8197</v>
      </c>
      <c r="B639" s="5" t="s">
        <v>13080</v>
      </c>
      <c r="C639" s="11">
        <v>770</v>
      </c>
      <c r="D639" s="11">
        <v>1547</v>
      </c>
      <c r="E639" s="11">
        <v>0.5</v>
      </c>
      <c r="F639">
        <v>4.3</v>
      </c>
      <c r="G639" s="10">
        <v>2585</v>
      </c>
      <c r="H639" s="10" t="str">
        <f>IF(amazon[[#This Row],[rating_count]] &lt;1000, "Yes", "No")</f>
        <v>No</v>
      </c>
      <c r="I639" s="10">
        <f>amazon[[#This Row],[rating_count]] *amazon[[#This Row],[rating]]</f>
        <v>11115.5</v>
      </c>
      <c r="J639" s="11">
        <v>3998995</v>
      </c>
      <c r="K639" t="s">
        <v>13077</v>
      </c>
      <c r="L639" t="str">
        <f>IF(amazon[[#This Row],[discount_percentage]]&gt;=0.5, "Yes", "No")</f>
        <v>Yes</v>
      </c>
    </row>
    <row r="640" spans="1:12" x14ac:dyDescent="0.35">
      <c r="A640" t="s">
        <v>8207</v>
      </c>
      <c r="B640" s="5" t="s">
        <v>13081</v>
      </c>
      <c r="C640" s="11">
        <v>279</v>
      </c>
      <c r="D640" s="11">
        <v>1299</v>
      </c>
      <c r="E640" s="11">
        <v>0.79</v>
      </c>
      <c r="F640">
        <v>4</v>
      </c>
      <c r="G640" s="10">
        <v>5072</v>
      </c>
      <c r="H640" s="10" t="str">
        <f>IF(amazon[[#This Row],[rating_count]] &lt;1000, "Yes", "No")</f>
        <v>No</v>
      </c>
      <c r="I640" s="10">
        <f>amazon[[#This Row],[rating_count]] *amazon[[#This Row],[rating]]</f>
        <v>20288</v>
      </c>
      <c r="J640" s="11">
        <v>6588528</v>
      </c>
      <c r="K640" t="s">
        <v>13077</v>
      </c>
      <c r="L640" t="str">
        <f>IF(amazon[[#This Row],[discount_percentage]]&gt;=0.5, "Yes", "No")</f>
        <v>Yes</v>
      </c>
    </row>
    <row r="641" spans="1:12" x14ac:dyDescent="0.35">
      <c r="A641" t="s">
        <v>8217</v>
      </c>
      <c r="B641" s="5" t="s">
        <v>13085</v>
      </c>
      <c r="C641" s="11">
        <v>249</v>
      </c>
      <c r="D641" s="11">
        <v>599</v>
      </c>
      <c r="E641" s="11">
        <v>0.57999999999999996</v>
      </c>
      <c r="F641">
        <v>4.5</v>
      </c>
      <c r="G641" s="10">
        <v>5985</v>
      </c>
      <c r="H641" s="10" t="str">
        <f>IF(amazon[[#This Row],[rating_count]] &lt;1000, "Yes", "No")</f>
        <v>No</v>
      </c>
      <c r="I641" s="10">
        <f>amazon[[#This Row],[rating_count]] *amazon[[#This Row],[rating]]</f>
        <v>26932.5</v>
      </c>
      <c r="J641" s="11">
        <v>3585015</v>
      </c>
      <c r="K641" t="s">
        <v>13077</v>
      </c>
      <c r="L641" t="str">
        <f>IF(amazon[[#This Row],[discount_percentage]]&gt;=0.5, "Yes", "No")</f>
        <v>Yes</v>
      </c>
    </row>
    <row r="642" spans="1:12" x14ac:dyDescent="0.35">
      <c r="A642" t="s">
        <v>8229</v>
      </c>
      <c r="B642" s="5" t="s">
        <v>13084</v>
      </c>
      <c r="C642" s="11">
        <v>230</v>
      </c>
      <c r="D642" s="11">
        <v>230</v>
      </c>
      <c r="E642" s="11">
        <v>0</v>
      </c>
      <c r="F642">
        <v>4.5</v>
      </c>
      <c r="G642" s="10">
        <v>9427</v>
      </c>
      <c r="H642" s="10" t="str">
        <f>IF(amazon[[#This Row],[rating_count]] &lt;1000, "Yes", "No")</f>
        <v>No</v>
      </c>
      <c r="I642" s="10">
        <f>amazon[[#This Row],[rating_count]] *amazon[[#This Row],[rating]]</f>
        <v>42421.5</v>
      </c>
      <c r="J642" s="11">
        <v>2168210</v>
      </c>
      <c r="K642" t="s">
        <v>13077</v>
      </c>
      <c r="L642" t="str">
        <f>IF(amazon[[#This Row],[discount_percentage]]&gt;=0.5, "Yes", "No")</f>
        <v>No</v>
      </c>
    </row>
    <row r="643" spans="1:12" x14ac:dyDescent="0.35">
      <c r="A643" t="s">
        <v>8241</v>
      </c>
      <c r="B643" s="5" t="s">
        <v>13080</v>
      </c>
      <c r="C643" s="11">
        <v>599</v>
      </c>
      <c r="D643" s="11">
        <v>700</v>
      </c>
      <c r="E643" s="11">
        <v>0.14000000000000001</v>
      </c>
      <c r="F643">
        <v>4.3</v>
      </c>
      <c r="G643" s="10">
        <v>2301</v>
      </c>
      <c r="H643" s="10" t="str">
        <f>IF(amazon[[#This Row],[rating_count]] &lt;1000, "Yes", "No")</f>
        <v>No</v>
      </c>
      <c r="I643" s="10">
        <f>amazon[[#This Row],[rating_count]] *amazon[[#This Row],[rating]]</f>
        <v>9894.2999999999993</v>
      </c>
      <c r="J643" s="11">
        <v>1610700</v>
      </c>
      <c r="K643" t="s">
        <v>13077</v>
      </c>
      <c r="L643" t="str">
        <f>IF(amazon[[#This Row],[discount_percentage]]&gt;=0.5, "Yes", "No")</f>
        <v>No</v>
      </c>
    </row>
    <row r="644" spans="1:12" x14ac:dyDescent="0.35">
      <c r="A644" t="s">
        <v>8262</v>
      </c>
      <c r="B644" s="5" t="s">
        <v>13080</v>
      </c>
      <c r="C644" s="11">
        <v>399</v>
      </c>
      <c r="D644" s="11">
        <v>1499</v>
      </c>
      <c r="E644" s="11">
        <v>0.73</v>
      </c>
      <c r="F644">
        <v>4</v>
      </c>
      <c r="G644" s="10">
        <v>691</v>
      </c>
      <c r="H644" s="10" t="str">
        <f>IF(amazon[[#This Row],[rating_count]] &lt;1000, "Yes", "No")</f>
        <v>Yes</v>
      </c>
      <c r="I644" s="10">
        <f>amazon[[#This Row],[rating_count]] *amazon[[#This Row],[rating]]</f>
        <v>2764</v>
      </c>
      <c r="J644" s="11">
        <v>1035809</v>
      </c>
      <c r="K644" t="s">
        <v>13077</v>
      </c>
      <c r="L644" t="str">
        <f>IF(amazon[[#This Row],[discount_percentage]]&gt;=0.5, "Yes", "No")</f>
        <v>Yes</v>
      </c>
    </row>
    <row r="645" spans="1:12" x14ac:dyDescent="0.35">
      <c r="A645" t="s">
        <v>8272</v>
      </c>
      <c r="B645" s="5" t="s">
        <v>13080</v>
      </c>
      <c r="C645" s="11">
        <v>499</v>
      </c>
      <c r="D645" s="11">
        <v>1299</v>
      </c>
      <c r="E645" s="11">
        <v>0.62</v>
      </c>
      <c r="F645">
        <v>4.0999999999999996</v>
      </c>
      <c r="G645" s="10">
        <v>2740</v>
      </c>
      <c r="H645" s="10" t="str">
        <f>IF(amazon[[#This Row],[rating_count]] &lt;1000, "Yes", "No")</f>
        <v>No</v>
      </c>
      <c r="I645" s="10">
        <f>amazon[[#This Row],[rating_count]] *amazon[[#This Row],[rating]]</f>
        <v>11233.999999999998</v>
      </c>
      <c r="J645" s="11">
        <v>3559260</v>
      </c>
      <c r="K645" t="s">
        <v>13077</v>
      </c>
      <c r="L645" t="str">
        <f>IF(amazon[[#This Row],[discount_percentage]]&gt;=0.5, "Yes", "No")</f>
        <v>Yes</v>
      </c>
    </row>
    <row r="646" spans="1:12" x14ac:dyDescent="0.35">
      <c r="A646" t="s">
        <v>8284</v>
      </c>
      <c r="B646" s="5" t="s">
        <v>13080</v>
      </c>
      <c r="C646" s="11">
        <v>579</v>
      </c>
      <c r="D646" s="11">
        <v>1090</v>
      </c>
      <c r="E646" s="11">
        <v>0.47</v>
      </c>
      <c r="F646">
        <v>4.4000000000000004</v>
      </c>
      <c r="G646" s="10">
        <v>3482</v>
      </c>
      <c r="H646" s="10" t="str">
        <f>IF(amazon[[#This Row],[rating_count]] &lt;1000, "Yes", "No")</f>
        <v>No</v>
      </c>
      <c r="I646" s="10">
        <f>amazon[[#This Row],[rating_count]] *amazon[[#This Row],[rating]]</f>
        <v>15320.800000000001</v>
      </c>
      <c r="J646" s="11">
        <v>3795380</v>
      </c>
      <c r="K646" t="s">
        <v>13077</v>
      </c>
      <c r="L646" t="str">
        <f>IF(amazon[[#This Row],[discount_percentage]]&gt;=0.5, "Yes", "No")</f>
        <v>No</v>
      </c>
    </row>
    <row r="647" spans="1:12" x14ac:dyDescent="0.35">
      <c r="A647" t="s">
        <v>8307</v>
      </c>
      <c r="B647" s="5" t="s">
        <v>13080</v>
      </c>
      <c r="C647" s="11">
        <v>899</v>
      </c>
      <c r="D647" s="11">
        <v>1999</v>
      </c>
      <c r="E647" s="11">
        <v>0.55000000000000004</v>
      </c>
      <c r="F647">
        <v>4.4000000000000004</v>
      </c>
      <c r="G647" s="10">
        <v>1667</v>
      </c>
      <c r="H647" s="10" t="str">
        <f>IF(amazon[[#This Row],[rating_count]] &lt;1000, "Yes", "No")</f>
        <v>No</v>
      </c>
      <c r="I647" s="10">
        <f>amazon[[#This Row],[rating_count]] *amazon[[#This Row],[rating]]</f>
        <v>7334.8</v>
      </c>
      <c r="J647" s="11">
        <v>3332333</v>
      </c>
      <c r="K647" t="s">
        <v>13077</v>
      </c>
      <c r="L647" t="str">
        <f>IF(amazon[[#This Row],[discount_percentage]]&gt;=0.5, "Yes", "No")</f>
        <v>Yes</v>
      </c>
    </row>
    <row r="648" spans="1:12" x14ac:dyDescent="0.35">
      <c r="A648" t="s">
        <v>8317</v>
      </c>
      <c r="B648" s="5" t="s">
        <v>13080</v>
      </c>
      <c r="C648" s="11">
        <v>1149</v>
      </c>
      <c r="D648" s="11">
        <v>1800</v>
      </c>
      <c r="E648" s="11">
        <v>0.36</v>
      </c>
      <c r="F648">
        <v>4.3</v>
      </c>
      <c r="G648" s="10">
        <v>4723</v>
      </c>
      <c r="H648" s="10" t="str">
        <f>IF(amazon[[#This Row],[rating_count]] &lt;1000, "Yes", "No")</f>
        <v>No</v>
      </c>
      <c r="I648" s="10">
        <f>amazon[[#This Row],[rating_count]] *amazon[[#This Row],[rating]]</f>
        <v>20308.899999999998</v>
      </c>
      <c r="J648" s="11">
        <v>8501400</v>
      </c>
      <c r="K648" t="s">
        <v>13077</v>
      </c>
      <c r="L648" t="str">
        <f>IF(amazon[[#This Row],[discount_percentage]]&gt;=0.5, "Yes", "No")</f>
        <v>No</v>
      </c>
    </row>
    <row r="649" spans="1:12" x14ac:dyDescent="0.35">
      <c r="A649" t="s">
        <v>8337</v>
      </c>
      <c r="B649" s="5" t="s">
        <v>13080</v>
      </c>
      <c r="C649" s="11">
        <v>39</v>
      </c>
      <c r="D649" s="11">
        <v>39</v>
      </c>
      <c r="E649" s="11">
        <v>0</v>
      </c>
      <c r="F649">
        <v>3.6</v>
      </c>
      <c r="G649" s="10">
        <v>13572</v>
      </c>
      <c r="H649" s="10" t="str">
        <f>IF(amazon[[#This Row],[rating_count]] &lt;1000, "Yes", "No")</f>
        <v>No</v>
      </c>
      <c r="I649" s="10">
        <f>amazon[[#This Row],[rating_count]] *amazon[[#This Row],[rating]]</f>
        <v>48859.200000000004</v>
      </c>
      <c r="J649" s="11">
        <v>529308</v>
      </c>
      <c r="K649" t="s">
        <v>13077</v>
      </c>
      <c r="L649" t="str">
        <f>IF(amazon[[#This Row],[discount_percentage]]&gt;=0.5, "Yes", "No")</f>
        <v>No</v>
      </c>
    </row>
    <row r="650" spans="1:12" x14ac:dyDescent="0.35">
      <c r="A650" t="s">
        <v>8346</v>
      </c>
      <c r="B650" s="5" t="s">
        <v>13080</v>
      </c>
      <c r="C650" s="11">
        <v>1599</v>
      </c>
      <c r="D650" s="11">
        <v>3599</v>
      </c>
      <c r="E650" s="11">
        <v>0.56000000000000005</v>
      </c>
      <c r="F650">
        <v>4.2</v>
      </c>
      <c r="G650" s="10">
        <v>16182</v>
      </c>
      <c r="H650" s="10" t="str">
        <f>IF(amazon[[#This Row],[rating_count]] &lt;1000, "Yes", "No")</f>
        <v>No</v>
      </c>
      <c r="I650" s="10">
        <f>amazon[[#This Row],[rating_count]] *amazon[[#This Row],[rating]]</f>
        <v>67964.400000000009</v>
      </c>
      <c r="J650" s="11">
        <v>58239018</v>
      </c>
      <c r="K650" t="s">
        <v>13077</v>
      </c>
      <c r="L650" t="str">
        <f>IF(amazon[[#This Row],[discount_percentage]]&gt;=0.5, "Yes", "No")</f>
        <v>Yes</v>
      </c>
    </row>
    <row r="651" spans="1:12" x14ac:dyDescent="0.35">
      <c r="A651" t="s">
        <v>8356</v>
      </c>
      <c r="B651" s="5" t="s">
        <v>13081</v>
      </c>
      <c r="C651" s="11">
        <v>1199</v>
      </c>
      <c r="D651" s="11">
        <v>3990</v>
      </c>
      <c r="E651" s="11">
        <v>0.7</v>
      </c>
      <c r="F651">
        <v>4.2</v>
      </c>
      <c r="G651" s="10">
        <v>2908</v>
      </c>
      <c r="H651" s="10" t="str">
        <f>IF(amazon[[#This Row],[rating_count]] &lt;1000, "Yes", "No")</f>
        <v>No</v>
      </c>
      <c r="I651" s="10">
        <f>amazon[[#This Row],[rating_count]] *amazon[[#This Row],[rating]]</f>
        <v>12213.6</v>
      </c>
      <c r="J651" s="11">
        <v>11602920</v>
      </c>
      <c r="K651" t="s">
        <v>13077</v>
      </c>
      <c r="L651" t="str">
        <f>IF(amazon[[#This Row],[discount_percentage]]&gt;=0.5, "Yes", "No")</f>
        <v>Yes</v>
      </c>
    </row>
    <row r="652" spans="1:12" x14ac:dyDescent="0.35">
      <c r="A652" t="s">
        <v>8367</v>
      </c>
      <c r="B652" s="5" t="s">
        <v>13080</v>
      </c>
      <c r="C652" s="11">
        <v>1099</v>
      </c>
      <c r="D652" s="11">
        <v>1499</v>
      </c>
      <c r="E652" s="11">
        <v>0.27</v>
      </c>
      <c r="F652">
        <v>4.2</v>
      </c>
      <c r="G652" s="10">
        <v>2375</v>
      </c>
      <c r="H652" s="10" t="str">
        <f>IF(amazon[[#This Row],[rating_count]] &lt;1000, "Yes", "No")</f>
        <v>No</v>
      </c>
      <c r="I652" s="10">
        <f>amazon[[#This Row],[rating_count]] *amazon[[#This Row],[rating]]</f>
        <v>9975</v>
      </c>
      <c r="J652" s="11">
        <v>3560125</v>
      </c>
      <c r="K652" t="s">
        <v>13077</v>
      </c>
      <c r="L652" t="str">
        <f>IF(amazon[[#This Row],[discount_percentage]]&gt;=0.5, "Yes", "No")</f>
        <v>No</v>
      </c>
    </row>
    <row r="653" spans="1:12" x14ac:dyDescent="0.35">
      <c r="A653" t="s">
        <v>8377</v>
      </c>
      <c r="B653" s="5" t="s">
        <v>13083</v>
      </c>
      <c r="C653" s="11">
        <v>120</v>
      </c>
      <c r="D653" s="11">
        <v>120</v>
      </c>
      <c r="E653" s="11">
        <v>0</v>
      </c>
      <c r="F653">
        <v>4.5</v>
      </c>
      <c r="G653" s="10">
        <v>4951</v>
      </c>
      <c r="H653" s="10" t="str">
        <f>IF(amazon[[#This Row],[rating_count]] &lt;1000, "Yes", "No")</f>
        <v>No</v>
      </c>
      <c r="I653" s="10">
        <f>amazon[[#This Row],[rating_count]] *amazon[[#This Row],[rating]]</f>
        <v>22279.5</v>
      </c>
      <c r="J653" s="11">
        <v>594120</v>
      </c>
      <c r="K653" t="s">
        <v>13077</v>
      </c>
      <c r="L653" t="str">
        <f>IF(amazon[[#This Row],[discount_percentage]]&gt;=0.5, "Yes", "No")</f>
        <v>No</v>
      </c>
    </row>
    <row r="654" spans="1:12" x14ac:dyDescent="0.35">
      <c r="A654" t="s">
        <v>8397</v>
      </c>
      <c r="B654" s="5" t="s">
        <v>13083</v>
      </c>
      <c r="C654" s="11">
        <v>420</v>
      </c>
      <c r="D654" s="11">
        <v>420</v>
      </c>
      <c r="E654" s="11">
        <v>0</v>
      </c>
      <c r="F654">
        <v>4.2</v>
      </c>
      <c r="G654" s="10">
        <v>1926</v>
      </c>
      <c r="H654" s="10" t="str">
        <f>IF(amazon[[#This Row],[rating_count]] &lt;1000, "Yes", "No")</f>
        <v>No</v>
      </c>
      <c r="I654" s="10">
        <f>amazon[[#This Row],[rating_count]] *amazon[[#This Row],[rating]]</f>
        <v>8089.2000000000007</v>
      </c>
      <c r="J654" s="11">
        <v>808920</v>
      </c>
      <c r="K654" t="s">
        <v>13077</v>
      </c>
      <c r="L654" t="str">
        <f>IF(amazon[[#This Row],[discount_percentage]]&gt;=0.5, "Yes", "No")</f>
        <v>No</v>
      </c>
    </row>
    <row r="655" spans="1:12" x14ac:dyDescent="0.35">
      <c r="A655" t="s">
        <v>8407</v>
      </c>
      <c r="B655" s="5" t="s">
        <v>13083</v>
      </c>
      <c r="C655" s="11">
        <v>225</v>
      </c>
      <c r="D655" s="11">
        <v>225</v>
      </c>
      <c r="E655" s="11">
        <v>0</v>
      </c>
      <c r="F655">
        <v>4.0999999999999996</v>
      </c>
      <c r="G655" s="10">
        <v>4798</v>
      </c>
      <c r="H655" s="10" t="str">
        <f>IF(amazon[[#This Row],[rating_count]] &lt;1000, "Yes", "No")</f>
        <v>No</v>
      </c>
      <c r="I655" s="10">
        <f>amazon[[#This Row],[rating_count]] *amazon[[#This Row],[rating]]</f>
        <v>19671.8</v>
      </c>
      <c r="J655" s="11">
        <v>1079550</v>
      </c>
      <c r="K655" t="s">
        <v>13077</v>
      </c>
      <c r="L655" t="str">
        <f>IF(amazon[[#This Row],[discount_percentage]]&gt;=0.5, "Yes", "No")</f>
        <v>No</v>
      </c>
    </row>
    <row r="656" spans="1:12" x14ac:dyDescent="0.35">
      <c r="A656" t="s">
        <v>8418</v>
      </c>
      <c r="B656" s="5" t="s">
        <v>13080</v>
      </c>
      <c r="C656" s="11">
        <v>199</v>
      </c>
      <c r="D656" s="11">
        <v>799</v>
      </c>
      <c r="E656" s="11">
        <v>0.75</v>
      </c>
      <c r="F656">
        <v>4.0999999999999996</v>
      </c>
      <c r="G656" s="10">
        <v>7333</v>
      </c>
      <c r="H656" s="10" t="str">
        <f>IF(amazon[[#This Row],[rating_count]] &lt;1000, "Yes", "No")</f>
        <v>No</v>
      </c>
      <c r="I656" s="10">
        <f>amazon[[#This Row],[rating_count]] *amazon[[#This Row],[rating]]</f>
        <v>30065.299999999996</v>
      </c>
      <c r="J656" s="11">
        <v>5859067</v>
      </c>
      <c r="K656" t="s">
        <v>13077</v>
      </c>
      <c r="L656" t="str">
        <f>IF(amazon[[#This Row],[discount_percentage]]&gt;=0.5, "Yes", "No")</f>
        <v>Yes</v>
      </c>
    </row>
    <row r="657" spans="1:12" x14ac:dyDescent="0.35">
      <c r="A657" t="s">
        <v>8441</v>
      </c>
      <c r="B657" s="5" t="s">
        <v>13080</v>
      </c>
      <c r="C657" s="11">
        <v>3307</v>
      </c>
      <c r="D657" s="11">
        <v>6100</v>
      </c>
      <c r="E657" s="11">
        <v>0.46</v>
      </c>
      <c r="F657">
        <v>4.3</v>
      </c>
      <c r="G657" s="10">
        <v>2515</v>
      </c>
      <c r="H657" s="10" t="str">
        <f>IF(amazon[[#This Row],[rating_count]] &lt;1000, "Yes", "No")</f>
        <v>No</v>
      </c>
      <c r="I657" s="10">
        <f>amazon[[#This Row],[rating_count]] *amazon[[#This Row],[rating]]</f>
        <v>10814.5</v>
      </c>
      <c r="J657" s="11">
        <v>15341500</v>
      </c>
      <c r="K657" t="s">
        <v>13077</v>
      </c>
      <c r="L657" t="str">
        <f>IF(amazon[[#This Row],[discount_percentage]]&gt;=0.5, "Yes", "No")</f>
        <v>No</v>
      </c>
    </row>
    <row r="658" spans="1:12" x14ac:dyDescent="0.35">
      <c r="A658" t="s">
        <v>8453</v>
      </c>
      <c r="B658" s="5" t="s">
        <v>13080</v>
      </c>
      <c r="C658" s="11">
        <v>449</v>
      </c>
      <c r="D658" s="11">
        <v>1300</v>
      </c>
      <c r="E658" s="11">
        <v>0.65</v>
      </c>
      <c r="F658">
        <v>4.2</v>
      </c>
      <c r="G658" s="10">
        <v>4959</v>
      </c>
      <c r="H658" s="10" t="str">
        <f>IF(amazon[[#This Row],[rating_count]] &lt;1000, "Yes", "No")</f>
        <v>No</v>
      </c>
      <c r="I658" s="10">
        <f>amazon[[#This Row],[rating_count]] *amazon[[#This Row],[rating]]</f>
        <v>20827.8</v>
      </c>
      <c r="J658" s="11">
        <v>6446700</v>
      </c>
      <c r="K658" t="s">
        <v>13077</v>
      </c>
      <c r="L658" t="str">
        <f>IF(amazon[[#This Row],[discount_percentage]]&gt;=0.5, "Yes", "No")</f>
        <v>Yes</v>
      </c>
    </row>
    <row r="659" spans="1:12" x14ac:dyDescent="0.35">
      <c r="A659" t="s">
        <v>8473</v>
      </c>
      <c r="B659" s="5" t="s">
        <v>13080</v>
      </c>
      <c r="C659" s="11">
        <v>499</v>
      </c>
      <c r="D659" s="11">
        <v>1399</v>
      </c>
      <c r="E659" s="11">
        <v>0.64</v>
      </c>
      <c r="F659">
        <v>3.9</v>
      </c>
      <c r="G659" s="10">
        <v>1462</v>
      </c>
      <c r="H659" s="10" t="str">
        <f>IF(amazon[[#This Row],[rating_count]] &lt;1000, "Yes", "No")</f>
        <v>No</v>
      </c>
      <c r="I659" s="10">
        <f>amazon[[#This Row],[rating_count]] *amazon[[#This Row],[rating]]</f>
        <v>5701.8</v>
      </c>
      <c r="J659" s="11">
        <v>2045338</v>
      </c>
      <c r="K659" t="s">
        <v>13077</v>
      </c>
      <c r="L659" t="str">
        <f>IF(amazon[[#This Row],[discount_percentage]]&gt;=0.5, "Yes", "No")</f>
        <v>Yes</v>
      </c>
    </row>
    <row r="660" spans="1:12" x14ac:dyDescent="0.35">
      <c r="A660" t="s">
        <v>8483</v>
      </c>
      <c r="B660" s="5" t="s">
        <v>13080</v>
      </c>
      <c r="C660" s="11">
        <v>37247</v>
      </c>
      <c r="D660" s="11">
        <v>59890</v>
      </c>
      <c r="E660" s="11">
        <v>0.38</v>
      </c>
      <c r="F660">
        <v>4</v>
      </c>
      <c r="G660" s="10">
        <v>323</v>
      </c>
      <c r="H660" s="10" t="str">
        <f>IF(amazon[[#This Row],[rating_count]] &lt;1000, "Yes", "No")</f>
        <v>Yes</v>
      </c>
      <c r="I660" s="10">
        <f>amazon[[#This Row],[rating_count]] *amazon[[#This Row],[rating]]</f>
        <v>1292</v>
      </c>
      <c r="J660" s="11">
        <v>19344470</v>
      </c>
      <c r="K660" t="s">
        <v>13077</v>
      </c>
      <c r="L660" t="str">
        <f>IF(amazon[[#This Row],[discount_percentage]]&gt;=0.5, "Yes", "No")</f>
        <v>No</v>
      </c>
    </row>
    <row r="661" spans="1:12" x14ac:dyDescent="0.35">
      <c r="A661" t="s">
        <v>8494</v>
      </c>
      <c r="B661" s="5" t="s">
        <v>13081</v>
      </c>
      <c r="C661" s="11">
        <v>849</v>
      </c>
      <c r="D661" s="11">
        <v>2490</v>
      </c>
      <c r="E661" s="11">
        <v>0.66</v>
      </c>
      <c r="F661">
        <v>4.2</v>
      </c>
      <c r="G661" s="10">
        <v>91188</v>
      </c>
      <c r="H661" s="10" t="str">
        <f>IF(amazon[[#This Row],[rating_count]] &lt;1000, "Yes", "No")</f>
        <v>No</v>
      </c>
      <c r="I661" s="10">
        <f>amazon[[#This Row],[rating_count]] *amazon[[#This Row],[rating]]</f>
        <v>382989.60000000003</v>
      </c>
      <c r="J661" s="11">
        <v>227058120</v>
      </c>
      <c r="K661" t="s">
        <v>13077</v>
      </c>
      <c r="L661" t="str">
        <f>IF(amazon[[#This Row],[discount_percentage]]&gt;=0.5, "Yes", "No")</f>
        <v>Yes</v>
      </c>
    </row>
    <row r="662" spans="1:12" x14ac:dyDescent="0.35">
      <c r="A662" t="s">
        <v>8504</v>
      </c>
      <c r="B662" s="5" t="s">
        <v>13081</v>
      </c>
      <c r="C662" s="11">
        <v>799</v>
      </c>
      <c r="D662" s="11">
        <v>1999</v>
      </c>
      <c r="E662" s="11">
        <v>0.6</v>
      </c>
      <c r="F662">
        <v>3.7</v>
      </c>
      <c r="G662" s="10">
        <v>418</v>
      </c>
      <c r="H662" s="10" t="str">
        <f>IF(amazon[[#This Row],[rating_count]] &lt;1000, "Yes", "No")</f>
        <v>Yes</v>
      </c>
      <c r="I662" s="10">
        <f>amazon[[#This Row],[rating_count]] *amazon[[#This Row],[rating]]</f>
        <v>1546.6000000000001</v>
      </c>
      <c r="J662" s="11">
        <v>835582</v>
      </c>
      <c r="K662" t="s">
        <v>13077</v>
      </c>
      <c r="L662" t="str">
        <f>IF(amazon[[#This Row],[discount_percentage]]&gt;=0.5, "Yes", "No")</f>
        <v>Yes</v>
      </c>
    </row>
    <row r="663" spans="1:12" x14ac:dyDescent="0.35">
      <c r="A663" t="s">
        <v>8519</v>
      </c>
      <c r="B663" s="5" t="s">
        <v>13080</v>
      </c>
      <c r="C663" s="11">
        <v>298</v>
      </c>
      <c r="D663" s="11">
        <v>999</v>
      </c>
      <c r="E663" s="11">
        <v>0.7</v>
      </c>
      <c r="F663">
        <v>4.3</v>
      </c>
      <c r="G663" s="10">
        <v>1552</v>
      </c>
      <c r="H663" s="10" t="str">
        <f>IF(amazon[[#This Row],[rating_count]] &lt;1000, "Yes", "No")</f>
        <v>No</v>
      </c>
      <c r="I663" s="10">
        <f>amazon[[#This Row],[rating_count]] *amazon[[#This Row],[rating]]</f>
        <v>6673.5999999999995</v>
      </c>
      <c r="J663" s="11">
        <v>1550448</v>
      </c>
      <c r="K663" t="s">
        <v>13077</v>
      </c>
      <c r="L663" t="str">
        <f>IF(amazon[[#This Row],[discount_percentage]]&gt;=0.5, "Yes", "No")</f>
        <v>Yes</v>
      </c>
    </row>
    <row r="664" spans="1:12" x14ac:dyDescent="0.35">
      <c r="A664" t="s">
        <v>8529</v>
      </c>
      <c r="B664" s="5" t="s">
        <v>13081</v>
      </c>
      <c r="C664" s="11">
        <v>1499</v>
      </c>
      <c r="D664" s="11">
        <v>2999</v>
      </c>
      <c r="E664" s="11">
        <v>0.5</v>
      </c>
      <c r="F664">
        <v>4.0999999999999996</v>
      </c>
      <c r="G664" s="10">
        <v>25262</v>
      </c>
      <c r="H664" s="10" t="str">
        <f>IF(amazon[[#This Row],[rating_count]] &lt;1000, "Yes", "No")</f>
        <v>No</v>
      </c>
      <c r="I664" s="10">
        <f>amazon[[#This Row],[rating_count]] *amazon[[#This Row],[rating]]</f>
        <v>103574.2</v>
      </c>
      <c r="J664" s="11">
        <v>75760738</v>
      </c>
      <c r="K664" t="s">
        <v>13077</v>
      </c>
      <c r="L664" t="str">
        <f>IF(amazon[[#This Row],[discount_percentage]]&gt;=0.5, "Yes", "No")</f>
        <v>Yes</v>
      </c>
    </row>
    <row r="665" spans="1:12" x14ac:dyDescent="0.35">
      <c r="A665" t="s">
        <v>8550</v>
      </c>
      <c r="B665" s="5" t="s">
        <v>13084</v>
      </c>
      <c r="C665" s="11">
        <v>1199</v>
      </c>
      <c r="D665" s="11">
        <v>1695</v>
      </c>
      <c r="E665" s="11">
        <v>0.28999999999999998</v>
      </c>
      <c r="F665">
        <v>3.6</v>
      </c>
      <c r="G665" s="10">
        <v>13300</v>
      </c>
      <c r="H665" s="10" t="str">
        <f>IF(amazon[[#This Row],[rating_count]] &lt;1000, "Yes", "No")</f>
        <v>No</v>
      </c>
      <c r="I665" s="10">
        <f>amazon[[#This Row],[rating_count]] *amazon[[#This Row],[rating]]</f>
        <v>47880</v>
      </c>
      <c r="J665" s="11">
        <v>22543500</v>
      </c>
      <c r="K665" t="s">
        <v>13077</v>
      </c>
      <c r="L665" t="str">
        <f>IF(amazon[[#This Row],[discount_percentage]]&gt;=0.5, "Yes", "No")</f>
        <v>No</v>
      </c>
    </row>
    <row r="666" spans="1:12" x14ac:dyDescent="0.35">
      <c r="A666" t="s">
        <v>8572</v>
      </c>
      <c r="B666" s="5" t="s">
        <v>13084</v>
      </c>
      <c r="C666" s="11">
        <v>455</v>
      </c>
      <c r="D666" s="11">
        <v>999</v>
      </c>
      <c r="E666" s="11">
        <v>0.54</v>
      </c>
      <c r="F666">
        <v>4.0999999999999996</v>
      </c>
      <c r="G666" s="10">
        <v>3578</v>
      </c>
      <c r="H666" s="10" t="str">
        <f>IF(amazon[[#This Row],[rating_count]] &lt;1000, "Yes", "No")</f>
        <v>No</v>
      </c>
      <c r="I666" s="10">
        <f>amazon[[#This Row],[rating_count]] *amazon[[#This Row],[rating]]</f>
        <v>14669.8</v>
      </c>
      <c r="J666" s="11">
        <v>3574422</v>
      </c>
      <c r="K666" t="s">
        <v>13077</v>
      </c>
      <c r="L666" t="str">
        <f>IF(amazon[[#This Row],[discount_percentage]]&gt;=0.5, "Yes", "No")</f>
        <v>Yes</v>
      </c>
    </row>
    <row r="667" spans="1:12" x14ac:dyDescent="0.35">
      <c r="A667" t="s">
        <v>8583</v>
      </c>
      <c r="B667" s="5" t="s">
        <v>13084</v>
      </c>
      <c r="C667" s="11">
        <v>199</v>
      </c>
      <c r="D667" s="11">
        <v>1999</v>
      </c>
      <c r="E667" s="11">
        <v>0.9</v>
      </c>
      <c r="F667">
        <v>3.7</v>
      </c>
      <c r="G667" s="10">
        <v>2031</v>
      </c>
      <c r="H667" s="10" t="str">
        <f>IF(amazon[[#This Row],[rating_count]] &lt;1000, "Yes", "No")</f>
        <v>No</v>
      </c>
      <c r="I667" s="10">
        <f>amazon[[#This Row],[rating_count]] *amazon[[#This Row],[rating]]</f>
        <v>7514.7000000000007</v>
      </c>
      <c r="J667" s="11">
        <v>4059969</v>
      </c>
      <c r="K667" t="s">
        <v>13077</v>
      </c>
      <c r="L667" t="str">
        <f>IF(amazon[[#This Row],[discount_percentage]]&gt;=0.5, "Yes", "No")</f>
        <v>Yes</v>
      </c>
    </row>
    <row r="668" spans="1:12" x14ac:dyDescent="0.35">
      <c r="A668" t="s">
        <v>8594</v>
      </c>
      <c r="B668" s="5" t="s">
        <v>13084</v>
      </c>
      <c r="C668" s="11">
        <v>293</v>
      </c>
      <c r="D668" s="11">
        <v>499</v>
      </c>
      <c r="E668" s="11">
        <v>0.41</v>
      </c>
      <c r="F668">
        <v>3.9</v>
      </c>
      <c r="G668" s="10">
        <v>44994</v>
      </c>
      <c r="H668" s="10" t="str">
        <f>IF(amazon[[#This Row],[rating_count]] &lt;1000, "Yes", "No")</f>
        <v>No</v>
      </c>
      <c r="I668" s="10">
        <f>amazon[[#This Row],[rating_count]] *amazon[[#This Row],[rating]]</f>
        <v>175476.6</v>
      </c>
      <c r="J668" s="11">
        <v>22452006</v>
      </c>
      <c r="K668" t="s">
        <v>13077</v>
      </c>
      <c r="L668" t="str">
        <f>IF(amazon[[#This Row],[discount_percentage]]&gt;=0.5, "Yes", "No")</f>
        <v>No</v>
      </c>
    </row>
    <row r="669" spans="1:12" x14ac:dyDescent="0.35">
      <c r="A669" t="s">
        <v>8604</v>
      </c>
      <c r="B669" s="5" t="s">
        <v>13084</v>
      </c>
      <c r="C669" s="11">
        <v>199</v>
      </c>
      <c r="D669" s="11">
        <v>495</v>
      </c>
      <c r="E669" s="11">
        <v>0.6</v>
      </c>
      <c r="F669">
        <v>4.0999999999999996</v>
      </c>
      <c r="G669" s="10">
        <v>270563</v>
      </c>
      <c r="H669" s="10" t="str">
        <f>IF(amazon[[#This Row],[rating_count]] &lt;1000, "Yes", "No")</f>
        <v>No</v>
      </c>
      <c r="I669" s="10">
        <f>amazon[[#This Row],[rating_count]] *amazon[[#This Row],[rating]]</f>
        <v>1109308.2999999998</v>
      </c>
      <c r="J669" s="11">
        <v>133928685</v>
      </c>
      <c r="K669" t="s">
        <v>13077</v>
      </c>
      <c r="L669" t="str">
        <f>IF(amazon[[#This Row],[discount_percentage]]&gt;=0.5, "Yes", "No")</f>
        <v>Yes</v>
      </c>
    </row>
    <row r="670" spans="1:12" x14ac:dyDescent="0.35">
      <c r="A670" t="s">
        <v>8615</v>
      </c>
      <c r="B670" s="5" t="s">
        <v>13084</v>
      </c>
      <c r="C670" s="11">
        <v>749</v>
      </c>
      <c r="D670" s="11">
        <v>1245</v>
      </c>
      <c r="E670" s="11">
        <v>0.4</v>
      </c>
      <c r="F670">
        <v>3.9</v>
      </c>
      <c r="G670" s="10">
        <v>31783</v>
      </c>
      <c r="H670" s="10" t="str">
        <f>IF(amazon[[#This Row],[rating_count]] &lt;1000, "Yes", "No")</f>
        <v>No</v>
      </c>
      <c r="I670" s="10">
        <f>amazon[[#This Row],[rating_count]] *amazon[[#This Row],[rating]]</f>
        <v>123953.7</v>
      </c>
      <c r="J670" s="11">
        <v>39569835</v>
      </c>
      <c r="K670" t="s">
        <v>13077</v>
      </c>
      <c r="L670" t="str">
        <f>IF(amazon[[#This Row],[discount_percentage]]&gt;=0.5, "Yes", "No")</f>
        <v>No</v>
      </c>
    </row>
    <row r="671" spans="1:12" x14ac:dyDescent="0.35">
      <c r="A671" t="s">
        <v>8625</v>
      </c>
      <c r="B671" s="5" t="s">
        <v>13084</v>
      </c>
      <c r="C671" s="11">
        <v>1399</v>
      </c>
      <c r="D671" s="11">
        <v>1549</v>
      </c>
      <c r="E671" s="11">
        <v>0.1</v>
      </c>
      <c r="F671">
        <v>3.9</v>
      </c>
      <c r="G671" s="10">
        <v>2602</v>
      </c>
      <c r="H671" s="10" t="str">
        <f>IF(amazon[[#This Row],[rating_count]] &lt;1000, "Yes", "No")</f>
        <v>No</v>
      </c>
      <c r="I671" s="10">
        <f>amazon[[#This Row],[rating_count]] *amazon[[#This Row],[rating]]</f>
        <v>10147.799999999999</v>
      </c>
      <c r="J671" s="11">
        <v>4030498</v>
      </c>
      <c r="K671" t="s">
        <v>13077</v>
      </c>
      <c r="L671" t="str">
        <f>IF(amazon[[#This Row],[discount_percentage]]&gt;=0.5, "Yes", "No")</f>
        <v>No</v>
      </c>
    </row>
    <row r="672" spans="1:12" x14ac:dyDescent="0.35">
      <c r="A672" t="s">
        <v>8635</v>
      </c>
      <c r="B672" s="5" t="s">
        <v>13084</v>
      </c>
      <c r="C672" s="11">
        <v>749</v>
      </c>
      <c r="D672" s="11">
        <v>1445</v>
      </c>
      <c r="E672" s="11">
        <v>0.48</v>
      </c>
      <c r="F672">
        <v>3.9</v>
      </c>
      <c r="G672" s="10">
        <v>63350</v>
      </c>
      <c r="H672" s="10" t="str">
        <f>IF(amazon[[#This Row],[rating_count]] &lt;1000, "Yes", "No")</f>
        <v>No</v>
      </c>
      <c r="I672" s="10">
        <f>amazon[[#This Row],[rating_count]] *amazon[[#This Row],[rating]]</f>
        <v>247065</v>
      </c>
      <c r="J672" s="11">
        <v>91540750</v>
      </c>
      <c r="K672" t="s">
        <v>13077</v>
      </c>
      <c r="L672" t="str">
        <f>IF(amazon[[#This Row],[discount_percentage]]&gt;=0.5, "Yes", "No")</f>
        <v>No</v>
      </c>
    </row>
    <row r="673" spans="1:12" x14ac:dyDescent="0.35">
      <c r="A673" t="s">
        <v>8656</v>
      </c>
      <c r="B673" s="5" t="s">
        <v>13084</v>
      </c>
      <c r="C673" s="11">
        <v>1043</v>
      </c>
      <c r="D673" s="11">
        <v>1345</v>
      </c>
      <c r="E673" s="11">
        <v>0.22</v>
      </c>
      <c r="F673">
        <v>3.8</v>
      </c>
      <c r="G673" s="10">
        <v>15592</v>
      </c>
      <c r="H673" s="10" t="str">
        <f>IF(amazon[[#This Row],[rating_count]] &lt;1000, "Yes", "No")</f>
        <v>No</v>
      </c>
      <c r="I673" s="10">
        <f>amazon[[#This Row],[rating_count]] *amazon[[#This Row],[rating]]</f>
        <v>59249.599999999999</v>
      </c>
      <c r="J673" s="11">
        <v>20971240</v>
      </c>
      <c r="K673" t="s">
        <v>13077</v>
      </c>
      <c r="L673" t="str">
        <f>IF(amazon[[#This Row],[discount_percentage]]&gt;=0.5, "Yes", "No")</f>
        <v>No</v>
      </c>
    </row>
    <row r="674" spans="1:12" x14ac:dyDescent="0.35">
      <c r="A674" t="s">
        <v>8666</v>
      </c>
      <c r="B674" s="5" t="s">
        <v>13084</v>
      </c>
      <c r="C674" s="11">
        <v>499</v>
      </c>
      <c r="D674" s="11">
        <v>999</v>
      </c>
      <c r="E674" s="11">
        <v>0.5</v>
      </c>
      <c r="F674">
        <v>4.0999999999999996</v>
      </c>
      <c r="G674" s="10">
        <v>4859</v>
      </c>
      <c r="H674" s="10" t="str">
        <f>IF(amazon[[#This Row],[rating_count]] &lt;1000, "Yes", "No")</f>
        <v>No</v>
      </c>
      <c r="I674" s="10">
        <f>amazon[[#This Row],[rating_count]] *amazon[[#This Row],[rating]]</f>
        <v>19921.899999999998</v>
      </c>
      <c r="J674" s="11">
        <v>4854141</v>
      </c>
      <c r="K674" t="s">
        <v>13077</v>
      </c>
      <c r="L674" t="str">
        <f>IF(amazon[[#This Row],[discount_percentage]]&gt;=0.5, "Yes", "No")</f>
        <v>Yes</v>
      </c>
    </row>
    <row r="675" spans="1:12" x14ac:dyDescent="0.35">
      <c r="A675" t="s">
        <v>8676</v>
      </c>
      <c r="B675" s="5" t="s">
        <v>13084</v>
      </c>
      <c r="C675" s="11">
        <v>1464</v>
      </c>
      <c r="D675" s="11">
        <v>1650</v>
      </c>
      <c r="E675" s="11">
        <v>0.11</v>
      </c>
      <c r="F675">
        <v>4.0999999999999996</v>
      </c>
      <c r="G675" s="10">
        <v>14120</v>
      </c>
      <c r="H675" s="10" t="str">
        <f>IF(amazon[[#This Row],[rating_count]] &lt;1000, "Yes", "No")</f>
        <v>No</v>
      </c>
      <c r="I675" s="10">
        <f>amazon[[#This Row],[rating_count]] *amazon[[#This Row],[rating]]</f>
        <v>57891.999999999993</v>
      </c>
      <c r="J675" s="11">
        <v>23298000</v>
      </c>
      <c r="K675" t="s">
        <v>13077</v>
      </c>
      <c r="L675" t="str">
        <f>IF(amazon[[#This Row],[discount_percentage]]&gt;=0.5, "Yes", "No")</f>
        <v>No</v>
      </c>
    </row>
    <row r="676" spans="1:12" x14ac:dyDescent="0.35">
      <c r="A676" t="s">
        <v>8686</v>
      </c>
      <c r="B676" s="5" t="s">
        <v>13084</v>
      </c>
      <c r="C676" s="11">
        <v>249</v>
      </c>
      <c r="D676" s="11">
        <v>499</v>
      </c>
      <c r="E676" s="11">
        <v>0.5</v>
      </c>
      <c r="F676">
        <v>3.3</v>
      </c>
      <c r="G676" s="10">
        <v>8427</v>
      </c>
      <c r="H676" s="10" t="str">
        <f>IF(amazon[[#This Row],[rating_count]] &lt;1000, "Yes", "No")</f>
        <v>No</v>
      </c>
      <c r="I676" s="10">
        <f>amazon[[#This Row],[rating_count]] *amazon[[#This Row],[rating]]</f>
        <v>27809.1</v>
      </c>
      <c r="J676" s="11">
        <v>4205073</v>
      </c>
      <c r="K676" t="s">
        <v>13077</v>
      </c>
      <c r="L676" t="str">
        <f>IF(amazon[[#This Row],[discount_percentage]]&gt;=0.5, "Yes", "No")</f>
        <v>Yes</v>
      </c>
    </row>
    <row r="677" spans="1:12" x14ac:dyDescent="0.35">
      <c r="A677" t="s">
        <v>8697</v>
      </c>
      <c r="B677" s="5" t="s">
        <v>13084</v>
      </c>
      <c r="C677" s="11">
        <v>625</v>
      </c>
      <c r="D677" s="11">
        <v>1400</v>
      </c>
      <c r="E677" s="11">
        <v>0.55000000000000004</v>
      </c>
      <c r="F677">
        <v>4.2</v>
      </c>
      <c r="G677" s="10">
        <v>23316</v>
      </c>
      <c r="H677" s="10" t="str">
        <f>IF(amazon[[#This Row],[rating_count]] &lt;1000, "Yes", "No")</f>
        <v>No</v>
      </c>
      <c r="I677" s="10">
        <f>amazon[[#This Row],[rating_count]] *amazon[[#This Row],[rating]]</f>
        <v>97927.2</v>
      </c>
      <c r="J677" s="11">
        <v>32642400</v>
      </c>
      <c r="K677" t="s">
        <v>13077</v>
      </c>
      <c r="L677" t="str">
        <f>IF(amazon[[#This Row],[discount_percentage]]&gt;=0.5, "Yes", "No")</f>
        <v>Yes</v>
      </c>
    </row>
    <row r="678" spans="1:12" x14ac:dyDescent="0.35">
      <c r="A678" t="s">
        <v>8708</v>
      </c>
      <c r="B678" s="5" t="s">
        <v>13084</v>
      </c>
      <c r="C678" s="11">
        <v>1290</v>
      </c>
      <c r="D678" s="11">
        <v>2500</v>
      </c>
      <c r="E678" s="11">
        <v>0.48</v>
      </c>
      <c r="F678">
        <v>4</v>
      </c>
      <c r="G678" s="10">
        <v>6530</v>
      </c>
      <c r="H678" s="10" t="str">
        <f>IF(amazon[[#This Row],[rating_count]] &lt;1000, "Yes", "No")</f>
        <v>No</v>
      </c>
      <c r="I678" s="10">
        <f>amazon[[#This Row],[rating_count]] *amazon[[#This Row],[rating]]</f>
        <v>26120</v>
      </c>
      <c r="J678" s="11">
        <v>16325000</v>
      </c>
      <c r="K678" t="s">
        <v>13077</v>
      </c>
      <c r="L678" t="str">
        <f>IF(amazon[[#This Row],[discount_percentage]]&gt;=0.5, "Yes", "No")</f>
        <v>No</v>
      </c>
    </row>
    <row r="679" spans="1:12" x14ac:dyDescent="0.35">
      <c r="A679" t="s">
        <v>8730</v>
      </c>
      <c r="B679" s="5" t="s">
        <v>13084</v>
      </c>
      <c r="C679" s="11">
        <v>6549</v>
      </c>
      <c r="D679" s="11">
        <v>13999</v>
      </c>
      <c r="E679" s="11">
        <v>0.53</v>
      </c>
      <c r="F679">
        <v>4</v>
      </c>
      <c r="G679" s="10">
        <v>2961</v>
      </c>
      <c r="H679" s="10" t="str">
        <f>IF(amazon[[#This Row],[rating_count]] &lt;1000, "Yes", "No")</f>
        <v>No</v>
      </c>
      <c r="I679" s="10">
        <f>amazon[[#This Row],[rating_count]] *amazon[[#This Row],[rating]]</f>
        <v>11844</v>
      </c>
      <c r="J679" s="11">
        <v>41451039</v>
      </c>
      <c r="K679" t="s">
        <v>13077</v>
      </c>
      <c r="L679" t="str">
        <f>IF(amazon[[#This Row],[discount_percentage]]&gt;=0.5, "Yes", "No")</f>
        <v>Yes</v>
      </c>
    </row>
    <row r="680" spans="1:12" x14ac:dyDescent="0.35">
      <c r="A680" t="s">
        <v>8741</v>
      </c>
      <c r="B680" s="5" t="s">
        <v>13084</v>
      </c>
      <c r="C680" s="11">
        <v>1625</v>
      </c>
      <c r="D680" s="11">
        <v>2995</v>
      </c>
      <c r="E680" s="11">
        <v>0.46</v>
      </c>
      <c r="F680">
        <v>4.5</v>
      </c>
      <c r="G680" s="10">
        <v>23484</v>
      </c>
      <c r="H680" s="10" t="str">
        <f>IF(amazon[[#This Row],[rating_count]] &lt;1000, "Yes", "No")</f>
        <v>No</v>
      </c>
      <c r="I680" s="10">
        <f>amazon[[#This Row],[rating_count]] *amazon[[#This Row],[rating]]</f>
        <v>105678</v>
      </c>
      <c r="J680" s="11">
        <v>70334580</v>
      </c>
      <c r="K680" t="s">
        <v>13077</v>
      </c>
      <c r="L680" t="str">
        <f>IF(amazon[[#This Row],[discount_percentage]]&gt;=0.5, "Yes", "No")</f>
        <v>No</v>
      </c>
    </row>
    <row r="681" spans="1:12" x14ac:dyDescent="0.35">
      <c r="A681" t="s">
        <v>8760</v>
      </c>
      <c r="B681" s="5" t="s">
        <v>13084</v>
      </c>
      <c r="C681" s="11">
        <v>1199</v>
      </c>
      <c r="D681" s="11">
        <v>2000</v>
      </c>
      <c r="E681" s="11">
        <v>0.4</v>
      </c>
      <c r="F681">
        <v>4</v>
      </c>
      <c r="G681" s="10">
        <v>14030</v>
      </c>
      <c r="H681" s="10" t="str">
        <f>IF(amazon[[#This Row],[rating_count]] &lt;1000, "Yes", "No")</f>
        <v>No</v>
      </c>
      <c r="I681" s="10">
        <f>amazon[[#This Row],[rating_count]] *amazon[[#This Row],[rating]]</f>
        <v>56120</v>
      </c>
      <c r="J681" s="11">
        <v>28060000</v>
      </c>
      <c r="K681" t="s">
        <v>13077</v>
      </c>
      <c r="L681" t="str">
        <f>IF(amazon[[#This Row],[discount_percentage]]&gt;=0.5, "Yes", "No")</f>
        <v>No</v>
      </c>
    </row>
    <row r="682" spans="1:12" x14ac:dyDescent="0.35">
      <c r="A682" t="s">
        <v>8771</v>
      </c>
      <c r="B682" s="5" t="s">
        <v>13084</v>
      </c>
      <c r="C682" s="11">
        <v>5499</v>
      </c>
      <c r="D682" s="11">
        <v>13150</v>
      </c>
      <c r="E682" s="11">
        <v>0.57999999999999996</v>
      </c>
      <c r="F682">
        <v>4.2</v>
      </c>
      <c r="G682" s="10">
        <v>6398</v>
      </c>
      <c r="H682" s="10" t="str">
        <f>IF(amazon[[#This Row],[rating_count]] &lt;1000, "Yes", "No")</f>
        <v>No</v>
      </c>
      <c r="I682" s="10">
        <f>amazon[[#This Row],[rating_count]] *amazon[[#This Row],[rating]]</f>
        <v>26871.600000000002</v>
      </c>
      <c r="J682" s="11">
        <v>84133700</v>
      </c>
      <c r="K682" t="s">
        <v>13077</v>
      </c>
      <c r="L682" t="str">
        <f>IF(amazon[[#This Row],[discount_percentage]]&gt;=0.5, "Yes", "No")</f>
        <v>Yes</v>
      </c>
    </row>
    <row r="683" spans="1:12" x14ac:dyDescent="0.35">
      <c r="A683" t="s">
        <v>8782</v>
      </c>
      <c r="B683" s="5" t="s">
        <v>13084</v>
      </c>
      <c r="C683" s="11">
        <v>1299</v>
      </c>
      <c r="D683" s="11">
        <v>3500</v>
      </c>
      <c r="E683" s="11">
        <v>0.63</v>
      </c>
      <c r="F683">
        <v>3.8</v>
      </c>
      <c r="G683" s="10">
        <v>44050</v>
      </c>
      <c r="H683" s="10" t="str">
        <f>IF(amazon[[#This Row],[rating_count]] &lt;1000, "Yes", "No")</f>
        <v>No</v>
      </c>
      <c r="I683" s="10">
        <f>amazon[[#This Row],[rating_count]] *amazon[[#This Row],[rating]]</f>
        <v>167390</v>
      </c>
      <c r="J683" s="11">
        <v>154175000</v>
      </c>
      <c r="K683" t="s">
        <v>13077</v>
      </c>
      <c r="L683" t="str">
        <f>IF(amazon[[#This Row],[discount_percentage]]&gt;=0.5, "Yes", "No")</f>
        <v>Yes</v>
      </c>
    </row>
    <row r="684" spans="1:12" x14ac:dyDescent="0.35">
      <c r="A684" t="s">
        <v>8792</v>
      </c>
      <c r="B684" s="5" t="s">
        <v>13084</v>
      </c>
      <c r="C684" s="11">
        <v>599</v>
      </c>
      <c r="D684" s="11">
        <v>785</v>
      </c>
      <c r="E684" s="11">
        <v>0.24</v>
      </c>
      <c r="F684">
        <v>4.2</v>
      </c>
      <c r="G684" s="10">
        <v>24247</v>
      </c>
      <c r="H684" s="10" t="str">
        <f>IF(amazon[[#This Row],[rating_count]] &lt;1000, "Yes", "No")</f>
        <v>No</v>
      </c>
      <c r="I684" s="10">
        <f>amazon[[#This Row],[rating_count]] *amazon[[#This Row],[rating]]</f>
        <v>101837.40000000001</v>
      </c>
      <c r="J684" s="11">
        <v>19033895</v>
      </c>
      <c r="K684" t="s">
        <v>13077</v>
      </c>
      <c r="L684" t="str">
        <f>IF(amazon[[#This Row],[discount_percentage]]&gt;=0.5, "Yes", "No")</f>
        <v>No</v>
      </c>
    </row>
    <row r="685" spans="1:12" x14ac:dyDescent="0.35">
      <c r="A685" t="s">
        <v>8802</v>
      </c>
      <c r="B685" s="5" t="s">
        <v>13084</v>
      </c>
      <c r="C685" s="11">
        <v>1999</v>
      </c>
      <c r="D685" s="11">
        <v>3210</v>
      </c>
      <c r="E685" s="11">
        <v>0.38</v>
      </c>
      <c r="F685">
        <v>4.2</v>
      </c>
      <c r="G685" s="10">
        <v>41349</v>
      </c>
      <c r="H685" s="10" t="str">
        <f>IF(amazon[[#This Row],[rating_count]] &lt;1000, "Yes", "No")</f>
        <v>No</v>
      </c>
      <c r="I685" s="10">
        <f>amazon[[#This Row],[rating_count]] *amazon[[#This Row],[rating]]</f>
        <v>173665.80000000002</v>
      </c>
      <c r="J685" s="11">
        <v>132730290</v>
      </c>
      <c r="K685" t="s">
        <v>13077</v>
      </c>
      <c r="L685" t="str">
        <f>IF(amazon[[#This Row],[discount_percentage]]&gt;=0.5, "Yes", "No")</f>
        <v>No</v>
      </c>
    </row>
    <row r="686" spans="1:12" x14ac:dyDescent="0.35">
      <c r="A686" t="s">
        <v>8812</v>
      </c>
      <c r="B686" s="5" t="s">
        <v>13084</v>
      </c>
      <c r="C686" s="11">
        <v>549</v>
      </c>
      <c r="D686" s="11">
        <v>1000</v>
      </c>
      <c r="E686" s="11">
        <v>0.45</v>
      </c>
      <c r="F686">
        <v>3.6</v>
      </c>
      <c r="G686" s="10">
        <v>1074</v>
      </c>
      <c r="H686" s="10" t="str">
        <f>IF(amazon[[#This Row],[rating_count]] &lt;1000, "Yes", "No")</f>
        <v>No</v>
      </c>
      <c r="I686" s="10">
        <f>amazon[[#This Row],[rating_count]] *amazon[[#This Row],[rating]]</f>
        <v>3866.4</v>
      </c>
      <c r="J686" s="11">
        <v>1074000</v>
      </c>
      <c r="K686" t="s">
        <v>13077</v>
      </c>
      <c r="L686" t="str">
        <f>IF(amazon[[#This Row],[discount_percentage]]&gt;=0.5, "Yes", "No")</f>
        <v>No</v>
      </c>
    </row>
    <row r="687" spans="1:12" x14ac:dyDescent="0.35">
      <c r="A687" t="s">
        <v>8822</v>
      </c>
      <c r="B687" s="5" t="s">
        <v>13084</v>
      </c>
      <c r="C687" s="11">
        <v>999</v>
      </c>
      <c r="D687" s="11">
        <v>2000</v>
      </c>
      <c r="E687" s="11">
        <v>0.5</v>
      </c>
      <c r="F687">
        <v>3.8</v>
      </c>
      <c r="G687" s="10">
        <v>1163</v>
      </c>
      <c r="H687" s="10" t="str">
        <f>IF(amazon[[#This Row],[rating_count]] &lt;1000, "Yes", "No")</f>
        <v>No</v>
      </c>
      <c r="I687" s="10">
        <f>amazon[[#This Row],[rating_count]] *amazon[[#This Row],[rating]]</f>
        <v>4419.3999999999996</v>
      </c>
      <c r="J687" s="11">
        <v>2326000</v>
      </c>
      <c r="K687" t="s">
        <v>13077</v>
      </c>
      <c r="L687" t="str">
        <f>IF(amazon[[#This Row],[discount_percentage]]&gt;=0.5, "Yes", "No")</f>
        <v>Yes</v>
      </c>
    </row>
    <row r="688" spans="1:12" x14ac:dyDescent="0.35">
      <c r="A688" t="s">
        <v>8832</v>
      </c>
      <c r="B688" s="5" t="s">
        <v>13084</v>
      </c>
      <c r="C688" s="11">
        <v>398</v>
      </c>
      <c r="D688" s="11">
        <v>1999</v>
      </c>
      <c r="E688" s="11">
        <v>0.8</v>
      </c>
      <c r="F688">
        <v>4.0999999999999996</v>
      </c>
      <c r="G688" s="10">
        <v>257</v>
      </c>
      <c r="H688" s="10" t="str">
        <f>IF(amazon[[#This Row],[rating_count]] &lt;1000, "Yes", "No")</f>
        <v>Yes</v>
      </c>
      <c r="I688" s="10">
        <f>amazon[[#This Row],[rating_count]] *amazon[[#This Row],[rating]]</f>
        <v>1053.6999999999998</v>
      </c>
      <c r="J688" s="11">
        <v>513743</v>
      </c>
      <c r="K688" t="s">
        <v>13077</v>
      </c>
      <c r="L688" t="str">
        <f>IF(amazon[[#This Row],[discount_percentage]]&gt;=0.5, "Yes", "No")</f>
        <v>Yes</v>
      </c>
    </row>
    <row r="689" spans="1:12" x14ac:dyDescent="0.35">
      <c r="A689" t="s">
        <v>8863</v>
      </c>
      <c r="B689" s="5" t="s">
        <v>13084</v>
      </c>
      <c r="C689" s="11">
        <v>2148</v>
      </c>
      <c r="D689" s="11">
        <v>3645</v>
      </c>
      <c r="E689" s="11">
        <v>0.41</v>
      </c>
      <c r="F689">
        <v>4.0999999999999996</v>
      </c>
      <c r="G689" s="10">
        <v>31388</v>
      </c>
      <c r="H689" s="10" t="str">
        <f>IF(amazon[[#This Row],[rating_count]] &lt;1000, "Yes", "No")</f>
        <v>No</v>
      </c>
      <c r="I689" s="10">
        <f>amazon[[#This Row],[rating_count]] *amazon[[#This Row],[rating]]</f>
        <v>128690.79999999999</v>
      </c>
      <c r="J689" s="11">
        <v>114409260</v>
      </c>
      <c r="K689" t="s">
        <v>13077</v>
      </c>
      <c r="L689" t="str">
        <f>IF(amazon[[#This Row],[discount_percentage]]&gt;=0.5, "Yes", "No")</f>
        <v>No</v>
      </c>
    </row>
    <row r="690" spans="1:12" x14ac:dyDescent="0.35">
      <c r="A690" t="s">
        <v>8873</v>
      </c>
      <c r="B690" s="5" t="s">
        <v>13084</v>
      </c>
      <c r="C690" s="11">
        <v>3599</v>
      </c>
      <c r="D690" s="11">
        <v>7950</v>
      </c>
      <c r="E690" s="11">
        <v>0.55000000000000004</v>
      </c>
      <c r="F690">
        <v>4.2</v>
      </c>
      <c r="G690" s="10">
        <v>136</v>
      </c>
      <c r="H690" s="10" t="str">
        <f>IF(amazon[[#This Row],[rating_count]] &lt;1000, "Yes", "No")</f>
        <v>Yes</v>
      </c>
      <c r="I690" s="10">
        <f>amazon[[#This Row],[rating_count]] *amazon[[#This Row],[rating]]</f>
        <v>571.20000000000005</v>
      </c>
      <c r="J690" s="11">
        <v>1081200</v>
      </c>
      <c r="K690" t="s">
        <v>13077</v>
      </c>
      <c r="L690" t="str">
        <f>IF(amazon[[#This Row],[discount_percentage]]&gt;=0.5, "Yes", "No")</f>
        <v>Yes</v>
      </c>
    </row>
    <row r="691" spans="1:12" x14ac:dyDescent="0.35">
      <c r="A691" t="s">
        <v>8884</v>
      </c>
      <c r="B691" s="5" t="s">
        <v>13084</v>
      </c>
      <c r="C691" s="11">
        <v>351</v>
      </c>
      <c r="D691" s="11">
        <v>999</v>
      </c>
      <c r="E691" s="11">
        <v>0.65</v>
      </c>
      <c r="F691">
        <v>4</v>
      </c>
      <c r="G691" s="10">
        <v>5380</v>
      </c>
      <c r="H691" s="10" t="str">
        <f>IF(amazon[[#This Row],[rating_count]] &lt;1000, "Yes", "No")</f>
        <v>No</v>
      </c>
      <c r="I691" s="10">
        <f>amazon[[#This Row],[rating_count]] *amazon[[#This Row],[rating]]</f>
        <v>21520</v>
      </c>
      <c r="J691" s="11">
        <v>5374620</v>
      </c>
      <c r="K691" t="s">
        <v>13077</v>
      </c>
      <c r="L691" t="str">
        <f>IF(amazon[[#This Row],[discount_percentage]]&gt;=0.5, "Yes", "No")</f>
        <v>Yes</v>
      </c>
    </row>
    <row r="692" spans="1:12" x14ac:dyDescent="0.35">
      <c r="A692" t="s">
        <v>8895</v>
      </c>
      <c r="B692" s="5" t="s">
        <v>13084</v>
      </c>
      <c r="C692" s="11">
        <v>1614</v>
      </c>
      <c r="D692" s="11">
        <v>1745</v>
      </c>
      <c r="E692" s="11">
        <v>0.08</v>
      </c>
      <c r="F692">
        <v>4.3</v>
      </c>
      <c r="G692" s="10">
        <v>37974</v>
      </c>
      <c r="H692" s="10" t="str">
        <f>IF(amazon[[#This Row],[rating_count]] &lt;1000, "Yes", "No")</f>
        <v>No</v>
      </c>
      <c r="I692" s="10">
        <f>amazon[[#This Row],[rating_count]] *amazon[[#This Row],[rating]]</f>
        <v>163288.19999999998</v>
      </c>
      <c r="J692" s="11">
        <v>66264630</v>
      </c>
      <c r="K692" t="s">
        <v>13077</v>
      </c>
      <c r="L692" t="str">
        <f>IF(amazon[[#This Row],[discount_percentage]]&gt;=0.5, "Yes", "No")</f>
        <v>No</v>
      </c>
    </row>
    <row r="693" spans="1:12" x14ac:dyDescent="0.35">
      <c r="A693" t="s">
        <v>8926</v>
      </c>
      <c r="B693" s="5" t="s">
        <v>13084</v>
      </c>
      <c r="C693" s="11">
        <v>809</v>
      </c>
      <c r="D693" s="11">
        <v>1545</v>
      </c>
      <c r="E693" s="11">
        <v>0.48</v>
      </c>
      <c r="F693">
        <v>3.7</v>
      </c>
      <c r="G693" s="10">
        <v>976</v>
      </c>
      <c r="H693" s="10" t="str">
        <f>IF(amazon[[#This Row],[rating_count]] &lt;1000, "Yes", "No")</f>
        <v>Yes</v>
      </c>
      <c r="I693" s="10">
        <f>amazon[[#This Row],[rating_count]] *amazon[[#This Row],[rating]]</f>
        <v>3611.2000000000003</v>
      </c>
      <c r="J693" s="11">
        <v>1507920</v>
      </c>
      <c r="K693" t="s">
        <v>13077</v>
      </c>
      <c r="L693" t="str">
        <f>IF(amazon[[#This Row],[discount_percentage]]&gt;=0.5, "Yes", "No")</f>
        <v>No</v>
      </c>
    </row>
    <row r="694" spans="1:12" x14ac:dyDescent="0.35">
      <c r="A694" t="s">
        <v>8936</v>
      </c>
      <c r="B694" s="5" t="s">
        <v>13084</v>
      </c>
      <c r="C694" s="11">
        <v>1969</v>
      </c>
      <c r="D694" s="11">
        <v>5000</v>
      </c>
      <c r="E694" s="11">
        <v>0.61</v>
      </c>
      <c r="F694">
        <v>4.0999999999999996</v>
      </c>
      <c r="G694" s="10">
        <v>4927</v>
      </c>
      <c r="H694" s="10" t="str">
        <f>IF(amazon[[#This Row],[rating_count]] &lt;1000, "Yes", "No")</f>
        <v>No</v>
      </c>
      <c r="I694" s="10">
        <f>amazon[[#This Row],[rating_count]] *amazon[[#This Row],[rating]]</f>
        <v>20200.699999999997</v>
      </c>
      <c r="J694" s="11">
        <v>24635000</v>
      </c>
      <c r="K694" t="s">
        <v>13077</v>
      </c>
      <c r="L694" t="str">
        <f>IF(amazon[[#This Row],[discount_percentage]]&gt;=0.5, "Yes", "No")</f>
        <v>Yes</v>
      </c>
    </row>
    <row r="695" spans="1:12" x14ac:dyDescent="0.35">
      <c r="A695" t="s">
        <v>8947</v>
      </c>
      <c r="B695" s="5" t="s">
        <v>13084</v>
      </c>
      <c r="C695" s="11">
        <v>1490</v>
      </c>
      <c r="D695" s="11">
        <v>1695</v>
      </c>
      <c r="E695" s="11">
        <v>0.12</v>
      </c>
      <c r="F695">
        <v>4.4000000000000004</v>
      </c>
      <c r="G695" s="10">
        <v>3543</v>
      </c>
      <c r="H695" s="10" t="str">
        <f>IF(amazon[[#This Row],[rating_count]] &lt;1000, "Yes", "No")</f>
        <v>No</v>
      </c>
      <c r="I695" s="10">
        <f>amazon[[#This Row],[rating_count]] *amazon[[#This Row],[rating]]</f>
        <v>15589.2</v>
      </c>
      <c r="J695" s="11">
        <v>6005385</v>
      </c>
      <c r="K695" t="s">
        <v>13077</v>
      </c>
      <c r="L695" t="str">
        <f>IF(amazon[[#This Row],[discount_percentage]]&gt;=0.5, "Yes", "No")</f>
        <v>No</v>
      </c>
    </row>
    <row r="696" spans="1:12" x14ac:dyDescent="0.35">
      <c r="A696" t="s">
        <v>8957</v>
      </c>
      <c r="B696" s="5" t="s">
        <v>13084</v>
      </c>
      <c r="C696" s="11">
        <v>2499</v>
      </c>
      <c r="D696" s="11">
        <v>3945</v>
      </c>
      <c r="E696" s="11">
        <v>0.37</v>
      </c>
      <c r="F696">
        <v>3.8</v>
      </c>
      <c r="G696" s="10">
        <v>2732</v>
      </c>
      <c r="H696" s="10" t="str">
        <f>IF(amazon[[#This Row],[rating_count]] &lt;1000, "Yes", "No")</f>
        <v>No</v>
      </c>
      <c r="I696" s="10">
        <f>amazon[[#This Row],[rating_count]] *amazon[[#This Row],[rating]]</f>
        <v>10381.6</v>
      </c>
      <c r="J696" s="11">
        <v>10777740</v>
      </c>
      <c r="K696" t="s">
        <v>13077</v>
      </c>
      <c r="L696" t="str">
        <f>IF(amazon[[#This Row],[discount_percentage]]&gt;=0.5, "Yes", "No")</f>
        <v>No</v>
      </c>
    </row>
    <row r="697" spans="1:12" x14ac:dyDescent="0.35">
      <c r="A697" t="s">
        <v>8967</v>
      </c>
      <c r="B697" s="5" t="s">
        <v>13084</v>
      </c>
      <c r="C697" s="11">
        <v>1665</v>
      </c>
      <c r="D697" s="11">
        <v>2099</v>
      </c>
      <c r="E697" s="11">
        <v>0.21</v>
      </c>
      <c r="F697">
        <v>4</v>
      </c>
      <c r="G697" s="10">
        <v>14368</v>
      </c>
      <c r="H697" s="10" t="str">
        <f>IF(amazon[[#This Row],[rating_count]] &lt;1000, "Yes", "No")</f>
        <v>No</v>
      </c>
      <c r="I697" s="10">
        <f>amazon[[#This Row],[rating_count]] *amazon[[#This Row],[rating]]</f>
        <v>57472</v>
      </c>
      <c r="J697" s="11">
        <v>30158432</v>
      </c>
      <c r="K697" t="s">
        <v>13077</v>
      </c>
      <c r="L697" t="str">
        <f>IF(amazon[[#This Row],[discount_percentage]]&gt;=0.5, "Yes", "No")</f>
        <v>No</v>
      </c>
    </row>
    <row r="698" spans="1:12" x14ac:dyDescent="0.35">
      <c r="A698" t="s">
        <v>8978</v>
      </c>
      <c r="B698" s="5" t="s">
        <v>13084</v>
      </c>
      <c r="C698" s="11">
        <v>3229</v>
      </c>
      <c r="D698" s="11">
        <v>5295</v>
      </c>
      <c r="E698" s="11">
        <v>0.39</v>
      </c>
      <c r="F698">
        <v>4.2</v>
      </c>
      <c r="G698" s="10">
        <v>39724</v>
      </c>
      <c r="H698" s="10" t="str">
        <f>IF(amazon[[#This Row],[rating_count]] &lt;1000, "Yes", "No")</f>
        <v>No</v>
      </c>
      <c r="I698" s="10">
        <f>amazon[[#This Row],[rating_count]] *amazon[[#This Row],[rating]]</f>
        <v>166840.80000000002</v>
      </c>
      <c r="J698" s="11">
        <v>210338580</v>
      </c>
      <c r="K698" t="s">
        <v>13077</v>
      </c>
      <c r="L698" t="str">
        <f>IF(amazon[[#This Row],[discount_percentage]]&gt;=0.5, "Yes", "No")</f>
        <v>No</v>
      </c>
    </row>
    <row r="699" spans="1:12" x14ac:dyDescent="0.35">
      <c r="A699" t="s">
        <v>8988</v>
      </c>
      <c r="B699" s="5" t="s">
        <v>13084</v>
      </c>
      <c r="C699" s="11">
        <v>1799</v>
      </c>
      <c r="D699" s="11">
        <v>3595</v>
      </c>
      <c r="E699" s="11">
        <v>0.5</v>
      </c>
      <c r="F699">
        <v>3.8</v>
      </c>
      <c r="G699" s="10">
        <v>9791</v>
      </c>
      <c r="H699" s="10" t="str">
        <f>IF(amazon[[#This Row],[rating_count]] &lt;1000, "Yes", "No")</f>
        <v>No</v>
      </c>
      <c r="I699" s="10">
        <f>amazon[[#This Row],[rating_count]] *amazon[[#This Row],[rating]]</f>
        <v>37205.799999999996</v>
      </c>
      <c r="J699" s="11">
        <v>35198645</v>
      </c>
      <c r="K699" t="s">
        <v>13077</v>
      </c>
      <c r="L699" t="str">
        <f>IF(amazon[[#This Row],[discount_percentage]]&gt;=0.5, "Yes", "No")</f>
        <v>Yes</v>
      </c>
    </row>
    <row r="700" spans="1:12" x14ac:dyDescent="0.35">
      <c r="A700" t="s">
        <v>8998</v>
      </c>
      <c r="B700" s="5" t="s">
        <v>13084</v>
      </c>
      <c r="C700" s="11">
        <v>1260</v>
      </c>
      <c r="D700" s="11">
        <v>1699</v>
      </c>
      <c r="E700" s="11">
        <v>0.26</v>
      </c>
      <c r="F700">
        <v>4.2</v>
      </c>
      <c r="G700" s="10">
        <v>2891</v>
      </c>
      <c r="H700" s="10" t="str">
        <f>IF(amazon[[#This Row],[rating_count]] &lt;1000, "Yes", "No")</f>
        <v>No</v>
      </c>
      <c r="I700" s="10">
        <f>amazon[[#This Row],[rating_count]] *amazon[[#This Row],[rating]]</f>
        <v>12142.2</v>
      </c>
      <c r="J700" s="11">
        <v>4911809</v>
      </c>
      <c r="K700" t="s">
        <v>13077</v>
      </c>
      <c r="L700" t="str">
        <f>IF(amazon[[#This Row],[discount_percentage]]&gt;=0.5, "Yes", "No")</f>
        <v>No</v>
      </c>
    </row>
    <row r="701" spans="1:12" x14ac:dyDescent="0.35">
      <c r="A701" t="s">
        <v>9018</v>
      </c>
      <c r="B701" s="5" t="s">
        <v>13084</v>
      </c>
      <c r="C701" s="11">
        <v>3499</v>
      </c>
      <c r="D701" s="11">
        <v>5795</v>
      </c>
      <c r="E701" s="11">
        <v>0.4</v>
      </c>
      <c r="F701">
        <v>3.9</v>
      </c>
      <c r="G701" s="10">
        <v>25340</v>
      </c>
      <c r="H701" s="10" t="str">
        <f>IF(amazon[[#This Row],[rating_count]] &lt;1000, "Yes", "No")</f>
        <v>No</v>
      </c>
      <c r="I701" s="10">
        <f>amazon[[#This Row],[rating_count]] *amazon[[#This Row],[rating]]</f>
        <v>98826</v>
      </c>
      <c r="J701" s="11">
        <v>146845300</v>
      </c>
      <c r="K701" t="s">
        <v>13077</v>
      </c>
      <c r="L701" t="str">
        <f>IF(amazon[[#This Row],[discount_percentage]]&gt;=0.5, "Yes", "No")</f>
        <v>No</v>
      </c>
    </row>
    <row r="702" spans="1:12" x14ac:dyDescent="0.35">
      <c r="A702" t="s">
        <v>9028</v>
      </c>
      <c r="B702" s="5" t="s">
        <v>13084</v>
      </c>
      <c r="C702" s="11">
        <v>379</v>
      </c>
      <c r="D702" s="11">
        <v>999</v>
      </c>
      <c r="E702" s="11">
        <v>0.62</v>
      </c>
      <c r="F702">
        <v>4.3</v>
      </c>
      <c r="G702" s="10">
        <v>3096</v>
      </c>
      <c r="H702" s="10" t="str">
        <f>IF(amazon[[#This Row],[rating_count]] &lt;1000, "Yes", "No")</f>
        <v>No</v>
      </c>
      <c r="I702" s="10">
        <f>amazon[[#This Row],[rating_count]] *amazon[[#This Row],[rating]]</f>
        <v>13312.8</v>
      </c>
      <c r="J702" s="11">
        <v>3092904</v>
      </c>
      <c r="K702" t="s">
        <v>13077</v>
      </c>
      <c r="L702" t="str">
        <f>IF(amazon[[#This Row],[discount_percentage]]&gt;=0.5, "Yes", "No")</f>
        <v>Yes</v>
      </c>
    </row>
    <row r="703" spans="1:12" x14ac:dyDescent="0.35">
      <c r="A703" t="s">
        <v>9039</v>
      </c>
      <c r="B703" s="5" t="s">
        <v>13084</v>
      </c>
      <c r="C703" s="11">
        <v>1099</v>
      </c>
      <c r="D703" s="11">
        <v>2400</v>
      </c>
      <c r="E703" s="11">
        <v>0.54</v>
      </c>
      <c r="F703">
        <v>3.8</v>
      </c>
      <c r="G703" s="10">
        <v>4</v>
      </c>
      <c r="H703" s="10" t="str">
        <f>IF(amazon[[#This Row],[rating_count]] &lt;1000, "Yes", "No")</f>
        <v>Yes</v>
      </c>
      <c r="I703" s="10">
        <f>amazon[[#This Row],[rating_count]] *amazon[[#This Row],[rating]]</f>
        <v>15.2</v>
      </c>
      <c r="J703" s="11">
        <v>9600</v>
      </c>
      <c r="K703" t="s">
        <v>13077</v>
      </c>
      <c r="L703" t="str">
        <f>IF(amazon[[#This Row],[discount_percentage]]&gt;=0.5, "Yes", "No")</f>
        <v>Yes</v>
      </c>
    </row>
    <row r="704" spans="1:12" x14ac:dyDescent="0.35">
      <c r="A704" t="s">
        <v>9059</v>
      </c>
      <c r="B704" s="5" t="s">
        <v>13084</v>
      </c>
      <c r="C704" s="11">
        <v>1299</v>
      </c>
      <c r="D704" s="11">
        <v>1299</v>
      </c>
      <c r="E704" s="11">
        <v>0</v>
      </c>
      <c r="F704">
        <v>4.2</v>
      </c>
      <c r="G704" s="10">
        <v>40106</v>
      </c>
      <c r="H704" s="10" t="str">
        <f>IF(amazon[[#This Row],[rating_count]] &lt;1000, "Yes", "No")</f>
        <v>No</v>
      </c>
      <c r="I704" s="10">
        <f>amazon[[#This Row],[rating_count]] *amazon[[#This Row],[rating]]</f>
        <v>168445.2</v>
      </c>
      <c r="J704" s="11">
        <v>52097694</v>
      </c>
      <c r="K704" t="s">
        <v>13077</v>
      </c>
      <c r="L704" t="str">
        <f>IF(amazon[[#This Row],[discount_percentage]]&gt;=0.5, "Yes", "No")</f>
        <v>No</v>
      </c>
    </row>
    <row r="705" spans="1:12" x14ac:dyDescent="0.35">
      <c r="A705" t="s">
        <v>9080</v>
      </c>
      <c r="B705" s="5" t="s">
        <v>13084</v>
      </c>
      <c r="C705" s="11">
        <v>899</v>
      </c>
      <c r="D705" s="11">
        <v>2000</v>
      </c>
      <c r="E705" s="11">
        <v>0.55000000000000004</v>
      </c>
      <c r="F705">
        <v>3.6</v>
      </c>
      <c r="G705" s="10">
        <v>291</v>
      </c>
      <c r="H705" s="10" t="str">
        <f>IF(amazon[[#This Row],[rating_count]] &lt;1000, "Yes", "No")</f>
        <v>Yes</v>
      </c>
      <c r="I705" s="10">
        <f>amazon[[#This Row],[rating_count]] *amazon[[#This Row],[rating]]</f>
        <v>1047.6000000000001</v>
      </c>
      <c r="J705" s="11">
        <v>582000</v>
      </c>
      <c r="K705" t="s">
        <v>13077</v>
      </c>
      <c r="L705" t="str">
        <f>IF(amazon[[#This Row],[discount_percentage]]&gt;=0.5, "Yes", "No")</f>
        <v>Yes</v>
      </c>
    </row>
    <row r="706" spans="1:12" x14ac:dyDescent="0.35">
      <c r="A706" t="s">
        <v>9090</v>
      </c>
      <c r="B706" s="5" t="s">
        <v>13084</v>
      </c>
      <c r="C706" s="11">
        <v>1321</v>
      </c>
      <c r="D706" s="11">
        <v>1545</v>
      </c>
      <c r="E706" s="11">
        <v>0.14000000000000001</v>
      </c>
      <c r="F706">
        <v>4.3</v>
      </c>
      <c r="G706" s="10">
        <v>15453</v>
      </c>
      <c r="H706" s="10" t="str">
        <f>IF(amazon[[#This Row],[rating_count]] &lt;1000, "Yes", "No")</f>
        <v>No</v>
      </c>
      <c r="I706" s="10">
        <f>amazon[[#This Row],[rating_count]] *amazon[[#This Row],[rating]]</f>
        <v>66447.899999999994</v>
      </c>
      <c r="J706" s="11">
        <v>23874885</v>
      </c>
      <c r="K706" t="s">
        <v>13077</v>
      </c>
      <c r="L706" t="str">
        <f>IF(amazon[[#This Row],[discount_percentage]]&gt;=0.5, "Yes", "No")</f>
        <v>No</v>
      </c>
    </row>
    <row r="707" spans="1:12" x14ac:dyDescent="0.35">
      <c r="A707" t="s">
        <v>9110</v>
      </c>
      <c r="B707" s="5" t="s">
        <v>13084</v>
      </c>
      <c r="C707" s="11">
        <v>775</v>
      </c>
      <c r="D707" s="11">
        <v>875</v>
      </c>
      <c r="E707" s="11">
        <v>0.11</v>
      </c>
      <c r="F707">
        <v>4.2</v>
      </c>
      <c r="G707" s="10">
        <v>46647</v>
      </c>
      <c r="H707" s="10" t="str">
        <f>IF(amazon[[#This Row],[rating_count]] &lt;1000, "Yes", "No")</f>
        <v>No</v>
      </c>
      <c r="I707" s="10">
        <f>amazon[[#This Row],[rating_count]] *amazon[[#This Row],[rating]]</f>
        <v>195917.4</v>
      </c>
      <c r="J707" s="11">
        <v>40816125</v>
      </c>
      <c r="K707" t="s">
        <v>13077</v>
      </c>
      <c r="L707" t="str">
        <f>IF(amazon[[#This Row],[discount_percentage]]&gt;=0.5, "Yes", "No")</f>
        <v>No</v>
      </c>
    </row>
    <row r="708" spans="1:12" x14ac:dyDescent="0.35">
      <c r="A708" t="s">
        <v>9120</v>
      </c>
      <c r="B708" s="5" t="s">
        <v>13084</v>
      </c>
      <c r="C708" s="11">
        <v>6299</v>
      </c>
      <c r="D708" s="11">
        <v>15270</v>
      </c>
      <c r="E708" s="11">
        <v>0.59</v>
      </c>
      <c r="F708">
        <v>4.0999999999999996</v>
      </c>
      <c r="G708" s="10">
        <v>3233</v>
      </c>
      <c r="H708" s="10" t="str">
        <f>IF(amazon[[#This Row],[rating_count]] &lt;1000, "Yes", "No")</f>
        <v>No</v>
      </c>
      <c r="I708" s="10">
        <f>amazon[[#This Row],[rating_count]] *amazon[[#This Row],[rating]]</f>
        <v>13255.3</v>
      </c>
      <c r="J708" s="11">
        <v>49367910</v>
      </c>
      <c r="K708" t="s">
        <v>13077</v>
      </c>
      <c r="L708" t="str">
        <f>IF(amazon[[#This Row],[discount_percentage]]&gt;=0.5, "Yes", "No")</f>
        <v>Yes</v>
      </c>
    </row>
    <row r="709" spans="1:12" x14ac:dyDescent="0.35">
      <c r="A709" t="s">
        <v>9130</v>
      </c>
      <c r="B709" s="5" t="s">
        <v>13084</v>
      </c>
      <c r="C709" s="11">
        <v>3190</v>
      </c>
      <c r="D709" s="11">
        <v>4195</v>
      </c>
      <c r="E709" s="11">
        <v>0.24</v>
      </c>
      <c r="F709">
        <v>4</v>
      </c>
      <c r="G709" s="10">
        <v>1282</v>
      </c>
      <c r="H709" s="10" t="str">
        <f>IF(amazon[[#This Row],[rating_count]] &lt;1000, "Yes", "No")</f>
        <v>No</v>
      </c>
      <c r="I709" s="10">
        <f>amazon[[#This Row],[rating_count]] *amazon[[#This Row],[rating]]</f>
        <v>5128</v>
      </c>
      <c r="J709" s="11">
        <v>5377990</v>
      </c>
      <c r="K709" t="s">
        <v>13077</v>
      </c>
      <c r="L709" t="str">
        <f>IF(amazon[[#This Row],[discount_percentage]]&gt;=0.5, "Yes", "No")</f>
        <v>No</v>
      </c>
    </row>
    <row r="710" spans="1:12" x14ac:dyDescent="0.35">
      <c r="A710" t="s">
        <v>9140</v>
      </c>
      <c r="B710" s="5" t="s">
        <v>13084</v>
      </c>
      <c r="C710" s="11">
        <v>799</v>
      </c>
      <c r="D710" s="11">
        <v>1989</v>
      </c>
      <c r="E710" s="11">
        <v>0.6</v>
      </c>
      <c r="F710">
        <v>4.3</v>
      </c>
      <c r="G710" s="10">
        <v>70</v>
      </c>
      <c r="H710" s="10" t="str">
        <f>IF(amazon[[#This Row],[rating_count]] &lt;1000, "Yes", "No")</f>
        <v>Yes</v>
      </c>
      <c r="I710" s="10">
        <f>amazon[[#This Row],[rating_count]] *amazon[[#This Row],[rating]]</f>
        <v>301</v>
      </c>
      <c r="J710" s="11">
        <v>139230</v>
      </c>
      <c r="K710" t="s">
        <v>13077</v>
      </c>
      <c r="L710" t="str">
        <f>IF(amazon[[#This Row],[discount_percentage]]&gt;=0.5, "Yes", "No")</f>
        <v>Yes</v>
      </c>
    </row>
    <row r="711" spans="1:12" x14ac:dyDescent="0.35">
      <c r="A711" t="s">
        <v>9150</v>
      </c>
      <c r="B711" s="5" t="s">
        <v>13084</v>
      </c>
      <c r="C711" s="11">
        <v>2699</v>
      </c>
      <c r="D711" s="11">
        <v>5000</v>
      </c>
      <c r="E711" s="11">
        <v>0.46</v>
      </c>
      <c r="F711">
        <v>4</v>
      </c>
      <c r="G711" s="10">
        <v>26164</v>
      </c>
      <c r="H711" s="10" t="str">
        <f>IF(amazon[[#This Row],[rating_count]] &lt;1000, "Yes", "No")</f>
        <v>No</v>
      </c>
      <c r="I711" s="10">
        <f>amazon[[#This Row],[rating_count]] *amazon[[#This Row],[rating]]</f>
        <v>104656</v>
      </c>
      <c r="J711" s="11">
        <v>130820000</v>
      </c>
      <c r="K711" t="s">
        <v>13077</v>
      </c>
      <c r="L711" t="str">
        <f>IF(amazon[[#This Row],[discount_percentage]]&gt;=0.5, "Yes", "No")</f>
        <v>No</v>
      </c>
    </row>
    <row r="712" spans="1:12" x14ac:dyDescent="0.35">
      <c r="A712" t="s">
        <v>9170</v>
      </c>
      <c r="B712" s="5" t="s">
        <v>13084</v>
      </c>
      <c r="C712" s="11">
        <v>749</v>
      </c>
      <c r="D712" s="11">
        <v>1111</v>
      </c>
      <c r="E712" s="11">
        <v>0.33</v>
      </c>
      <c r="F712">
        <v>4.2</v>
      </c>
      <c r="G712" s="10">
        <v>35693</v>
      </c>
      <c r="H712" s="10" t="str">
        <f>IF(amazon[[#This Row],[rating_count]] &lt;1000, "Yes", "No")</f>
        <v>No</v>
      </c>
      <c r="I712" s="10">
        <f>amazon[[#This Row],[rating_count]] *amazon[[#This Row],[rating]]</f>
        <v>149910.6</v>
      </c>
      <c r="J712" s="11">
        <v>39654923</v>
      </c>
      <c r="K712" t="s">
        <v>13077</v>
      </c>
      <c r="L712" t="str">
        <f>IF(amazon[[#This Row],[discount_percentage]]&gt;=0.5, "Yes", "No")</f>
        <v>No</v>
      </c>
    </row>
    <row r="713" spans="1:12" x14ac:dyDescent="0.35">
      <c r="A713" t="s">
        <v>9180</v>
      </c>
      <c r="B713" s="5" t="s">
        <v>13084</v>
      </c>
      <c r="C713" s="11">
        <v>6199</v>
      </c>
      <c r="D713" s="11">
        <v>10400</v>
      </c>
      <c r="E713" s="11">
        <v>0.4</v>
      </c>
      <c r="F713">
        <v>4.0999999999999996</v>
      </c>
      <c r="G713" s="10">
        <v>14391</v>
      </c>
      <c r="H713" s="10" t="str">
        <f>IF(amazon[[#This Row],[rating_count]] &lt;1000, "Yes", "No")</f>
        <v>No</v>
      </c>
      <c r="I713" s="10">
        <f>amazon[[#This Row],[rating_count]] *amazon[[#This Row],[rating]]</f>
        <v>59003.099999999991</v>
      </c>
      <c r="J713" s="11">
        <v>149666400</v>
      </c>
      <c r="K713" t="s">
        <v>13077</v>
      </c>
      <c r="L713" t="str">
        <f>IF(amazon[[#This Row],[discount_percentage]]&gt;=0.5, "Yes", "No")</f>
        <v>No</v>
      </c>
    </row>
    <row r="714" spans="1:12" x14ac:dyDescent="0.35">
      <c r="A714" t="s">
        <v>9190</v>
      </c>
      <c r="B714" s="5" t="s">
        <v>13084</v>
      </c>
      <c r="C714" s="11">
        <v>1819</v>
      </c>
      <c r="D714" s="11">
        <v>2490</v>
      </c>
      <c r="E714" s="11">
        <v>0.27</v>
      </c>
      <c r="F714">
        <v>4.4000000000000004</v>
      </c>
      <c r="G714" s="10">
        <v>7946</v>
      </c>
      <c r="H714" s="10" t="str">
        <f>IF(amazon[[#This Row],[rating_count]] &lt;1000, "Yes", "No")</f>
        <v>No</v>
      </c>
      <c r="I714" s="10">
        <f>amazon[[#This Row],[rating_count]] *amazon[[#This Row],[rating]]</f>
        <v>34962.400000000001</v>
      </c>
      <c r="J714" s="11">
        <v>19785540</v>
      </c>
      <c r="K714" t="s">
        <v>13077</v>
      </c>
      <c r="L714" t="str">
        <f>IF(amazon[[#This Row],[discount_percentage]]&gt;=0.5, "Yes", "No")</f>
        <v>No</v>
      </c>
    </row>
    <row r="715" spans="1:12" x14ac:dyDescent="0.35">
      <c r="A715" t="s">
        <v>9201</v>
      </c>
      <c r="B715" s="5" t="s">
        <v>13084</v>
      </c>
      <c r="C715" s="11">
        <v>1199</v>
      </c>
      <c r="D715" s="11">
        <v>1900</v>
      </c>
      <c r="E715" s="11">
        <v>0.37</v>
      </c>
      <c r="F715">
        <v>4</v>
      </c>
      <c r="G715" s="10">
        <v>1765</v>
      </c>
      <c r="H715" s="10" t="str">
        <f>IF(amazon[[#This Row],[rating_count]] &lt;1000, "Yes", "No")</f>
        <v>No</v>
      </c>
      <c r="I715" s="10">
        <f>amazon[[#This Row],[rating_count]] *amazon[[#This Row],[rating]]</f>
        <v>7060</v>
      </c>
      <c r="J715" s="11">
        <v>3353500</v>
      </c>
      <c r="K715" t="s">
        <v>13077</v>
      </c>
      <c r="L715" t="str">
        <f>IF(amazon[[#This Row],[discount_percentage]]&gt;=0.5, "Yes", "No")</f>
        <v>No</v>
      </c>
    </row>
    <row r="716" spans="1:12" x14ac:dyDescent="0.35">
      <c r="A716" t="s">
        <v>9211</v>
      </c>
      <c r="B716" s="5" t="s">
        <v>13084</v>
      </c>
      <c r="C716" s="11">
        <v>3249</v>
      </c>
      <c r="D716" s="11">
        <v>6295</v>
      </c>
      <c r="E716" s="11">
        <v>0.48</v>
      </c>
      <c r="F716">
        <v>3.8</v>
      </c>
      <c r="G716" s="10">
        <v>14062</v>
      </c>
      <c r="H716" s="10" t="str">
        <f>IF(amazon[[#This Row],[rating_count]] &lt;1000, "Yes", "No")</f>
        <v>No</v>
      </c>
      <c r="I716" s="10">
        <f>amazon[[#This Row],[rating_count]] *amazon[[#This Row],[rating]]</f>
        <v>53435.6</v>
      </c>
      <c r="J716" s="11">
        <v>88520290</v>
      </c>
      <c r="K716" t="s">
        <v>13077</v>
      </c>
      <c r="L716" t="str">
        <f>IF(amazon[[#This Row],[discount_percentage]]&gt;=0.5, "Yes", "No")</f>
        <v>No</v>
      </c>
    </row>
    <row r="717" spans="1:12" x14ac:dyDescent="0.35">
      <c r="A717" t="s">
        <v>9231</v>
      </c>
      <c r="B717" s="5" t="s">
        <v>13084</v>
      </c>
      <c r="C717" s="11">
        <v>1049</v>
      </c>
      <c r="D717" s="11">
        <v>1699</v>
      </c>
      <c r="E717" s="11">
        <v>0.38</v>
      </c>
      <c r="F717">
        <v>3.1</v>
      </c>
      <c r="G717" s="10">
        <v>111</v>
      </c>
      <c r="H717" s="10" t="str">
        <f>IF(amazon[[#This Row],[rating_count]] &lt;1000, "Yes", "No")</f>
        <v>Yes</v>
      </c>
      <c r="I717" s="10">
        <f>amazon[[#This Row],[rating_count]] *amazon[[#This Row],[rating]]</f>
        <v>344.1</v>
      </c>
      <c r="J717" s="11">
        <v>188589</v>
      </c>
      <c r="K717" t="s">
        <v>13077</v>
      </c>
      <c r="L717" t="str">
        <f>IF(amazon[[#This Row],[discount_percentage]]&gt;=0.5, "Yes", "No")</f>
        <v>No</v>
      </c>
    </row>
    <row r="718" spans="1:12" x14ac:dyDescent="0.35">
      <c r="A718" t="s">
        <v>9241</v>
      </c>
      <c r="B718" s="5" t="s">
        <v>13084</v>
      </c>
      <c r="C718" s="11">
        <v>799</v>
      </c>
      <c r="D718" s="11">
        <v>1500</v>
      </c>
      <c r="E718" s="11">
        <v>0.47</v>
      </c>
      <c r="F718">
        <v>4.3</v>
      </c>
      <c r="G718" s="10">
        <v>9695</v>
      </c>
      <c r="H718" s="10" t="str">
        <f>IF(amazon[[#This Row],[rating_count]] &lt;1000, "Yes", "No")</f>
        <v>No</v>
      </c>
      <c r="I718" s="10">
        <f>amazon[[#This Row],[rating_count]] *amazon[[#This Row],[rating]]</f>
        <v>41688.5</v>
      </c>
      <c r="J718" s="11">
        <v>14542500</v>
      </c>
      <c r="K718" t="s">
        <v>13077</v>
      </c>
      <c r="L718" t="str">
        <f>IF(amazon[[#This Row],[discount_percentage]]&gt;=0.5, "Yes", "No")</f>
        <v>No</v>
      </c>
    </row>
    <row r="719" spans="1:12" x14ac:dyDescent="0.35">
      <c r="A719" t="s">
        <v>9252</v>
      </c>
      <c r="B719" s="5" t="s">
        <v>13084</v>
      </c>
      <c r="C719" s="11">
        <v>4999</v>
      </c>
      <c r="D719" s="11">
        <v>9650</v>
      </c>
      <c r="E719" s="11">
        <v>0.48</v>
      </c>
      <c r="F719">
        <v>4.2</v>
      </c>
      <c r="G719" s="10">
        <v>1772</v>
      </c>
      <c r="H719" s="10" t="str">
        <f>IF(amazon[[#This Row],[rating_count]] &lt;1000, "Yes", "No")</f>
        <v>No</v>
      </c>
      <c r="I719" s="10">
        <f>amazon[[#This Row],[rating_count]] *amazon[[#This Row],[rating]]</f>
        <v>7442.4000000000005</v>
      </c>
      <c r="J719" s="11">
        <v>17099800</v>
      </c>
      <c r="K719" t="s">
        <v>13077</v>
      </c>
      <c r="L719" t="str">
        <f>IF(amazon[[#This Row],[discount_percentage]]&gt;=0.5, "Yes", "No")</f>
        <v>No</v>
      </c>
    </row>
    <row r="720" spans="1:12" x14ac:dyDescent="0.35">
      <c r="A720" t="s">
        <v>9262</v>
      </c>
      <c r="B720" s="5" t="s">
        <v>13084</v>
      </c>
      <c r="C720" s="11">
        <v>6999</v>
      </c>
      <c r="D720" s="11">
        <v>10590</v>
      </c>
      <c r="E720" s="11">
        <v>0.34</v>
      </c>
      <c r="F720">
        <v>4.4000000000000004</v>
      </c>
      <c r="G720" s="10">
        <v>11499</v>
      </c>
      <c r="H720" s="10" t="str">
        <f>IF(amazon[[#This Row],[rating_count]] &lt;1000, "Yes", "No")</f>
        <v>No</v>
      </c>
      <c r="I720" s="10">
        <f>amazon[[#This Row],[rating_count]] *amazon[[#This Row],[rating]]</f>
        <v>50595.600000000006</v>
      </c>
      <c r="J720" s="11">
        <v>121774410</v>
      </c>
      <c r="K720" t="s">
        <v>13077</v>
      </c>
      <c r="L720" t="str">
        <f>IF(amazon[[#This Row],[discount_percentage]]&gt;=0.5, "Yes", "No")</f>
        <v>No</v>
      </c>
    </row>
    <row r="721" spans="1:12" x14ac:dyDescent="0.35">
      <c r="A721" t="s">
        <v>9282</v>
      </c>
      <c r="B721" s="5" t="s">
        <v>13084</v>
      </c>
      <c r="C721" s="11">
        <v>89</v>
      </c>
      <c r="D721" s="11">
        <v>89</v>
      </c>
      <c r="E721" s="11">
        <v>0</v>
      </c>
      <c r="F721">
        <v>4.2</v>
      </c>
      <c r="G721" s="10">
        <v>19621</v>
      </c>
      <c r="H721" s="10" t="str">
        <f>IF(amazon[[#This Row],[rating_count]] &lt;1000, "Yes", "No")</f>
        <v>No</v>
      </c>
      <c r="I721" s="10">
        <f>amazon[[#This Row],[rating_count]] *amazon[[#This Row],[rating]]</f>
        <v>82408.2</v>
      </c>
      <c r="J721" s="11">
        <v>1746269</v>
      </c>
      <c r="K721" t="s">
        <v>13077</v>
      </c>
      <c r="L721" t="str">
        <f>IF(amazon[[#This Row],[discount_percentage]]&gt;=0.5, "Yes", "No")</f>
        <v>No</v>
      </c>
    </row>
    <row r="722" spans="1:12" x14ac:dyDescent="0.35">
      <c r="A722" t="s">
        <v>9293</v>
      </c>
      <c r="B722" s="5" t="s">
        <v>13084</v>
      </c>
      <c r="C722" s="11">
        <v>1400</v>
      </c>
      <c r="D722" s="11">
        <v>2485</v>
      </c>
      <c r="E722" s="11">
        <v>0.44</v>
      </c>
      <c r="F722">
        <v>4.0999999999999996</v>
      </c>
      <c r="G722" s="10">
        <v>19998</v>
      </c>
      <c r="H722" s="10" t="str">
        <f>IF(amazon[[#This Row],[rating_count]] &lt;1000, "Yes", "No")</f>
        <v>No</v>
      </c>
      <c r="I722" s="10">
        <f>amazon[[#This Row],[rating_count]] *amazon[[#This Row],[rating]]</f>
        <v>81991.799999999988</v>
      </c>
      <c r="J722" s="11">
        <v>49695030</v>
      </c>
      <c r="K722" t="s">
        <v>13077</v>
      </c>
      <c r="L722" t="str">
        <f>IF(amazon[[#This Row],[discount_percentage]]&gt;=0.5, "Yes", "No")</f>
        <v>No</v>
      </c>
    </row>
    <row r="723" spans="1:12" x14ac:dyDescent="0.35">
      <c r="A723" t="s">
        <v>9304</v>
      </c>
      <c r="B723" s="5" t="s">
        <v>13084</v>
      </c>
      <c r="C723" s="11">
        <v>355</v>
      </c>
      <c r="D723" s="11">
        <v>899</v>
      </c>
      <c r="E723" s="11">
        <v>0.61</v>
      </c>
      <c r="F723">
        <v>4.0999999999999996</v>
      </c>
      <c r="G723" s="10">
        <v>1051</v>
      </c>
      <c r="H723" s="10" t="str">
        <f>IF(amazon[[#This Row],[rating_count]] &lt;1000, "Yes", "No")</f>
        <v>No</v>
      </c>
      <c r="I723" s="10">
        <f>amazon[[#This Row],[rating_count]] *amazon[[#This Row],[rating]]</f>
        <v>4309.0999999999995</v>
      </c>
      <c r="J723" s="11">
        <v>944849</v>
      </c>
      <c r="K723" t="s">
        <v>13077</v>
      </c>
      <c r="L723" t="str">
        <f>IF(amazon[[#This Row],[discount_percentage]]&gt;=0.5, "Yes", "No")</f>
        <v>Yes</v>
      </c>
    </row>
    <row r="724" spans="1:12" x14ac:dyDescent="0.35">
      <c r="A724" t="s">
        <v>9324</v>
      </c>
      <c r="B724" s="5" t="s">
        <v>13084</v>
      </c>
      <c r="C724" s="11">
        <v>2799</v>
      </c>
      <c r="D724" s="11">
        <v>3799</v>
      </c>
      <c r="E724" s="11">
        <v>0.26</v>
      </c>
      <c r="F724">
        <v>3.9</v>
      </c>
      <c r="G724" s="10">
        <v>32931</v>
      </c>
      <c r="H724" s="10" t="str">
        <f>IF(amazon[[#This Row],[rating_count]] &lt;1000, "Yes", "No")</f>
        <v>No</v>
      </c>
      <c r="I724" s="10">
        <f>amazon[[#This Row],[rating_count]] *amazon[[#This Row],[rating]]</f>
        <v>128430.9</v>
      </c>
      <c r="J724" s="11">
        <v>125104869</v>
      </c>
      <c r="K724" t="s">
        <v>13077</v>
      </c>
      <c r="L724" t="str">
        <f>IF(amazon[[#This Row],[discount_percentage]]&gt;=0.5, "Yes", "No")</f>
        <v>No</v>
      </c>
    </row>
    <row r="725" spans="1:12" x14ac:dyDescent="0.35">
      <c r="A725" t="s">
        <v>9345</v>
      </c>
      <c r="B725" s="5" t="s">
        <v>13084</v>
      </c>
      <c r="C725" s="11">
        <v>2499</v>
      </c>
      <c r="D725" s="11">
        <v>5000</v>
      </c>
      <c r="E725" s="11">
        <v>0.5</v>
      </c>
      <c r="F725">
        <v>3.8</v>
      </c>
      <c r="G725" s="10">
        <v>1889</v>
      </c>
      <c r="H725" s="10" t="str">
        <f>IF(amazon[[#This Row],[rating_count]] &lt;1000, "Yes", "No")</f>
        <v>No</v>
      </c>
      <c r="I725" s="10">
        <f>amazon[[#This Row],[rating_count]] *amazon[[#This Row],[rating]]</f>
        <v>7178.2</v>
      </c>
      <c r="J725" s="11">
        <v>9445000</v>
      </c>
      <c r="K725" t="s">
        <v>13077</v>
      </c>
      <c r="L725" t="str">
        <f>IF(amazon[[#This Row],[discount_percentage]]&gt;=0.5, "Yes", "No")</f>
        <v>Yes</v>
      </c>
    </row>
    <row r="726" spans="1:12" x14ac:dyDescent="0.35">
      <c r="A726" t="s">
        <v>9355</v>
      </c>
      <c r="B726" s="5" t="s">
        <v>13084</v>
      </c>
      <c r="C726" s="11">
        <v>3599</v>
      </c>
      <c r="D726" s="11">
        <v>7299</v>
      </c>
      <c r="E726" s="11">
        <v>0.51</v>
      </c>
      <c r="F726">
        <v>4</v>
      </c>
      <c r="G726" s="10">
        <v>10324</v>
      </c>
      <c r="H726" s="10" t="str">
        <f>IF(amazon[[#This Row],[rating_count]] &lt;1000, "Yes", "No")</f>
        <v>No</v>
      </c>
      <c r="I726" s="10">
        <f>amazon[[#This Row],[rating_count]] *amazon[[#This Row],[rating]]</f>
        <v>41296</v>
      </c>
      <c r="J726" s="11">
        <v>75354876</v>
      </c>
      <c r="K726" t="s">
        <v>13077</v>
      </c>
      <c r="L726" t="str">
        <f>IF(amazon[[#This Row],[discount_percentage]]&gt;=0.5, "Yes", "No")</f>
        <v>Yes</v>
      </c>
    </row>
    <row r="727" spans="1:12" x14ac:dyDescent="0.35">
      <c r="A727" t="s">
        <v>9365</v>
      </c>
      <c r="B727" s="5" t="s">
        <v>13084</v>
      </c>
      <c r="C727" s="11">
        <v>499</v>
      </c>
      <c r="D727" s="11">
        <v>625</v>
      </c>
      <c r="E727" s="11">
        <v>0.2</v>
      </c>
      <c r="F727">
        <v>4.2</v>
      </c>
      <c r="G727" s="10">
        <v>5355</v>
      </c>
      <c r="H727" s="10" t="str">
        <f>IF(amazon[[#This Row],[rating_count]] &lt;1000, "Yes", "No")</f>
        <v>No</v>
      </c>
      <c r="I727" s="10">
        <f>amazon[[#This Row],[rating_count]] *amazon[[#This Row],[rating]]</f>
        <v>22491</v>
      </c>
      <c r="J727" s="11">
        <v>3346875</v>
      </c>
      <c r="K727" t="s">
        <v>13077</v>
      </c>
      <c r="L727" t="str">
        <f>IF(amazon[[#This Row],[discount_percentage]]&gt;=0.5, "Yes", "No")</f>
        <v>No</v>
      </c>
    </row>
    <row r="728" spans="1:12" x14ac:dyDescent="0.35">
      <c r="A728" t="s">
        <v>9375</v>
      </c>
      <c r="B728" s="5" t="s">
        <v>13084</v>
      </c>
      <c r="C728" s="11">
        <v>653</v>
      </c>
      <c r="D728" s="11">
        <v>1020</v>
      </c>
      <c r="E728" s="11">
        <v>0.36</v>
      </c>
      <c r="F728">
        <v>4.0999999999999996</v>
      </c>
      <c r="G728" s="10">
        <v>3366</v>
      </c>
      <c r="H728" s="10" t="str">
        <f>IF(amazon[[#This Row],[rating_count]] &lt;1000, "Yes", "No")</f>
        <v>No</v>
      </c>
      <c r="I728" s="10">
        <f>amazon[[#This Row],[rating_count]] *amazon[[#This Row],[rating]]</f>
        <v>13800.599999999999</v>
      </c>
      <c r="J728" s="11">
        <v>3433320</v>
      </c>
      <c r="K728" t="s">
        <v>13077</v>
      </c>
      <c r="L728" t="str">
        <f>IF(amazon[[#This Row],[discount_percentage]]&gt;=0.5, "Yes", "No")</f>
        <v>No</v>
      </c>
    </row>
    <row r="729" spans="1:12" x14ac:dyDescent="0.35">
      <c r="A729" t="s">
        <v>9395</v>
      </c>
      <c r="B729" s="5" t="s">
        <v>13084</v>
      </c>
      <c r="C729" s="11">
        <v>1409</v>
      </c>
      <c r="D729" s="11">
        <v>1639</v>
      </c>
      <c r="E729" s="11">
        <v>0.14000000000000001</v>
      </c>
      <c r="F729">
        <v>3.7</v>
      </c>
      <c r="G729" s="10">
        <v>787</v>
      </c>
      <c r="H729" s="10" t="str">
        <f>IF(amazon[[#This Row],[rating_count]] &lt;1000, "Yes", "No")</f>
        <v>Yes</v>
      </c>
      <c r="I729" s="10">
        <f>amazon[[#This Row],[rating_count]] *amazon[[#This Row],[rating]]</f>
        <v>2911.9</v>
      </c>
      <c r="J729" s="11">
        <v>1289893</v>
      </c>
      <c r="K729" t="s">
        <v>13077</v>
      </c>
      <c r="L729" t="str">
        <f>IF(amazon[[#This Row],[discount_percentage]]&gt;=0.5, "Yes", "No")</f>
        <v>No</v>
      </c>
    </row>
    <row r="730" spans="1:12" x14ac:dyDescent="0.35">
      <c r="A730" t="s">
        <v>9416</v>
      </c>
      <c r="B730" s="5" t="s">
        <v>13084</v>
      </c>
      <c r="C730" s="11">
        <v>353</v>
      </c>
      <c r="D730" s="11">
        <v>1199</v>
      </c>
      <c r="E730" s="11">
        <v>0.71</v>
      </c>
      <c r="F730">
        <v>4.3</v>
      </c>
      <c r="G730" s="10">
        <v>629</v>
      </c>
      <c r="H730" s="10" t="str">
        <f>IF(amazon[[#This Row],[rating_count]] &lt;1000, "Yes", "No")</f>
        <v>Yes</v>
      </c>
      <c r="I730" s="10">
        <f>amazon[[#This Row],[rating_count]] *amazon[[#This Row],[rating]]</f>
        <v>2704.7</v>
      </c>
      <c r="J730" s="11">
        <v>754171</v>
      </c>
      <c r="K730" t="s">
        <v>13077</v>
      </c>
      <c r="L730" t="str">
        <f>IF(amazon[[#This Row],[discount_percentage]]&gt;=0.5, "Yes", "No")</f>
        <v>Yes</v>
      </c>
    </row>
    <row r="731" spans="1:12" x14ac:dyDescent="0.35">
      <c r="A731" t="s">
        <v>9426</v>
      </c>
      <c r="B731" s="5" t="s">
        <v>13084</v>
      </c>
      <c r="C731" s="11">
        <v>1099</v>
      </c>
      <c r="D731" s="11">
        <v>1899</v>
      </c>
      <c r="E731" s="11">
        <v>0.42</v>
      </c>
      <c r="F731">
        <v>4.3</v>
      </c>
      <c r="G731" s="10">
        <v>15276</v>
      </c>
      <c r="H731" s="10" t="str">
        <f>IF(amazon[[#This Row],[rating_count]] &lt;1000, "Yes", "No")</f>
        <v>No</v>
      </c>
      <c r="I731" s="10">
        <f>amazon[[#This Row],[rating_count]] *amazon[[#This Row],[rating]]</f>
        <v>65686.8</v>
      </c>
      <c r="J731" s="11">
        <v>29009124</v>
      </c>
      <c r="K731" t="s">
        <v>13077</v>
      </c>
      <c r="L731" t="str">
        <f>IF(amazon[[#This Row],[discount_percentage]]&gt;=0.5, "Yes", "No")</f>
        <v>No</v>
      </c>
    </row>
    <row r="732" spans="1:12" x14ac:dyDescent="0.35">
      <c r="A732" t="s">
        <v>9436</v>
      </c>
      <c r="B732" s="5" t="s">
        <v>13084</v>
      </c>
      <c r="C732" s="11">
        <v>8799</v>
      </c>
      <c r="D732" s="11">
        <v>11595</v>
      </c>
      <c r="E732" s="11">
        <v>0.24</v>
      </c>
      <c r="F732">
        <v>4.4000000000000004</v>
      </c>
      <c r="G732" s="10">
        <v>2981</v>
      </c>
      <c r="H732" s="10" t="str">
        <f>IF(amazon[[#This Row],[rating_count]] &lt;1000, "Yes", "No")</f>
        <v>No</v>
      </c>
      <c r="I732" s="10">
        <f>amazon[[#This Row],[rating_count]] *amazon[[#This Row],[rating]]</f>
        <v>13116.400000000001</v>
      </c>
      <c r="J732" s="11">
        <v>34564695</v>
      </c>
      <c r="K732" t="s">
        <v>13077</v>
      </c>
      <c r="L732" t="str">
        <f>IF(amazon[[#This Row],[discount_percentage]]&gt;=0.5, "Yes", "No")</f>
        <v>No</v>
      </c>
    </row>
    <row r="733" spans="1:12" x14ac:dyDescent="0.35">
      <c r="A733" t="s">
        <v>9446</v>
      </c>
      <c r="B733" s="5" t="s">
        <v>13084</v>
      </c>
      <c r="C733" s="11">
        <v>1345</v>
      </c>
      <c r="D733" s="11">
        <v>1750</v>
      </c>
      <c r="E733" s="11">
        <v>0.23</v>
      </c>
      <c r="F733">
        <v>3.8</v>
      </c>
      <c r="G733" s="10">
        <v>2466</v>
      </c>
      <c r="H733" s="10" t="str">
        <f>IF(amazon[[#This Row],[rating_count]] &lt;1000, "Yes", "No")</f>
        <v>No</v>
      </c>
      <c r="I733" s="10">
        <f>amazon[[#This Row],[rating_count]] *amazon[[#This Row],[rating]]</f>
        <v>9370.7999999999993</v>
      </c>
      <c r="J733" s="11">
        <v>4315500</v>
      </c>
      <c r="K733" t="s">
        <v>13077</v>
      </c>
      <c r="L733" t="str">
        <f>IF(amazon[[#This Row],[discount_percentage]]&gt;=0.5, "Yes", "No")</f>
        <v>No</v>
      </c>
    </row>
    <row r="734" spans="1:12" x14ac:dyDescent="0.35">
      <c r="A734" t="s">
        <v>9456</v>
      </c>
      <c r="B734" s="5" t="s">
        <v>13084</v>
      </c>
      <c r="C734" s="11">
        <v>2095</v>
      </c>
      <c r="D734" s="11">
        <v>2095</v>
      </c>
      <c r="E734" s="11">
        <v>0</v>
      </c>
      <c r="F734">
        <v>4.5</v>
      </c>
      <c r="G734" s="10">
        <v>7949</v>
      </c>
      <c r="H734" s="10" t="str">
        <f>IF(amazon[[#This Row],[rating_count]] &lt;1000, "Yes", "No")</f>
        <v>No</v>
      </c>
      <c r="I734" s="10">
        <f>amazon[[#This Row],[rating_count]] *amazon[[#This Row],[rating]]</f>
        <v>35770.5</v>
      </c>
      <c r="J734" s="11">
        <v>16653155</v>
      </c>
      <c r="K734" t="s">
        <v>13077</v>
      </c>
      <c r="L734" t="str">
        <f>IF(amazon[[#This Row],[discount_percentage]]&gt;=0.5, "Yes", "No")</f>
        <v>No</v>
      </c>
    </row>
    <row r="735" spans="1:12" x14ac:dyDescent="0.35">
      <c r="A735" t="s">
        <v>9467</v>
      </c>
      <c r="B735" s="5" t="s">
        <v>13084</v>
      </c>
      <c r="C735" s="11">
        <v>1498</v>
      </c>
      <c r="D735" s="11">
        <v>2300</v>
      </c>
      <c r="E735" s="11">
        <v>0.35</v>
      </c>
      <c r="F735">
        <v>3.8</v>
      </c>
      <c r="G735" s="10">
        <v>95</v>
      </c>
      <c r="H735" s="10" t="str">
        <f>IF(amazon[[#This Row],[rating_count]] &lt;1000, "Yes", "No")</f>
        <v>Yes</v>
      </c>
      <c r="I735" s="10">
        <f>amazon[[#This Row],[rating_count]] *amazon[[#This Row],[rating]]</f>
        <v>361</v>
      </c>
      <c r="J735" s="11">
        <v>218500</v>
      </c>
      <c r="K735" t="s">
        <v>13077</v>
      </c>
      <c r="L735" t="str">
        <f>IF(amazon[[#This Row],[discount_percentage]]&gt;=0.5, "Yes", "No")</f>
        <v>No</v>
      </c>
    </row>
    <row r="736" spans="1:12" x14ac:dyDescent="0.35">
      <c r="A736" t="s">
        <v>9477</v>
      </c>
      <c r="B736" s="5" t="s">
        <v>13084</v>
      </c>
      <c r="C736" s="11">
        <v>2199</v>
      </c>
      <c r="D736" s="11">
        <v>2990</v>
      </c>
      <c r="E736" s="11">
        <v>0.26</v>
      </c>
      <c r="F736">
        <v>3.8</v>
      </c>
      <c r="G736" s="10">
        <v>1558</v>
      </c>
      <c r="H736" s="10" t="str">
        <f>IF(amazon[[#This Row],[rating_count]] &lt;1000, "Yes", "No")</f>
        <v>No</v>
      </c>
      <c r="I736" s="10">
        <f>amazon[[#This Row],[rating_count]] *amazon[[#This Row],[rating]]</f>
        <v>5920.4</v>
      </c>
      <c r="J736" s="11">
        <v>4658420</v>
      </c>
      <c r="K736" t="s">
        <v>13077</v>
      </c>
      <c r="L736" t="str">
        <f>IF(amazon[[#This Row],[discount_percentage]]&gt;=0.5, "Yes", "No")</f>
        <v>No</v>
      </c>
    </row>
    <row r="737" spans="1:12" x14ac:dyDescent="0.35">
      <c r="A737" t="s">
        <v>9498</v>
      </c>
      <c r="B737" s="5" t="s">
        <v>13084</v>
      </c>
      <c r="C737" s="11">
        <v>177</v>
      </c>
      <c r="D737" s="11">
        <v>199</v>
      </c>
      <c r="E737" s="11">
        <v>0.11</v>
      </c>
      <c r="F737">
        <v>4.0999999999999996</v>
      </c>
      <c r="G737" s="10">
        <v>3688</v>
      </c>
      <c r="H737" s="10" t="str">
        <f>IF(amazon[[#This Row],[rating_count]] &lt;1000, "Yes", "No")</f>
        <v>No</v>
      </c>
      <c r="I737" s="10">
        <f>amazon[[#This Row],[rating_count]] *amazon[[#This Row],[rating]]</f>
        <v>15120.8</v>
      </c>
      <c r="J737" s="11">
        <v>733912</v>
      </c>
      <c r="K737" t="s">
        <v>13077</v>
      </c>
      <c r="L737" t="str">
        <f>IF(amazon[[#This Row],[discount_percentage]]&gt;=0.5, "Yes", "No")</f>
        <v>No</v>
      </c>
    </row>
    <row r="738" spans="1:12" x14ac:dyDescent="0.35">
      <c r="A738" t="s">
        <v>9508</v>
      </c>
      <c r="B738" s="5" t="s">
        <v>13084</v>
      </c>
      <c r="C738" s="11">
        <v>1149</v>
      </c>
      <c r="D738" s="11">
        <v>2499</v>
      </c>
      <c r="E738" s="11">
        <v>0.54</v>
      </c>
      <c r="F738">
        <v>3.8</v>
      </c>
      <c r="G738" s="10">
        <v>4383</v>
      </c>
      <c r="H738" s="10" t="str">
        <f>IF(amazon[[#This Row],[rating_count]] &lt;1000, "Yes", "No")</f>
        <v>No</v>
      </c>
      <c r="I738" s="10">
        <f>amazon[[#This Row],[rating_count]] *amazon[[#This Row],[rating]]</f>
        <v>16655.399999999998</v>
      </c>
      <c r="J738" s="11">
        <v>10953117</v>
      </c>
      <c r="K738" t="s">
        <v>13077</v>
      </c>
      <c r="L738" t="str">
        <f>IF(amazon[[#This Row],[discount_percentage]]&gt;=0.5, "Yes", "No")</f>
        <v>Yes</v>
      </c>
    </row>
    <row r="739" spans="1:12" x14ac:dyDescent="0.35">
      <c r="A739" t="s">
        <v>9518</v>
      </c>
      <c r="B739" s="5" t="s">
        <v>13084</v>
      </c>
      <c r="C739" s="11">
        <v>244</v>
      </c>
      <c r="D739" s="11">
        <v>499</v>
      </c>
      <c r="E739" s="11">
        <v>0.51</v>
      </c>
      <c r="F739">
        <v>3.3</v>
      </c>
      <c r="G739" s="10">
        <v>478</v>
      </c>
      <c r="H739" s="10" t="str">
        <f>IF(amazon[[#This Row],[rating_count]] &lt;1000, "Yes", "No")</f>
        <v>Yes</v>
      </c>
      <c r="I739" s="10">
        <f>amazon[[#This Row],[rating_count]] *amazon[[#This Row],[rating]]</f>
        <v>1577.3999999999999</v>
      </c>
      <c r="J739" s="11">
        <v>238522</v>
      </c>
      <c r="K739" t="s">
        <v>13077</v>
      </c>
      <c r="L739" t="str">
        <f>IF(amazon[[#This Row],[discount_percentage]]&gt;=0.5, "Yes", "No")</f>
        <v>Yes</v>
      </c>
    </row>
    <row r="740" spans="1:12" x14ac:dyDescent="0.35">
      <c r="A740" t="s">
        <v>9529</v>
      </c>
      <c r="B740" s="5" t="s">
        <v>13084</v>
      </c>
      <c r="C740" s="11">
        <v>1959</v>
      </c>
      <c r="D740" s="11">
        <v>2400</v>
      </c>
      <c r="E740" s="11">
        <v>0.18</v>
      </c>
      <c r="F740">
        <v>4</v>
      </c>
      <c r="G740" s="10">
        <v>237</v>
      </c>
      <c r="H740" s="10" t="str">
        <f>IF(amazon[[#This Row],[rating_count]] &lt;1000, "Yes", "No")</f>
        <v>Yes</v>
      </c>
      <c r="I740" s="10">
        <f>amazon[[#This Row],[rating_count]] *amazon[[#This Row],[rating]]</f>
        <v>948</v>
      </c>
      <c r="J740" s="11">
        <v>568800</v>
      </c>
      <c r="K740" t="s">
        <v>13077</v>
      </c>
      <c r="L740" t="str">
        <f>IF(amazon[[#This Row],[discount_percentage]]&gt;=0.5, "Yes", "No")</f>
        <v>No</v>
      </c>
    </row>
    <row r="741" spans="1:12" x14ac:dyDescent="0.35">
      <c r="A741" t="s">
        <v>9539</v>
      </c>
      <c r="B741" s="5" t="s">
        <v>13084</v>
      </c>
      <c r="C741" s="11">
        <v>319</v>
      </c>
      <c r="D741" s="11">
        <v>749</v>
      </c>
      <c r="E741" s="11">
        <v>0.56999999999999995</v>
      </c>
      <c r="F741">
        <v>4.5999999999999996</v>
      </c>
      <c r="G741" s="10">
        <v>124</v>
      </c>
      <c r="H741" s="10" t="str">
        <f>IF(amazon[[#This Row],[rating_count]] &lt;1000, "Yes", "No")</f>
        <v>Yes</v>
      </c>
      <c r="I741" s="10">
        <f>amazon[[#This Row],[rating_count]] *amazon[[#This Row],[rating]]</f>
        <v>570.4</v>
      </c>
      <c r="J741" s="11">
        <v>92876</v>
      </c>
      <c r="K741" t="s">
        <v>13077</v>
      </c>
      <c r="L741" t="str">
        <f>IF(amazon[[#This Row],[discount_percentage]]&gt;=0.5, "Yes", "No")</f>
        <v>Yes</v>
      </c>
    </row>
    <row r="742" spans="1:12" x14ac:dyDescent="0.35">
      <c r="A742" t="s">
        <v>9549</v>
      </c>
      <c r="B742" s="5" t="s">
        <v>13084</v>
      </c>
      <c r="C742" s="11">
        <v>1499</v>
      </c>
      <c r="D742" s="11">
        <v>1775</v>
      </c>
      <c r="E742" s="11">
        <v>0.16</v>
      </c>
      <c r="F742">
        <v>3.9</v>
      </c>
      <c r="G742" s="10">
        <v>14667</v>
      </c>
      <c r="H742" s="10" t="str">
        <f>IF(amazon[[#This Row],[rating_count]] &lt;1000, "Yes", "No")</f>
        <v>No</v>
      </c>
      <c r="I742" s="10">
        <f>amazon[[#This Row],[rating_count]] *amazon[[#This Row],[rating]]</f>
        <v>57201.299999999996</v>
      </c>
      <c r="J742" s="11">
        <v>26033925</v>
      </c>
      <c r="K742" t="s">
        <v>13077</v>
      </c>
      <c r="L742" t="str">
        <f>IF(amazon[[#This Row],[discount_percentage]]&gt;=0.5, "Yes", "No")</f>
        <v>No</v>
      </c>
    </row>
    <row r="743" spans="1:12" x14ac:dyDescent="0.35">
      <c r="A743" t="s">
        <v>9569</v>
      </c>
      <c r="B743" s="5" t="s">
        <v>13084</v>
      </c>
      <c r="C743" s="11">
        <v>1099</v>
      </c>
      <c r="D743" s="11">
        <v>1795</v>
      </c>
      <c r="E743" s="11">
        <v>0.39</v>
      </c>
      <c r="F743">
        <v>4.2</v>
      </c>
      <c r="G743" s="10">
        <v>4244</v>
      </c>
      <c r="H743" s="10" t="str">
        <f>IF(amazon[[#This Row],[rating_count]] &lt;1000, "Yes", "No")</f>
        <v>No</v>
      </c>
      <c r="I743" s="10">
        <f>amazon[[#This Row],[rating_count]] *amazon[[#This Row],[rating]]</f>
        <v>17824.8</v>
      </c>
      <c r="J743" s="11">
        <v>7617980</v>
      </c>
      <c r="K743" t="s">
        <v>13077</v>
      </c>
      <c r="L743" t="str">
        <f>IF(amazon[[#This Row],[discount_percentage]]&gt;=0.5, "Yes", "No")</f>
        <v>No</v>
      </c>
    </row>
    <row r="744" spans="1:12" x14ac:dyDescent="0.35">
      <c r="A744" t="s">
        <v>9579</v>
      </c>
      <c r="B744" s="5" t="s">
        <v>13084</v>
      </c>
      <c r="C744" s="11">
        <v>9590</v>
      </c>
      <c r="D744" s="11">
        <v>15999</v>
      </c>
      <c r="E744" s="11">
        <v>0.4</v>
      </c>
      <c r="F744">
        <v>4.0999999999999996</v>
      </c>
      <c r="G744" s="10">
        <v>1017</v>
      </c>
      <c r="H744" s="10" t="str">
        <f>IF(amazon[[#This Row],[rating_count]] &lt;1000, "Yes", "No")</f>
        <v>No</v>
      </c>
      <c r="I744" s="10">
        <f>amazon[[#This Row],[rating_count]] *amazon[[#This Row],[rating]]</f>
        <v>4169.7</v>
      </c>
      <c r="J744" s="11">
        <v>16270983</v>
      </c>
      <c r="K744" t="s">
        <v>13077</v>
      </c>
      <c r="L744" t="str">
        <f>IF(amazon[[#This Row],[discount_percentage]]&gt;=0.5, "Yes", "No")</f>
        <v>No</v>
      </c>
    </row>
    <row r="745" spans="1:12" x14ac:dyDescent="0.35">
      <c r="A745" t="s">
        <v>9600</v>
      </c>
      <c r="B745" s="5" t="s">
        <v>13084</v>
      </c>
      <c r="C745" s="11">
        <v>1299</v>
      </c>
      <c r="D745" s="11">
        <v>1999</v>
      </c>
      <c r="E745" s="11">
        <v>0.35</v>
      </c>
      <c r="F745">
        <v>3.8</v>
      </c>
      <c r="G745" s="10">
        <v>311</v>
      </c>
      <c r="H745" s="10" t="str">
        <f>IF(amazon[[#This Row],[rating_count]] &lt;1000, "Yes", "No")</f>
        <v>Yes</v>
      </c>
      <c r="I745" s="10">
        <f>amazon[[#This Row],[rating_count]] *amazon[[#This Row],[rating]]</f>
        <v>1181.8</v>
      </c>
      <c r="J745" s="11">
        <v>621689</v>
      </c>
      <c r="K745" t="s">
        <v>13077</v>
      </c>
      <c r="L745" t="str">
        <f>IF(amazon[[#This Row],[discount_percentage]]&gt;=0.5, "Yes", "No")</f>
        <v>No</v>
      </c>
    </row>
    <row r="746" spans="1:12" x14ac:dyDescent="0.35">
      <c r="A746" t="s">
        <v>9610</v>
      </c>
      <c r="B746" s="5" t="s">
        <v>13084</v>
      </c>
      <c r="C746" s="11">
        <v>292</v>
      </c>
      <c r="D746" s="11">
        <v>499</v>
      </c>
      <c r="E746" s="11">
        <v>0.41</v>
      </c>
      <c r="F746">
        <v>4.0999999999999996</v>
      </c>
      <c r="G746" s="10">
        <v>4238</v>
      </c>
      <c r="H746" s="10" t="str">
        <f>IF(amazon[[#This Row],[rating_count]] &lt;1000, "Yes", "No")</f>
        <v>No</v>
      </c>
      <c r="I746" s="10">
        <f>amazon[[#This Row],[rating_count]] *amazon[[#This Row],[rating]]</f>
        <v>17375.8</v>
      </c>
      <c r="J746" s="11">
        <v>2114762</v>
      </c>
      <c r="K746" t="s">
        <v>13077</v>
      </c>
      <c r="L746" t="str">
        <f>IF(amazon[[#This Row],[discount_percentage]]&gt;=0.5, "Yes", "No")</f>
        <v>No</v>
      </c>
    </row>
    <row r="747" spans="1:12" x14ac:dyDescent="0.35">
      <c r="A747" t="s">
        <v>9621</v>
      </c>
      <c r="B747" s="5" t="s">
        <v>13084</v>
      </c>
      <c r="C747" s="11">
        <v>160</v>
      </c>
      <c r="D747" s="11">
        <v>299</v>
      </c>
      <c r="E747" s="11">
        <v>0.46</v>
      </c>
      <c r="F747">
        <v>4.5999999999999996</v>
      </c>
      <c r="G747" s="10">
        <v>2781</v>
      </c>
      <c r="H747" s="10" t="str">
        <f>IF(amazon[[#This Row],[rating_count]] &lt;1000, "Yes", "No")</f>
        <v>No</v>
      </c>
      <c r="I747" s="10">
        <f>amazon[[#This Row],[rating_count]] *amazon[[#This Row],[rating]]</f>
        <v>12792.599999999999</v>
      </c>
      <c r="J747" s="11">
        <v>831519</v>
      </c>
      <c r="K747" t="s">
        <v>13077</v>
      </c>
      <c r="L747" t="str">
        <f>IF(amazon[[#This Row],[discount_percentage]]&gt;=0.5, "Yes", "No")</f>
        <v>No</v>
      </c>
    </row>
    <row r="748" spans="1:12" x14ac:dyDescent="0.35">
      <c r="A748" t="s">
        <v>9631</v>
      </c>
      <c r="B748" s="5" t="s">
        <v>13084</v>
      </c>
      <c r="C748" s="11">
        <v>600</v>
      </c>
      <c r="D748" s="11">
        <v>600</v>
      </c>
      <c r="E748" s="11">
        <v>0</v>
      </c>
      <c r="F748">
        <v>4.0999999999999996</v>
      </c>
      <c r="G748" s="10">
        <v>10907</v>
      </c>
      <c r="H748" s="10" t="str">
        <f>IF(amazon[[#This Row],[rating_count]] &lt;1000, "Yes", "No")</f>
        <v>No</v>
      </c>
      <c r="I748" s="10">
        <f>amazon[[#This Row],[rating_count]] *amazon[[#This Row],[rating]]</f>
        <v>44718.7</v>
      </c>
      <c r="J748" s="11">
        <v>6544200</v>
      </c>
      <c r="K748" t="s">
        <v>13077</v>
      </c>
      <c r="L748" t="str">
        <f>IF(amazon[[#This Row],[discount_percentage]]&gt;=0.5, "Yes", "No")</f>
        <v>No</v>
      </c>
    </row>
    <row r="749" spans="1:12" x14ac:dyDescent="0.35">
      <c r="A749" t="s">
        <v>9642</v>
      </c>
      <c r="B749" s="5" t="s">
        <v>13084</v>
      </c>
      <c r="C749" s="11">
        <v>1130</v>
      </c>
      <c r="D749" s="11">
        <v>1130</v>
      </c>
      <c r="E749" s="11">
        <v>0</v>
      </c>
      <c r="F749">
        <v>4.2</v>
      </c>
      <c r="G749" s="10">
        <v>13250</v>
      </c>
      <c r="H749" s="10" t="str">
        <f>IF(amazon[[#This Row],[rating_count]] &lt;1000, "Yes", "No")</f>
        <v>No</v>
      </c>
      <c r="I749" s="10">
        <f>amazon[[#This Row],[rating_count]] *amazon[[#This Row],[rating]]</f>
        <v>55650</v>
      </c>
      <c r="J749" s="11">
        <v>14972500</v>
      </c>
      <c r="K749" t="s">
        <v>13077</v>
      </c>
      <c r="L749" t="str">
        <f>IF(amazon[[#This Row],[discount_percentage]]&gt;=0.5, "Yes", "No")</f>
        <v>No</v>
      </c>
    </row>
    <row r="750" spans="1:12" x14ac:dyDescent="0.35">
      <c r="A750" t="s">
        <v>9653</v>
      </c>
      <c r="B750" s="5" t="s">
        <v>13084</v>
      </c>
      <c r="C750" s="11">
        <v>3249</v>
      </c>
      <c r="D750" s="11">
        <v>6295</v>
      </c>
      <c r="E750" s="11">
        <v>0.48</v>
      </c>
      <c r="F750">
        <v>3.9</v>
      </c>
      <c r="G750" s="10">
        <v>43070</v>
      </c>
      <c r="H750" s="10" t="str">
        <f>IF(amazon[[#This Row],[rating_count]] &lt;1000, "Yes", "No")</f>
        <v>No</v>
      </c>
      <c r="I750" s="10">
        <f>amazon[[#This Row],[rating_count]] *amazon[[#This Row],[rating]]</f>
        <v>167973</v>
      </c>
      <c r="J750" s="11">
        <v>271125650</v>
      </c>
      <c r="K750" t="s">
        <v>13077</v>
      </c>
      <c r="L750" t="str">
        <f>IF(amazon[[#This Row],[discount_percentage]]&gt;=0.5, "Yes", "No")</f>
        <v>No</v>
      </c>
    </row>
    <row r="751" spans="1:12" x14ac:dyDescent="0.35">
      <c r="A751" t="s">
        <v>9693</v>
      </c>
      <c r="B751" s="5" t="s">
        <v>13084</v>
      </c>
      <c r="C751" s="11">
        <v>1599</v>
      </c>
      <c r="D751" s="11">
        <v>2900</v>
      </c>
      <c r="E751" s="11">
        <v>0.45</v>
      </c>
      <c r="F751">
        <v>3.7</v>
      </c>
      <c r="G751" s="10">
        <v>441</v>
      </c>
      <c r="H751" s="10" t="str">
        <f>IF(amazon[[#This Row],[rating_count]] &lt;1000, "Yes", "No")</f>
        <v>Yes</v>
      </c>
      <c r="I751" s="10">
        <f>amazon[[#This Row],[rating_count]] *amazon[[#This Row],[rating]]</f>
        <v>1631.7</v>
      </c>
      <c r="J751" s="11">
        <v>1278900</v>
      </c>
      <c r="K751" t="s">
        <v>13077</v>
      </c>
      <c r="L751" t="str">
        <f>IF(amazon[[#This Row],[discount_percentage]]&gt;=0.5, "Yes", "No")</f>
        <v>No</v>
      </c>
    </row>
    <row r="752" spans="1:12" x14ac:dyDescent="0.35">
      <c r="A752" t="s">
        <v>9704</v>
      </c>
      <c r="B752" s="5" t="s">
        <v>13084</v>
      </c>
      <c r="C752" s="11">
        <v>1999</v>
      </c>
      <c r="D752" s="11">
        <v>2499</v>
      </c>
      <c r="E752" s="11">
        <v>0.2</v>
      </c>
      <c r="F752">
        <v>4.0999999999999996</v>
      </c>
      <c r="G752" s="10">
        <v>1034</v>
      </c>
      <c r="H752" s="10" t="str">
        <f>IF(amazon[[#This Row],[rating_count]] &lt;1000, "Yes", "No")</f>
        <v>No</v>
      </c>
      <c r="I752" s="10">
        <f>amazon[[#This Row],[rating_count]] *amazon[[#This Row],[rating]]</f>
        <v>4239.3999999999996</v>
      </c>
      <c r="J752" s="11">
        <v>2583966</v>
      </c>
      <c r="K752" t="s">
        <v>13077</v>
      </c>
      <c r="L752" t="str">
        <f>IF(amazon[[#This Row],[discount_percentage]]&gt;=0.5, "Yes", "No")</f>
        <v>No</v>
      </c>
    </row>
    <row r="753" spans="1:12" x14ac:dyDescent="0.35">
      <c r="A753" t="s">
        <v>9714</v>
      </c>
      <c r="B753" s="5" t="s">
        <v>13084</v>
      </c>
      <c r="C753" s="11">
        <v>616</v>
      </c>
      <c r="D753" s="11">
        <v>1190</v>
      </c>
      <c r="E753" s="11">
        <v>0.48</v>
      </c>
      <c r="F753">
        <v>4.0999999999999996</v>
      </c>
      <c r="G753" s="10">
        <v>37126</v>
      </c>
      <c r="H753" s="10" t="str">
        <f>IF(amazon[[#This Row],[rating_count]] &lt;1000, "Yes", "No")</f>
        <v>No</v>
      </c>
      <c r="I753" s="10">
        <f>amazon[[#This Row],[rating_count]] *amazon[[#This Row],[rating]]</f>
        <v>152216.59999999998</v>
      </c>
      <c r="J753" s="11">
        <v>44179940</v>
      </c>
      <c r="K753" t="s">
        <v>13077</v>
      </c>
      <c r="L753" t="str">
        <f>IF(amazon[[#This Row],[discount_percentage]]&gt;=0.5, "Yes", "No")</f>
        <v>No</v>
      </c>
    </row>
    <row r="754" spans="1:12" x14ac:dyDescent="0.35">
      <c r="A754" t="s">
        <v>9724</v>
      </c>
      <c r="B754" s="5" t="s">
        <v>13084</v>
      </c>
      <c r="C754" s="11">
        <v>1499</v>
      </c>
      <c r="D754" s="11">
        <v>2100</v>
      </c>
      <c r="E754" s="11">
        <v>0.28999999999999998</v>
      </c>
      <c r="F754">
        <v>4.0999999999999996</v>
      </c>
      <c r="G754" s="10">
        <v>6355</v>
      </c>
      <c r="H754" s="10" t="str">
        <f>IF(amazon[[#This Row],[rating_count]] &lt;1000, "Yes", "No")</f>
        <v>No</v>
      </c>
      <c r="I754" s="10">
        <f>amazon[[#This Row],[rating_count]] *amazon[[#This Row],[rating]]</f>
        <v>26055.499999999996</v>
      </c>
      <c r="J754" s="11">
        <v>13345500</v>
      </c>
      <c r="K754" t="s">
        <v>13077</v>
      </c>
      <c r="L754" t="str">
        <f>IF(amazon[[#This Row],[discount_percentage]]&gt;=0.5, "Yes", "No")</f>
        <v>No</v>
      </c>
    </row>
    <row r="755" spans="1:12" x14ac:dyDescent="0.35">
      <c r="A755" t="s">
        <v>9734</v>
      </c>
      <c r="B755" s="5" t="s">
        <v>13084</v>
      </c>
      <c r="C755" s="11">
        <v>199</v>
      </c>
      <c r="D755" s="11">
        <v>499</v>
      </c>
      <c r="E755" s="11">
        <v>0.6</v>
      </c>
      <c r="F755">
        <v>3.3</v>
      </c>
      <c r="G755" s="10">
        <v>12</v>
      </c>
      <c r="H755" s="10" t="str">
        <f>IF(amazon[[#This Row],[rating_count]] &lt;1000, "Yes", "No")</f>
        <v>Yes</v>
      </c>
      <c r="I755" s="10">
        <f>amazon[[#This Row],[rating_count]] *amazon[[#This Row],[rating]]</f>
        <v>39.599999999999994</v>
      </c>
      <c r="J755" s="11">
        <v>5988</v>
      </c>
      <c r="K755" t="s">
        <v>13077</v>
      </c>
      <c r="L755" t="str">
        <f>IF(amazon[[#This Row],[discount_percentage]]&gt;=0.5, "Yes", "No")</f>
        <v>Yes</v>
      </c>
    </row>
    <row r="756" spans="1:12" x14ac:dyDescent="0.35">
      <c r="A756" t="s">
        <v>9744</v>
      </c>
      <c r="B756" s="5" t="s">
        <v>13084</v>
      </c>
      <c r="C756" s="11">
        <v>610</v>
      </c>
      <c r="D756" s="11">
        <v>825</v>
      </c>
      <c r="E756" s="11">
        <v>0.26</v>
      </c>
      <c r="F756">
        <v>4.0999999999999996</v>
      </c>
      <c r="G756" s="10">
        <v>13165</v>
      </c>
      <c r="H756" s="10" t="str">
        <f>IF(amazon[[#This Row],[rating_count]] &lt;1000, "Yes", "No")</f>
        <v>No</v>
      </c>
      <c r="I756" s="10">
        <f>amazon[[#This Row],[rating_count]] *amazon[[#This Row],[rating]]</f>
        <v>53976.499999999993</v>
      </c>
      <c r="J756" s="11">
        <v>10861125</v>
      </c>
      <c r="K756" t="s">
        <v>13077</v>
      </c>
      <c r="L756" t="str">
        <f>IF(amazon[[#This Row],[discount_percentage]]&gt;=0.5, "Yes", "No")</f>
        <v>No</v>
      </c>
    </row>
    <row r="757" spans="1:12" x14ac:dyDescent="0.35">
      <c r="A757" t="s">
        <v>9754</v>
      </c>
      <c r="B757" s="5" t="s">
        <v>13084</v>
      </c>
      <c r="C757" s="11">
        <v>999</v>
      </c>
      <c r="D757" s="11">
        <v>1499</v>
      </c>
      <c r="E757" s="11">
        <v>0.33</v>
      </c>
      <c r="F757">
        <v>4.0999999999999996</v>
      </c>
      <c r="G757" s="10">
        <v>1646</v>
      </c>
      <c r="H757" s="10" t="str">
        <f>IF(amazon[[#This Row],[rating_count]] &lt;1000, "Yes", "No")</f>
        <v>No</v>
      </c>
      <c r="I757" s="10">
        <f>amazon[[#This Row],[rating_count]] *amazon[[#This Row],[rating]]</f>
        <v>6748.5999999999995</v>
      </c>
      <c r="J757" s="11">
        <v>2467354</v>
      </c>
      <c r="K757" t="s">
        <v>13077</v>
      </c>
      <c r="L757" t="str">
        <f>IF(amazon[[#This Row],[discount_percentage]]&gt;=0.5, "Yes", "No")</f>
        <v>No</v>
      </c>
    </row>
    <row r="758" spans="1:12" x14ac:dyDescent="0.35">
      <c r="A758" t="s">
        <v>9764</v>
      </c>
      <c r="B758" s="5" t="s">
        <v>13084</v>
      </c>
      <c r="C758" s="11">
        <v>8999</v>
      </c>
      <c r="D758" s="11">
        <v>9995</v>
      </c>
      <c r="E758" s="11">
        <v>0.1</v>
      </c>
      <c r="F758">
        <v>4.4000000000000004</v>
      </c>
      <c r="G758" s="10">
        <v>17994</v>
      </c>
      <c r="H758" s="10" t="str">
        <f>IF(amazon[[#This Row],[rating_count]] &lt;1000, "Yes", "No")</f>
        <v>No</v>
      </c>
      <c r="I758" s="10">
        <f>amazon[[#This Row],[rating_count]] *amazon[[#This Row],[rating]]</f>
        <v>79173.600000000006</v>
      </c>
      <c r="J758" s="11">
        <v>179850030</v>
      </c>
      <c r="K758" t="s">
        <v>13077</v>
      </c>
      <c r="L758" t="str">
        <f>IF(amazon[[#This Row],[discount_percentage]]&gt;=0.5, "Yes", "No")</f>
        <v>No</v>
      </c>
    </row>
    <row r="759" spans="1:12" x14ac:dyDescent="0.35">
      <c r="A759" t="s">
        <v>9774</v>
      </c>
      <c r="B759" s="5" t="s">
        <v>13084</v>
      </c>
      <c r="C759" s="11">
        <v>453</v>
      </c>
      <c r="D759" s="11">
        <v>999</v>
      </c>
      <c r="E759" s="11">
        <v>0.55000000000000004</v>
      </c>
      <c r="F759">
        <v>4.3</v>
      </c>
      <c r="G759" s="10">
        <v>610</v>
      </c>
      <c r="H759" s="10" t="str">
        <f>IF(amazon[[#This Row],[rating_count]] &lt;1000, "Yes", "No")</f>
        <v>Yes</v>
      </c>
      <c r="I759" s="10">
        <f>amazon[[#This Row],[rating_count]] *amazon[[#This Row],[rating]]</f>
        <v>2623</v>
      </c>
      <c r="J759" s="11">
        <v>609390</v>
      </c>
      <c r="K759" t="s">
        <v>13077</v>
      </c>
      <c r="L759" t="str">
        <f>IF(amazon[[#This Row],[discount_percentage]]&gt;=0.5, "Yes", "No")</f>
        <v>Yes</v>
      </c>
    </row>
    <row r="760" spans="1:12" x14ac:dyDescent="0.35">
      <c r="A760" t="s">
        <v>9784</v>
      </c>
      <c r="B760" s="5" t="s">
        <v>13084</v>
      </c>
      <c r="C760" s="11">
        <v>2464</v>
      </c>
      <c r="D760" s="11">
        <v>6000</v>
      </c>
      <c r="E760" s="11">
        <v>0.59</v>
      </c>
      <c r="F760">
        <v>4.0999999999999996</v>
      </c>
      <c r="G760" s="10">
        <v>8866</v>
      </c>
      <c r="H760" s="10" t="str">
        <f>IF(amazon[[#This Row],[rating_count]] &lt;1000, "Yes", "No")</f>
        <v>No</v>
      </c>
      <c r="I760" s="10">
        <f>amazon[[#This Row],[rating_count]] *amazon[[#This Row],[rating]]</f>
        <v>36350.6</v>
      </c>
      <c r="J760" s="11">
        <v>53196000</v>
      </c>
      <c r="K760" t="s">
        <v>13077</v>
      </c>
      <c r="L760" t="str">
        <f>IF(amazon[[#This Row],[discount_percentage]]&gt;=0.5, "Yes", "No")</f>
        <v>Yes</v>
      </c>
    </row>
    <row r="761" spans="1:12" x14ac:dyDescent="0.35">
      <c r="A761" t="s">
        <v>9794</v>
      </c>
      <c r="B761" s="5" t="s">
        <v>13084</v>
      </c>
      <c r="C761" s="11">
        <v>2719</v>
      </c>
      <c r="D761" s="11">
        <v>3945</v>
      </c>
      <c r="E761" s="11">
        <v>0.31</v>
      </c>
      <c r="F761">
        <v>3.7</v>
      </c>
      <c r="G761" s="10">
        <v>13406</v>
      </c>
      <c r="H761" s="10" t="str">
        <f>IF(amazon[[#This Row],[rating_count]] &lt;1000, "Yes", "No")</f>
        <v>No</v>
      </c>
      <c r="I761" s="10">
        <f>amazon[[#This Row],[rating_count]] *amazon[[#This Row],[rating]]</f>
        <v>49602.200000000004</v>
      </c>
      <c r="J761" s="11">
        <v>52886670</v>
      </c>
      <c r="K761" t="s">
        <v>13077</v>
      </c>
      <c r="L761" t="str">
        <f>IF(amazon[[#This Row],[discount_percentage]]&gt;=0.5, "Yes", "No")</f>
        <v>No</v>
      </c>
    </row>
    <row r="762" spans="1:12" x14ac:dyDescent="0.35">
      <c r="A762" t="s">
        <v>9804</v>
      </c>
      <c r="B762" s="5" t="s">
        <v>13084</v>
      </c>
      <c r="C762" s="11">
        <v>1439</v>
      </c>
      <c r="D762" s="11">
        <v>1999</v>
      </c>
      <c r="E762" s="11">
        <v>0.28000000000000003</v>
      </c>
      <c r="F762">
        <v>4.8</v>
      </c>
      <c r="G762" s="10">
        <v>53803</v>
      </c>
      <c r="H762" s="10" t="str">
        <f>IF(amazon[[#This Row],[rating_count]] &lt;1000, "Yes", "No")</f>
        <v>No</v>
      </c>
      <c r="I762" s="10">
        <f>amazon[[#This Row],[rating_count]] *amazon[[#This Row],[rating]]</f>
        <v>258254.4</v>
      </c>
      <c r="J762" s="11">
        <v>107552197</v>
      </c>
      <c r="K762" t="s">
        <v>13077</v>
      </c>
      <c r="L762" t="str">
        <f>IF(amazon[[#This Row],[discount_percentage]]&gt;=0.5, "Yes", "No")</f>
        <v>No</v>
      </c>
    </row>
    <row r="763" spans="1:12" x14ac:dyDescent="0.35">
      <c r="A763" t="s">
        <v>9814</v>
      </c>
      <c r="B763" s="5" t="s">
        <v>13084</v>
      </c>
      <c r="C763" s="11">
        <v>2799</v>
      </c>
      <c r="D763" s="11">
        <v>3499</v>
      </c>
      <c r="E763" s="11">
        <v>0.2</v>
      </c>
      <c r="F763">
        <v>4.5</v>
      </c>
      <c r="G763" s="10">
        <v>546</v>
      </c>
      <c r="H763" s="10" t="str">
        <f>IF(amazon[[#This Row],[rating_count]] &lt;1000, "Yes", "No")</f>
        <v>Yes</v>
      </c>
      <c r="I763" s="10">
        <f>amazon[[#This Row],[rating_count]] *amazon[[#This Row],[rating]]</f>
        <v>2457</v>
      </c>
      <c r="J763" s="11">
        <v>1910454</v>
      </c>
      <c r="K763" t="s">
        <v>13077</v>
      </c>
      <c r="L763" t="str">
        <f>IF(amazon[[#This Row],[discount_percentage]]&gt;=0.5, "Yes", "No")</f>
        <v>No</v>
      </c>
    </row>
    <row r="764" spans="1:12" x14ac:dyDescent="0.35">
      <c r="A764" t="s">
        <v>9824</v>
      </c>
      <c r="B764" s="5" t="s">
        <v>13084</v>
      </c>
      <c r="C764" s="11">
        <v>2088</v>
      </c>
      <c r="D764" s="11">
        <v>5550</v>
      </c>
      <c r="E764" s="11">
        <v>0.62</v>
      </c>
      <c r="F764">
        <v>4</v>
      </c>
      <c r="G764" s="10">
        <v>5292</v>
      </c>
      <c r="H764" s="10" t="str">
        <f>IF(amazon[[#This Row],[rating_count]] &lt;1000, "Yes", "No")</f>
        <v>No</v>
      </c>
      <c r="I764" s="10">
        <f>amazon[[#This Row],[rating_count]] *amazon[[#This Row],[rating]]</f>
        <v>21168</v>
      </c>
      <c r="J764" s="11">
        <v>29370600</v>
      </c>
      <c r="K764" t="s">
        <v>13077</v>
      </c>
      <c r="L764" t="str">
        <f>IF(amazon[[#This Row],[discount_percentage]]&gt;=0.5, "Yes", "No")</f>
        <v>Yes</v>
      </c>
    </row>
    <row r="765" spans="1:12" x14ac:dyDescent="0.35">
      <c r="A765" t="s">
        <v>9833</v>
      </c>
      <c r="B765" s="5" t="s">
        <v>13084</v>
      </c>
      <c r="C765" s="11">
        <v>2399</v>
      </c>
      <c r="D765" s="11">
        <v>4590</v>
      </c>
      <c r="E765" s="11">
        <v>0.48</v>
      </c>
      <c r="F765">
        <v>4.0999999999999996</v>
      </c>
      <c r="G765" s="10">
        <v>444</v>
      </c>
      <c r="H765" s="10" t="str">
        <f>IF(amazon[[#This Row],[rating_count]] &lt;1000, "Yes", "No")</f>
        <v>Yes</v>
      </c>
      <c r="I765" s="10">
        <f>amazon[[#This Row],[rating_count]] *amazon[[#This Row],[rating]]</f>
        <v>1820.3999999999999</v>
      </c>
      <c r="J765" s="11">
        <v>2037960</v>
      </c>
      <c r="K765" t="s">
        <v>13077</v>
      </c>
      <c r="L765" t="str">
        <f>IF(amazon[[#This Row],[discount_percentage]]&gt;=0.5, "Yes", "No")</f>
        <v>No</v>
      </c>
    </row>
    <row r="766" spans="1:12" x14ac:dyDescent="0.35">
      <c r="A766" t="s">
        <v>9843</v>
      </c>
      <c r="B766" s="5" t="s">
        <v>13084</v>
      </c>
      <c r="C766" s="11">
        <v>308</v>
      </c>
      <c r="D766" s="11">
        <v>499</v>
      </c>
      <c r="E766" s="11">
        <v>0.38</v>
      </c>
      <c r="F766">
        <v>3.9</v>
      </c>
      <c r="G766" s="10">
        <v>4584</v>
      </c>
      <c r="H766" s="10" t="str">
        <f>IF(amazon[[#This Row],[rating_count]] &lt;1000, "Yes", "No")</f>
        <v>No</v>
      </c>
      <c r="I766" s="10">
        <f>amazon[[#This Row],[rating_count]] *amazon[[#This Row],[rating]]</f>
        <v>17877.599999999999</v>
      </c>
      <c r="J766" s="11">
        <v>2287416</v>
      </c>
      <c r="K766" t="s">
        <v>13077</v>
      </c>
      <c r="L766" t="str">
        <f>IF(amazon[[#This Row],[discount_percentage]]&gt;=0.5, "Yes", "No")</f>
        <v>No</v>
      </c>
    </row>
    <row r="767" spans="1:12" x14ac:dyDescent="0.35">
      <c r="A767" t="s">
        <v>9853</v>
      </c>
      <c r="B767" s="5" t="s">
        <v>13084</v>
      </c>
      <c r="C767" s="11">
        <v>2599</v>
      </c>
      <c r="D767" s="11">
        <v>4400</v>
      </c>
      <c r="E767" s="11">
        <v>0.41</v>
      </c>
      <c r="F767">
        <v>4.0999999999999996</v>
      </c>
      <c r="G767" s="10">
        <v>14947</v>
      </c>
      <c r="H767" s="10" t="str">
        <f>IF(amazon[[#This Row],[rating_count]] &lt;1000, "Yes", "No")</f>
        <v>No</v>
      </c>
      <c r="I767" s="10">
        <f>amazon[[#This Row],[rating_count]] *amazon[[#This Row],[rating]]</f>
        <v>61282.7</v>
      </c>
      <c r="J767" s="11">
        <v>65766800</v>
      </c>
      <c r="K767" t="s">
        <v>13077</v>
      </c>
      <c r="L767" t="str">
        <f>IF(amazon[[#This Row],[discount_percentage]]&gt;=0.5, "Yes", "No")</f>
        <v>No</v>
      </c>
    </row>
    <row r="768" spans="1:12" x14ac:dyDescent="0.35">
      <c r="A768" t="s">
        <v>9863</v>
      </c>
      <c r="B768" s="5" t="s">
        <v>13084</v>
      </c>
      <c r="C768" s="11">
        <v>479</v>
      </c>
      <c r="D768" s="11">
        <v>1000</v>
      </c>
      <c r="E768" s="11">
        <v>0.52</v>
      </c>
      <c r="F768">
        <v>4.2</v>
      </c>
      <c r="G768" s="10">
        <v>1559</v>
      </c>
      <c r="H768" s="10" t="str">
        <f>IF(amazon[[#This Row],[rating_count]] &lt;1000, "Yes", "No")</f>
        <v>No</v>
      </c>
      <c r="I768" s="10">
        <f>amazon[[#This Row],[rating_count]] *amazon[[#This Row],[rating]]</f>
        <v>6547.8</v>
      </c>
      <c r="J768" s="11">
        <v>1559000</v>
      </c>
      <c r="K768" t="s">
        <v>13077</v>
      </c>
      <c r="L768" t="str">
        <f>IF(amazon[[#This Row],[discount_percentage]]&gt;=0.5, "Yes", "No")</f>
        <v>Yes</v>
      </c>
    </row>
    <row r="769" spans="1:12" x14ac:dyDescent="0.35">
      <c r="A769" t="s">
        <v>9873</v>
      </c>
      <c r="B769" s="5" t="s">
        <v>13084</v>
      </c>
      <c r="C769" s="11">
        <v>245</v>
      </c>
      <c r="D769" s="11">
        <v>299</v>
      </c>
      <c r="E769" s="11">
        <v>0.18</v>
      </c>
      <c r="F769">
        <v>4.0999999999999996</v>
      </c>
      <c r="G769" s="10">
        <v>1660</v>
      </c>
      <c r="H769" s="10" t="str">
        <f>IF(amazon[[#This Row],[rating_count]] &lt;1000, "Yes", "No")</f>
        <v>No</v>
      </c>
      <c r="I769" s="10">
        <f>amazon[[#This Row],[rating_count]] *amazon[[#This Row],[rating]]</f>
        <v>6805.9999999999991</v>
      </c>
      <c r="J769" s="11">
        <v>496340</v>
      </c>
      <c r="K769" t="s">
        <v>13077</v>
      </c>
      <c r="L769" t="str">
        <f>IF(amazon[[#This Row],[discount_percentage]]&gt;=0.5, "Yes", "No")</f>
        <v>No</v>
      </c>
    </row>
    <row r="770" spans="1:12" x14ac:dyDescent="0.35">
      <c r="A770" t="s">
        <v>9883</v>
      </c>
      <c r="B770" s="5" t="s">
        <v>13084</v>
      </c>
      <c r="C770" s="11">
        <v>179</v>
      </c>
      <c r="D770" s="11">
        <v>799</v>
      </c>
      <c r="E770" s="11">
        <v>0.78</v>
      </c>
      <c r="F770">
        <v>3.5</v>
      </c>
      <c r="G770" s="10">
        <v>132</v>
      </c>
      <c r="H770" s="10" t="str">
        <f>IF(amazon[[#This Row],[rating_count]] &lt;1000, "Yes", "No")</f>
        <v>Yes</v>
      </c>
      <c r="I770" s="10">
        <f>amazon[[#This Row],[rating_count]] *amazon[[#This Row],[rating]]</f>
        <v>462</v>
      </c>
      <c r="J770" s="11">
        <v>105468</v>
      </c>
      <c r="K770" t="s">
        <v>13077</v>
      </c>
      <c r="L770" t="str">
        <f>IF(amazon[[#This Row],[discount_percentage]]&gt;=0.5, "Yes", "No")</f>
        <v>Yes</v>
      </c>
    </row>
    <row r="771" spans="1:12" x14ac:dyDescent="0.35">
      <c r="A771" t="s">
        <v>9893</v>
      </c>
      <c r="B771" s="5" t="s">
        <v>13084</v>
      </c>
      <c r="C771" s="11">
        <v>3569</v>
      </c>
      <c r="D771" s="11">
        <v>5190</v>
      </c>
      <c r="E771" s="11">
        <v>0.31</v>
      </c>
      <c r="F771">
        <v>4.3</v>
      </c>
      <c r="G771" s="10">
        <v>28629</v>
      </c>
      <c r="H771" s="10" t="str">
        <f>IF(amazon[[#This Row],[rating_count]] &lt;1000, "Yes", "No")</f>
        <v>No</v>
      </c>
      <c r="I771" s="10">
        <f>amazon[[#This Row],[rating_count]] *amazon[[#This Row],[rating]]</f>
        <v>123104.7</v>
      </c>
      <c r="J771" s="11">
        <v>148584510</v>
      </c>
      <c r="K771" t="s">
        <v>13077</v>
      </c>
      <c r="L771" t="str">
        <f>IF(amazon[[#This Row],[discount_percentage]]&gt;=0.5, "Yes", "No")</f>
        <v>No</v>
      </c>
    </row>
    <row r="772" spans="1:12" x14ac:dyDescent="0.35">
      <c r="A772" t="s">
        <v>9901</v>
      </c>
      <c r="B772" s="5" t="s">
        <v>13084</v>
      </c>
      <c r="C772" s="11">
        <v>699</v>
      </c>
      <c r="D772" s="11">
        <v>1345</v>
      </c>
      <c r="E772" s="11">
        <v>0.48</v>
      </c>
      <c r="F772">
        <v>3.9</v>
      </c>
      <c r="G772" s="10">
        <v>8446</v>
      </c>
      <c r="H772" s="10" t="str">
        <f>IF(amazon[[#This Row],[rating_count]] &lt;1000, "Yes", "No")</f>
        <v>No</v>
      </c>
      <c r="I772" s="10">
        <f>amazon[[#This Row],[rating_count]] *amazon[[#This Row],[rating]]</f>
        <v>32939.4</v>
      </c>
      <c r="J772" s="11">
        <v>11359870</v>
      </c>
      <c r="K772" t="s">
        <v>13077</v>
      </c>
      <c r="L772" t="str">
        <f>IF(amazon[[#This Row],[discount_percentage]]&gt;=0.5, "Yes", "No")</f>
        <v>No</v>
      </c>
    </row>
    <row r="773" spans="1:12" x14ac:dyDescent="0.35">
      <c r="A773" t="s">
        <v>9911</v>
      </c>
      <c r="B773" s="5" t="s">
        <v>13084</v>
      </c>
      <c r="C773" s="11">
        <v>2089</v>
      </c>
      <c r="D773" s="11">
        <v>4000</v>
      </c>
      <c r="E773" s="11">
        <v>0.48</v>
      </c>
      <c r="F773">
        <v>4.2</v>
      </c>
      <c r="G773" s="10">
        <v>11199</v>
      </c>
      <c r="H773" s="10" t="str">
        <f>IF(amazon[[#This Row],[rating_count]] &lt;1000, "Yes", "No")</f>
        <v>No</v>
      </c>
      <c r="I773" s="10">
        <f>amazon[[#This Row],[rating_count]] *amazon[[#This Row],[rating]]</f>
        <v>47035.8</v>
      </c>
      <c r="J773" s="11">
        <v>44796000</v>
      </c>
      <c r="K773" t="s">
        <v>13077</v>
      </c>
      <c r="L773" t="str">
        <f>IF(amazon[[#This Row],[discount_percentage]]&gt;=0.5, "Yes", "No")</f>
        <v>No</v>
      </c>
    </row>
    <row r="774" spans="1:12" x14ac:dyDescent="0.35">
      <c r="A774" t="s">
        <v>9921</v>
      </c>
      <c r="B774" s="5" t="s">
        <v>13087</v>
      </c>
      <c r="C774" s="11">
        <v>2339</v>
      </c>
      <c r="D774" s="11">
        <v>4000</v>
      </c>
      <c r="E774" s="11">
        <v>0.42</v>
      </c>
      <c r="F774">
        <v>3.8</v>
      </c>
      <c r="G774" s="10">
        <v>1118</v>
      </c>
      <c r="H774" s="10" t="str">
        <f>IF(amazon[[#This Row],[rating_count]] &lt;1000, "Yes", "No")</f>
        <v>No</v>
      </c>
      <c r="I774" s="10">
        <f>amazon[[#This Row],[rating_count]] *amazon[[#This Row],[rating]]</f>
        <v>4248.3999999999996</v>
      </c>
      <c r="J774" s="11">
        <v>4472000</v>
      </c>
      <c r="K774" t="s">
        <v>13077</v>
      </c>
      <c r="L774" t="str">
        <f>IF(amazon[[#This Row],[discount_percentage]]&gt;=0.5, "Yes", "No")</f>
        <v>No</v>
      </c>
    </row>
    <row r="775" spans="1:12" x14ac:dyDescent="0.35">
      <c r="A775" t="s">
        <v>9932</v>
      </c>
      <c r="B775" s="5" t="s">
        <v>13084</v>
      </c>
      <c r="C775" s="11">
        <v>784</v>
      </c>
      <c r="D775" s="11">
        <v>1599</v>
      </c>
      <c r="E775" s="11">
        <v>0.51</v>
      </c>
      <c r="F775">
        <v>4.5</v>
      </c>
      <c r="G775" s="10">
        <v>11</v>
      </c>
      <c r="H775" s="10" t="str">
        <f>IF(amazon[[#This Row],[rating_count]] &lt;1000, "Yes", "No")</f>
        <v>Yes</v>
      </c>
      <c r="I775" s="10">
        <f>amazon[[#This Row],[rating_count]] *amazon[[#This Row],[rating]]</f>
        <v>49.5</v>
      </c>
      <c r="J775" s="11">
        <v>17589</v>
      </c>
      <c r="K775" t="s">
        <v>13077</v>
      </c>
      <c r="L775" t="str">
        <f>IF(amazon[[#This Row],[discount_percentage]]&gt;=0.5, "Yes", "No")</f>
        <v>Yes</v>
      </c>
    </row>
    <row r="776" spans="1:12" x14ac:dyDescent="0.35">
      <c r="A776" t="s">
        <v>9942</v>
      </c>
      <c r="B776" s="5" t="s">
        <v>13084</v>
      </c>
      <c r="C776" s="11">
        <v>5499</v>
      </c>
      <c r="D776" s="11">
        <v>9999</v>
      </c>
      <c r="E776" s="11">
        <v>0.45</v>
      </c>
      <c r="F776">
        <v>3.8</v>
      </c>
      <c r="G776" s="10">
        <v>4353</v>
      </c>
      <c r="H776" s="10" t="str">
        <f>IF(amazon[[#This Row],[rating_count]] &lt;1000, "Yes", "No")</f>
        <v>No</v>
      </c>
      <c r="I776" s="10">
        <f>amazon[[#This Row],[rating_count]] *amazon[[#This Row],[rating]]</f>
        <v>16541.399999999998</v>
      </c>
      <c r="J776" s="11">
        <v>43525647</v>
      </c>
      <c r="K776" t="s">
        <v>13077</v>
      </c>
      <c r="L776" t="str">
        <f>IF(amazon[[#This Row],[discount_percentage]]&gt;=0.5, "Yes", "No")</f>
        <v>No</v>
      </c>
    </row>
    <row r="777" spans="1:12" x14ac:dyDescent="0.35">
      <c r="A777" t="s">
        <v>9953</v>
      </c>
      <c r="B777" s="5" t="s">
        <v>13084</v>
      </c>
      <c r="C777" s="11">
        <v>899</v>
      </c>
      <c r="D777" s="11">
        <v>1990</v>
      </c>
      <c r="E777" s="11">
        <v>0.55000000000000004</v>
      </c>
      <c r="F777">
        <v>4.0999999999999996</v>
      </c>
      <c r="G777" s="10">
        <v>185</v>
      </c>
      <c r="H777" s="10" t="str">
        <f>IF(amazon[[#This Row],[rating_count]] &lt;1000, "Yes", "No")</f>
        <v>Yes</v>
      </c>
      <c r="I777" s="10">
        <f>amazon[[#This Row],[rating_count]] *amazon[[#This Row],[rating]]</f>
        <v>758.49999999999989</v>
      </c>
      <c r="J777" s="11">
        <v>368150</v>
      </c>
      <c r="K777" t="s">
        <v>13077</v>
      </c>
      <c r="L777" t="str">
        <f>IF(amazon[[#This Row],[discount_percentage]]&gt;=0.5, "Yes", "No")</f>
        <v>Yes</v>
      </c>
    </row>
    <row r="778" spans="1:12" x14ac:dyDescent="0.35">
      <c r="A778" t="s">
        <v>9963</v>
      </c>
      <c r="B778" s="5" t="s">
        <v>13084</v>
      </c>
      <c r="C778" s="11">
        <v>1695</v>
      </c>
      <c r="D778" s="11">
        <v>1695</v>
      </c>
      <c r="E778" s="11">
        <v>0</v>
      </c>
      <c r="F778">
        <v>4.2</v>
      </c>
      <c r="G778" s="10">
        <v>14290</v>
      </c>
      <c r="H778" s="10" t="str">
        <f>IF(amazon[[#This Row],[rating_count]] &lt;1000, "Yes", "No")</f>
        <v>No</v>
      </c>
      <c r="I778" s="10">
        <f>amazon[[#This Row],[rating_count]] *amazon[[#This Row],[rating]]</f>
        <v>60018</v>
      </c>
      <c r="J778" s="11">
        <v>24221550</v>
      </c>
      <c r="K778" t="s">
        <v>13077</v>
      </c>
      <c r="L778" t="str">
        <f>IF(amazon[[#This Row],[discount_percentage]]&gt;=0.5, "Yes", "No")</f>
        <v>No</v>
      </c>
    </row>
    <row r="779" spans="1:12" x14ac:dyDescent="0.35">
      <c r="A779" t="s">
        <v>9973</v>
      </c>
      <c r="B779" s="5" t="s">
        <v>13084</v>
      </c>
      <c r="C779" s="11">
        <v>499</v>
      </c>
      <c r="D779" s="11">
        <v>940</v>
      </c>
      <c r="E779" s="11">
        <v>0.47</v>
      </c>
      <c r="F779">
        <v>4.0999999999999996</v>
      </c>
      <c r="G779" s="10">
        <v>3036</v>
      </c>
      <c r="H779" s="10" t="str">
        <f>IF(amazon[[#This Row],[rating_count]] &lt;1000, "Yes", "No")</f>
        <v>No</v>
      </c>
      <c r="I779" s="10">
        <f>amazon[[#This Row],[rating_count]] *amazon[[#This Row],[rating]]</f>
        <v>12447.599999999999</v>
      </c>
      <c r="J779" s="11">
        <v>2853840</v>
      </c>
      <c r="K779" t="s">
        <v>13077</v>
      </c>
      <c r="L779" t="str">
        <f>IF(amazon[[#This Row],[discount_percentage]]&gt;=0.5, "Yes", "No")</f>
        <v>No</v>
      </c>
    </row>
    <row r="780" spans="1:12" x14ac:dyDescent="0.35">
      <c r="A780" t="s">
        <v>9982</v>
      </c>
      <c r="B780" s="5" t="s">
        <v>13084</v>
      </c>
      <c r="C780" s="11">
        <v>2699</v>
      </c>
      <c r="D780" s="11">
        <v>4700</v>
      </c>
      <c r="E780" s="11">
        <v>0.43</v>
      </c>
      <c r="F780">
        <v>4.2</v>
      </c>
      <c r="G780" s="10">
        <v>1296</v>
      </c>
      <c r="H780" s="10" t="str">
        <f>IF(amazon[[#This Row],[rating_count]] &lt;1000, "Yes", "No")</f>
        <v>No</v>
      </c>
      <c r="I780" s="10">
        <f>amazon[[#This Row],[rating_count]] *amazon[[#This Row],[rating]]</f>
        <v>5443.2</v>
      </c>
      <c r="J780" s="11">
        <v>6091200</v>
      </c>
      <c r="K780" t="s">
        <v>13077</v>
      </c>
      <c r="L780" t="str">
        <f>IF(amazon[[#This Row],[discount_percentage]]&gt;=0.5, "Yes", "No")</f>
        <v>No</v>
      </c>
    </row>
    <row r="781" spans="1:12" x14ac:dyDescent="0.35">
      <c r="A781" t="s">
        <v>9992</v>
      </c>
      <c r="B781" s="5" t="s">
        <v>13084</v>
      </c>
      <c r="C781" s="11">
        <v>1448</v>
      </c>
      <c r="D781" s="11">
        <v>2999</v>
      </c>
      <c r="E781" s="11">
        <v>0.52</v>
      </c>
      <c r="F781">
        <v>4.5</v>
      </c>
      <c r="G781" s="10">
        <v>19</v>
      </c>
      <c r="H781" s="10" t="str">
        <f>IF(amazon[[#This Row],[rating_count]] &lt;1000, "Yes", "No")</f>
        <v>Yes</v>
      </c>
      <c r="I781" s="10">
        <f>amazon[[#This Row],[rating_count]] *amazon[[#This Row],[rating]]</f>
        <v>85.5</v>
      </c>
      <c r="J781" s="11">
        <v>56981</v>
      </c>
      <c r="K781" t="s">
        <v>13077</v>
      </c>
      <c r="L781" t="str">
        <f>IF(amazon[[#This Row],[discount_percentage]]&gt;=0.5, "Yes", "No")</f>
        <v>Yes</v>
      </c>
    </row>
    <row r="782" spans="1:12" x14ac:dyDescent="0.35">
      <c r="A782" t="s">
        <v>10002</v>
      </c>
      <c r="B782" s="5" t="s">
        <v>13084</v>
      </c>
      <c r="C782" s="11">
        <v>79</v>
      </c>
      <c r="D782" s="11">
        <v>79</v>
      </c>
      <c r="E782" s="11">
        <v>0</v>
      </c>
      <c r="F782">
        <v>4</v>
      </c>
      <c r="G782" s="10">
        <v>97</v>
      </c>
      <c r="H782" s="10" t="str">
        <f>IF(amazon[[#This Row],[rating_count]] &lt;1000, "Yes", "No")</f>
        <v>Yes</v>
      </c>
      <c r="I782" s="10">
        <f>amazon[[#This Row],[rating_count]] *amazon[[#This Row],[rating]]</f>
        <v>388</v>
      </c>
      <c r="J782" s="11">
        <v>7663</v>
      </c>
      <c r="K782" t="s">
        <v>13077</v>
      </c>
      <c r="L782" t="str">
        <f>IF(amazon[[#This Row],[discount_percentage]]&gt;=0.5, "Yes", "No")</f>
        <v>No</v>
      </c>
    </row>
    <row r="783" spans="1:12" x14ac:dyDescent="0.35">
      <c r="A783" t="s">
        <v>10011</v>
      </c>
      <c r="B783" s="5" t="s">
        <v>13084</v>
      </c>
      <c r="C783" s="11">
        <v>6990</v>
      </c>
      <c r="D783" s="11">
        <v>14290</v>
      </c>
      <c r="E783" s="11">
        <v>0.51</v>
      </c>
      <c r="F783">
        <v>4.4000000000000004</v>
      </c>
      <c r="G783" s="10">
        <v>1771</v>
      </c>
      <c r="H783" s="10" t="str">
        <f>IF(amazon[[#This Row],[rating_count]] &lt;1000, "Yes", "No")</f>
        <v>No</v>
      </c>
      <c r="I783" s="10">
        <f>amazon[[#This Row],[rating_count]] *amazon[[#This Row],[rating]]</f>
        <v>7792.4000000000005</v>
      </c>
      <c r="J783" s="11">
        <v>25307590</v>
      </c>
      <c r="K783" t="s">
        <v>13077</v>
      </c>
      <c r="L783" t="str">
        <f>IF(amazon[[#This Row],[discount_percentage]]&gt;=0.5, "Yes", "No")</f>
        <v>Yes</v>
      </c>
    </row>
    <row r="784" spans="1:12" x14ac:dyDescent="0.35">
      <c r="A784" t="s">
        <v>10021</v>
      </c>
      <c r="B784" s="5" t="s">
        <v>13084</v>
      </c>
      <c r="C784" s="11">
        <v>2698</v>
      </c>
      <c r="D784" s="11">
        <v>3945</v>
      </c>
      <c r="E784" s="11">
        <v>0.32</v>
      </c>
      <c r="F784">
        <v>4</v>
      </c>
      <c r="G784" s="10">
        <v>15034</v>
      </c>
      <c r="H784" s="10" t="str">
        <f>IF(amazon[[#This Row],[rating_count]] &lt;1000, "Yes", "No")</f>
        <v>No</v>
      </c>
      <c r="I784" s="10">
        <f>amazon[[#This Row],[rating_count]] *amazon[[#This Row],[rating]]</f>
        <v>60136</v>
      </c>
      <c r="J784" s="11">
        <v>59309130</v>
      </c>
      <c r="K784" t="s">
        <v>13077</v>
      </c>
      <c r="L784" t="str">
        <f>IF(amazon[[#This Row],[discount_percentage]]&gt;=0.5, "Yes", "No")</f>
        <v>No</v>
      </c>
    </row>
    <row r="785" spans="1:12" x14ac:dyDescent="0.35">
      <c r="A785" t="s">
        <v>10031</v>
      </c>
      <c r="B785" s="5" t="s">
        <v>13084</v>
      </c>
      <c r="C785" s="11">
        <v>3199</v>
      </c>
      <c r="D785" s="11">
        <v>5999</v>
      </c>
      <c r="E785" s="11">
        <v>0.47</v>
      </c>
      <c r="F785">
        <v>4</v>
      </c>
      <c r="G785" s="10">
        <v>3242</v>
      </c>
      <c r="H785" s="10" t="str">
        <f>IF(amazon[[#This Row],[rating_count]] &lt;1000, "Yes", "No")</f>
        <v>No</v>
      </c>
      <c r="I785" s="10">
        <f>amazon[[#This Row],[rating_count]] *amazon[[#This Row],[rating]]</f>
        <v>12968</v>
      </c>
      <c r="J785" s="11">
        <v>19448758</v>
      </c>
      <c r="K785" t="s">
        <v>13077</v>
      </c>
      <c r="L785" t="str">
        <f>IF(amazon[[#This Row],[discount_percentage]]&gt;=0.5, "Yes", "No")</f>
        <v>No</v>
      </c>
    </row>
    <row r="786" spans="1:12" x14ac:dyDescent="0.35">
      <c r="A786" t="s">
        <v>10041</v>
      </c>
      <c r="B786" s="5" t="s">
        <v>13084</v>
      </c>
      <c r="C786" s="11">
        <v>1199</v>
      </c>
      <c r="D786" s="11">
        <v>1950</v>
      </c>
      <c r="E786" s="11">
        <v>0.39</v>
      </c>
      <c r="F786">
        <v>3.9</v>
      </c>
      <c r="G786" s="10">
        <v>2832</v>
      </c>
      <c r="H786" s="10" t="str">
        <f>IF(amazon[[#This Row],[rating_count]] &lt;1000, "Yes", "No")</f>
        <v>No</v>
      </c>
      <c r="I786" s="10">
        <f>amazon[[#This Row],[rating_count]] *amazon[[#This Row],[rating]]</f>
        <v>11044.8</v>
      </c>
      <c r="J786" s="11">
        <v>5522400</v>
      </c>
      <c r="K786" t="s">
        <v>13077</v>
      </c>
      <c r="L786" t="str">
        <f>IF(amazon[[#This Row],[discount_percentage]]&gt;=0.5, "Yes", "No")</f>
        <v>No</v>
      </c>
    </row>
    <row r="787" spans="1:12" x14ac:dyDescent="0.35">
      <c r="A787" t="s">
        <v>10051</v>
      </c>
      <c r="B787" s="5" t="s">
        <v>13084</v>
      </c>
      <c r="C787" s="11">
        <v>1414</v>
      </c>
      <c r="D787" s="11">
        <v>2799</v>
      </c>
      <c r="E787" s="11">
        <v>0.49</v>
      </c>
      <c r="F787">
        <v>4</v>
      </c>
      <c r="G787" s="10">
        <v>1498</v>
      </c>
      <c r="H787" s="10" t="str">
        <f>IF(amazon[[#This Row],[rating_count]] &lt;1000, "Yes", "No")</f>
        <v>No</v>
      </c>
      <c r="I787" s="10">
        <f>amazon[[#This Row],[rating_count]] *amazon[[#This Row],[rating]]</f>
        <v>5992</v>
      </c>
      <c r="J787" s="11">
        <v>4192902</v>
      </c>
      <c r="K787" t="s">
        <v>13077</v>
      </c>
      <c r="L787" t="str">
        <f>IF(amazon[[#This Row],[discount_percentage]]&gt;=0.5, "Yes", "No")</f>
        <v>No</v>
      </c>
    </row>
    <row r="788" spans="1:12" x14ac:dyDescent="0.35">
      <c r="A788" t="s">
        <v>10061</v>
      </c>
      <c r="B788" s="5" t="s">
        <v>13084</v>
      </c>
      <c r="C788" s="11">
        <v>999</v>
      </c>
      <c r="D788" s="11">
        <v>1950</v>
      </c>
      <c r="E788" s="11">
        <v>0.49</v>
      </c>
      <c r="F788">
        <v>3.8</v>
      </c>
      <c r="G788" s="10">
        <v>305</v>
      </c>
      <c r="H788" s="10" t="str">
        <f>IF(amazon[[#This Row],[rating_count]] &lt;1000, "Yes", "No")</f>
        <v>Yes</v>
      </c>
      <c r="I788" s="10">
        <f>amazon[[#This Row],[rating_count]] *amazon[[#This Row],[rating]]</f>
        <v>1159</v>
      </c>
      <c r="J788" s="11">
        <v>594750</v>
      </c>
      <c r="K788" t="s">
        <v>13077</v>
      </c>
      <c r="L788" t="str">
        <f>IF(amazon[[#This Row],[discount_percentage]]&gt;=0.5, "Yes", "No")</f>
        <v>No</v>
      </c>
    </row>
    <row r="789" spans="1:12" x14ac:dyDescent="0.35">
      <c r="A789" t="s">
        <v>10071</v>
      </c>
      <c r="B789" s="5" t="s">
        <v>13084</v>
      </c>
      <c r="C789" s="11">
        <v>5999</v>
      </c>
      <c r="D789" s="11">
        <v>9999</v>
      </c>
      <c r="E789" s="11">
        <v>0.4</v>
      </c>
      <c r="F789">
        <v>4.2</v>
      </c>
      <c r="G789" s="10">
        <v>1191</v>
      </c>
      <c r="H789" s="10" t="str">
        <f>IF(amazon[[#This Row],[rating_count]] &lt;1000, "Yes", "No")</f>
        <v>No</v>
      </c>
      <c r="I789" s="10">
        <f>amazon[[#This Row],[rating_count]] *amazon[[#This Row],[rating]]</f>
        <v>5002.2</v>
      </c>
      <c r="J789" s="11">
        <v>11908809</v>
      </c>
      <c r="K789" t="s">
        <v>13077</v>
      </c>
      <c r="L789" t="str">
        <f>IF(amazon[[#This Row],[discount_percentage]]&gt;=0.5, "Yes", "No")</f>
        <v>No</v>
      </c>
    </row>
    <row r="790" spans="1:12" x14ac:dyDescent="0.35">
      <c r="A790" t="s">
        <v>10081</v>
      </c>
      <c r="B790" s="5" t="s">
        <v>13084</v>
      </c>
      <c r="C790" s="11">
        <v>9970</v>
      </c>
      <c r="D790" s="11">
        <v>12999</v>
      </c>
      <c r="E790" s="11">
        <v>0.23</v>
      </c>
      <c r="F790">
        <v>4.3</v>
      </c>
      <c r="G790" s="10">
        <v>4049</v>
      </c>
      <c r="H790" s="10" t="str">
        <f>IF(amazon[[#This Row],[rating_count]] &lt;1000, "Yes", "No")</f>
        <v>No</v>
      </c>
      <c r="I790" s="10">
        <f>amazon[[#This Row],[rating_count]] *amazon[[#This Row],[rating]]</f>
        <v>17410.7</v>
      </c>
      <c r="J790" s="11">
        <v>52632951</v>
      </c>
      <c r="K790" t="s">
        <v>13077</v>
      </c>
      <c r="L790" t="str">
        <f>IF(amazon[[#This Row],[discount_percentage]]&gt;=0.5, "Yes", "No")</f>
        <v>No</v>
      </c>
    </row>
    <row r="791" spans="1:12" x14ac:dyDescent="0.35">
      <c r="A791" t="s">
        <v>10092</v>
      </c>
      <c r="B791" s="5" t="s">
        <v>13084</v>
      </c>
      <c r="C791" s="11">
        <v>698</v>
      </c>
      <c r="D791" s="11">
        <v>699</v>
      </c>
      <c r="E791" s="11">
        <v>0</v>
      </c>
      <c r="F791">
        <v>4.2</v>
      </c>
      <c r="G791" s="10">
        <v>3160</v>
      </c>
      <c r="H791" s="10" t="str">
        <f>IF(amazon[[#This Row],[rating_count]] &lt;1000, "Yes", "No")</f>
        <v>No</v>
      </c>
      <c r="I791" s="10">
        <f>amazon[[#This Row],[rating_count]] *amazon[[#This Row],[rating]]</f>
        <v>13272</v>
      </c>
      <c r="J791" s="11">
        <v>2208840</v>
      </c>
      <c r="K791" t="s">
        <v>13077</v>
      </c>
      <c r="L791" t="str">
        <f>IF(amazon[[#This Row],[discount_percentage]]&gt;=0.5, "Yes", "No")</f>
        <v>No</v>
      </c>
    </row>
    <row r="792" spans="1:12" x14ac:dyDescent="0.35">
      <c r="A792" t="s">
        <v>10103</v>
      </c>
      <c r="B792" s="5" t="s">
        <v>13084</v>
      </c>
      <c r="C792" s="11">
        <v>2199</v>
      </c>
      <c r="D792" s="11">
        <v>3190</v>
      </c>
      <c r="E792" s="11">
        <v>0.31</v>
      </c>
      <c r="F792">
        <v>4.3</v>
      </c>
      <c r="G792" s="10">
        <v>9650</v>
      </c>
      <c r="H792" s="10" t="str">
        <f>IF(amazon[[#This Row],[rating_count]] &lt;1000, "Yes", "No")</f>
        <v>No</v>
      </c>
      <c r="I792" s="10">
        <f>amazon[[#This Row],[rating_count]] *amazon[[#This Row],[rating]]</f>
        <v>41495</v>
      </c>
      <c r="J792" s="11">
        <v>30783500</v>
      </c>
      <c r="K792" t="s">
        <v>13077</v>
      </c>
      <c r="L792" t="str">
        <f>IF(amazon[[#This Row],[discount_percentage]]&gt;=0.5, "Yes", "No")</f>
        <v>No</v>
      </c>
    </row>
    <row r="793" spans="1:12" x14ac:dyDescent="0.35">
      <c r="A793" t="s">
        <v>10113</v>
      </c>
      <c r="B793" s="5" t="s">
        <v>13084</v>
      </c>
      <c r="C793" s="11">
        <v>320</v>
      </c>
      <c r="D793" s="11">
        <v>799</v>
      </c>
      <c r="E793" s="11">
        <v>0.6</v>
      </c>
      <c r="F793">
        <v>4.2</v>
      </c>
      <c r="G793" s="10">
        <v>3846</v>
      </c>
      <c r="H793" s="10" t="str">
        <f>IF(amazon[[#This Row],[rating_count]] &lt;1000, "Yes", "No")</f>
        <v>No</v>
      </c>
      <c r="I793" s="10">
        <f>amazon[[#This Row],[rating_count]] *amazon[[#This Row],[rating]]</f>
        <v>16153.2</v>
      </c>
      <c r="J793" s="11">
        <v>3072954</v>
      </c>
      <c r="K793" t="s">
        <v>13077</v>
      </c>
      <c r="L793" t="str">
        <f>IF(amazon[[#This Row],[discount_percentage]]&gt;=0.5, "Yes", "No")</f>
        <v>Yes</v>
      </c>
    </row>
    <row r="794" spans="1:12" x14ac:dyDescent="0.35">
      <c r="A794" t="s">
        <v>10124</v>
      </c>
      <c r="B794" s="5" t="s">
        <v>13084</v>
      </c>
      <c r="C794" s="11">
        <v>298</v>
      </c>
      <c r="D794" s="11">
        <v>499</v>
      </c>
      <c r="E794" s="11">
        <v>0.4</v>
      </c>
      <c r="F794">
        <v>4.4000000000000004</v>
      </c>
      <c r="G794" s="10">
        <v>290</v>
      </c>
      <c r="H794" s="10" t="str">
        <f>IF(amazon[[#This Row],[rating_count]] &lt;1000, "Yes", "No")</f>
        <v>Yes</v>
      </c>
      <c r="I794" s="10">
        <f>amazon[[#This Row],[rating_count]] *amazon[[#This Row],[rating]]</f>
        <v>1276</v>
      </c>
      <c r="J794" s="11">
        <v>144710</v>
      </c>
      <c r="K794" t="s">
        <v>13077</v>
      </c>
      <c r="L794" t="str">
        <f>IF(amazon[[#This Row],[discount_percentage]]&gt;=0.5, "Yes", "No")</f>
        <v>No</v>
      </c>
    </row>
    <row r="795" spans="1:12" x14ac:dyDescent="0.35">
      <c r="A795" t="s">
        <v>10134</v>
      </c>
      <c r="B795" s="5" t="s">
        <v>13084</v>
      </c>
      <c r="C795" s="11">
        <v>1199</v>
      </c>
      <c r="D795" s="11">
        <v>1499</v>
      </c>
      <c r="E795" s="11">
        <v>0.2</v>
      </c>
      <c r="F795">
        <v>3.8</v>
      </c>
      <c r="G795" s="10">
        <v>2206</v>
      </c>
      <c r="H795" s="10" t="str">
        <f>IF(amazon[[#This Row],[rating_count]] &lt;1000, "Yes", "No")</f>
        <v>No</v>
      </c>
      <c r="I795" s="10">
        <f>amazon[[#This Row],[rating_count]] *amazon[[#This Row],[rating]]</f>
        <v>8382.7999999999993</v>
      </c>
      <c r="J795" s="11">
        <v>3306794</v>
      </c>
      <c r="K795" t="s">
        <v>13077</v>
      </c>
      <c r="L795" t="str">
        <f>IF(amazon[[#This Row],[discount_percentage]]&gt;=0.5, "Yes", "No")</f>
        <v>No</v>
      </c>
    </row>
    <row r="796" spans="1:12" x14ac:dyDescent="0.35">
      <c r="A796" t="s">
        <v>10144</v>
      </c>
      <c r="B796" s="5" t="s">
        <v>13084</v>
      </c>
      <c r="C796" s="11">
        <v>1399</v>
      </c>
      <c r="D796" s="11">
        <v>2660</v>
      </c>
      <c r="E796" s="11">
        <v>0.47</v>
      </c>
      <c r="F796">
        <v>4.0999999999999996</v>
      </c>
      <c r="G796" s="10">
        <v>9349</v>
      </c>
      <c r="H796" s="10" t="str">
        <f>IF(amazon[[#This Row],[rating_count]] &lt;1000, "Yes", "No")</f>
        <v>No</v>
      </c>
      <c r="I796" s="10">
        <f>amazon[[#This Row],[rating_count]] *amazon[[#This Row],[rating]]</f>
        <v>38330.899999999994</v>
      </c>
      <c r="J796" s="11">
        <v>24868340</v>
      </c>
      <c r="K796" t="s">
        <v>13077</v>
      </c>
      <c r="L796" t="str">
        <f>IF(amazon[[#This Row],[discount_percentage]]&gt;=0.5, "Yes", "No")</f>
        <v>No</v>
      </c>
    </row>
    <row r="797" spans="1:12" x14ac:dyDescent="0.35">
      <c r="A797" t="s">
        <v>10154</v>
      </c>
      <c r="B797" s="5" t="s">
        <v>13084</v>
      </c>
      <c r="C797" s="11">
        <v>599</v>
      </c>
      <c r="D797" s="11">
        <v>2799</v>
      </c>
      <c r="E797" s="11">
        <v>0.79</v>
      </c>
      <c r="F797">
        <v>3.9</v>
      </c>
      <c r="G797" s="10">
        <v>578</v>
      </c>
      <c r="H797" s="10" t="str">
        <f>IF(amazon[[#This Row],[rating_count]] &lt;1000, "Yes", "No")</f>
        <v>Yes</v>
      </c>
      <c r="I797" s="10">
        <f>amazon[[#This Row],[rating_count]] *amazon[[#This Row],[rating]]</f>
        <v>2254.1999999999998</v>
      </c>
      <c r="J797" s="11">
        <v>1617822</v>
      </c>
      <c r="K797" t="s">
        <v>13077</v>
      </c>
      <c r="L797" t="str">
        <f>IF(amazon[[#This Row],[discount_percentage]]&gt;=0.5, "Yes", "No")</f>
        <v>Yes</v>
      </c>
    </row>
    <row r="798" spans="1:12" x14ac:dyDescent="0.35">
      <c r="A798" t="s">
        <v>10164</v>
      </c>
      <c r="B798" s="5" t="s">
        <v>13084</v>
      </c>
      <c r="C798" s="11">
        <v>1499</v>
      </c>
      <c r="D798" s="11">
        <v>1499</v>
      </c>
      <c r="E798" s="11">
        <v>0</v>
      </c>
      <c r="F798">
        <v>4.3</v>
      </c>
      <c r="G798" s="10">
        <v>9331</v>
      </c>
      <c r="H798" s="10" t="str">
        <f>IF(amazon[[#This Row],[rating_count]] &lt;1000, "Yes", "No")</f>
        <v>No</v>
      </c>
      <c r="I798" s="10">
        <f>amazon[[#This Row],[rating_count]] *amazon[[#This Row],[rating]]</f>
        <v>40123.299999999996</v>
      </c>
      <c r="J798" s="11">
        <v>13987169</v>
      </c>
      <c r="K798" t="s">
        <v>13077</v>
      </c>
      <c r="L798" t="str">
        <f>IF(amazon[[#This Row],[discount_percentage]]&gt;=0.5, "Yes", "No")</f>
        <v>No</v>
      </c>
    </row>
    <row r="799" spans="1:12" x14ac:dyDescent="0.35">
      <c r="A799" t="s">
        <v>10174</v>
      </c>
      <c r="B799" s="5" t="s">
        <v>13084</v>
      </c>
      <c r="C799" s="11">
        <v>14400</v>
      </c>
      <c r="D799" s="11">
        <v>59900</v>
      </c>
      <c r="E799" s="11">
        <v>0.76</v>
      </c>
      <c r="F799">
        <v>4.4000000000000004</v>
      </c>
      <c r="G799" s="10">
        <v>3837</v>
      </c>
      <c r="H799" s="10" t="str">
        <f>IF(amazon[[#This Row],[rating_count]] &lt;1000, "Yes", "No")</f>
        <v>No</v>
      </c>
      <c r="I799" s="10">
        <f>amazon[[#This Row],[rating_count]] *amazon[[#This Row],[rating]]</f>
        <v>16882.800000000003</v>
      </c>
      <c r="J799" s="11">
        <v>229836300</v>
      </c>
      <c r="K799" t="s">
        <v>13077</v>
      </c>
      <c r="L799" t="str">
        <f>IF(amazon[[#This Row],[discount_percentage]]&gt;=0.5, "Yes", "No")</f>
        <v>Yes</v>
      </c>
    </row>
    <row r="800" spans="1:12" x14ac:dyDescent="0.35">
      <c r="A800" t="s">
        <v>10184</v>
      </c>
      <c r="B800" s="5" t="s">
        <v>13084</v>
      </c>
      <c r="C800" s="11">
        <v>1699</v>
      </c>
      <c r="D800" s="11">
        <v>1900</v>
      </c>
      <c r="E800" s="11">
        <v>0.11</v>
      </c>
      <c r="F800">
        <v>3.6</v>
      </c>
      <c r="G800" s="10">
        <v>11456</v>
      </c>
      <c r="H800" s="10" t="str">
        <f>IF(amazon[[#This Row],[rating_count]] &lt;1000, "Yes", "No")</f>
        <v>No</v>
      </c>
      <c r="I800" s="10">
        <f>amazon[[#This Row],[rating_count]] *amazon[[#This Row],[rating]]</f>
        <v>41241.599999999999</v>
      </c>
      <c r="J800" s="11">
        <v>21766400</v>
      </c>
      <c r="K800" t="s">
        <v>13077</v>
      </c>
      <c r="L800" t="str">
        <f>IF(amazon[[#This Row],[discount_percentage]]&gt;=0.5, "Yes", "No")</f>
        <v>No</v>
      </c>
    </row>
    <row r="801" spans="1:12" x14ac:dyDescent="0.35">
      <c r="A801" t="s">
        <v>10194</v>
      </c>
      <c r="B801" s="5" t="s">
        <v>13084</v>
      </c>
      <c r="C801" s="11">
        <v>649</v>
      </c>
      <c r="D801" s="11">
        <v>999</v>
      </c>
      <c r="E801" s="11">
        <v>0.35</v>
      </c>
      <c r="F801">
        <v>3.8</v>
      </c>
      <c r="G801" s="10">
        <v>49</v>
      </c>
      <c r="H801" s="10" t="str">
        <f>IF(amazon[[#This Row],[rating_count]] &lt;1000, "Yes", "No")</f>
        <v>Yes</v>
      </c>
      <c r="I801" s="10">
        <f>amazon[[#This Row],[rating_count]] *amazon[[#This Row],[rating]]</f>
        <v>186.2</v>
      </c>
      <c r="J801" s="11">
        <v>48951</v>
      </c>
      <c r="K801" t="s">
        <v>13077</v>
      </c>
      <c r="L801" t="str">
        <f>IF(amazon[[#This Row],[discount_percentage]]&gt;=0.5, "Yes", "No")</f>
        <v>No</v>
      </c>
    </row>
    <row r="802" spans="1:12" x14ac:dyDescent="0.35">
      <c r="A802" t="s">
        <v>10204</v>
      </c>
      <c r="B802" s="5" t="s">
        <v>13084</v>
      </c>
      <c r="C802" s="11">
        <v>3249</v>
      </c>
      <c r="D802" s="11">
        <v>6375</v>
      </c>
      <c r="E802" s="11">
        <v>0.49</v>
      </c>
      <c r="F802">
        <v>4</v>
      </c>
      <c r="G802" s="10">
        <v>4978</v>
      </c>
      <c r="H802" s="10" t="str">
        <f>IF(amazon[[#This Row],[rating_count]] &lt;1000, "Yes", "No")</f>
        <v>No</v>
      </c>
      <c r="I802" s="10">
        <f>amazon[[#This Row],[rating_count]] *amazon[[#This Row],[rating]]</f>
        <v>19912</v>
      </c>
      <c r="J802" s="11">
        <v>31734750</v>
      </c>
      <c r="K802" t="s">
        <v>13077</v>
      </c>
      <c r="L802" t="str">
        <f>IF(amazon[[#This Row],[discount_percentage]]&gt;=0.5, "Yes", "No")</f>
        <v>No</v>
      </c>
    </row>
    <row r="803" spans="1:12" x14ac:dyDescent="0.35">
      <c r="A803" t="s">
        <v>10214</v>
      </c>
      <c r="B803" s="5" t="s">
        <v>13084</v>
      </c>
      <c r="C803" s="11">
        <v>199</v>
      </c>
      <c r="D803" s="11">
        <v>499</v>
      </c>
      <c r="E803" s="11">
        <v>0.6</v>
      </c>
      <c r="F803">
        <v>4.0999999999999996</v>
      </c>
      <c r="G803" s="10">
        <v>1996</v>
      </c>
      <c r="H803" s="10" t="str">
        <f>IF(amazon[[#This Row],[rating_count]] &lt;1000, "Yes", "No")</f>
        <v>No</v>
      </c>
      <c r="I803" s="10">
        <f>amazon[[#This Row],[rating_count]] *amazon[[#This Row],[rating]]</f>
        <v>8183.5999999999995</v>
      </c>
      <c r="J803" s="11">
        <v>996004</v>
      </c>
      <c r="K803" t="s">
        <v>13077</v>
      </c>
      <c r="L803" t="str">
        <f>IF(amazon[[#This Row],[discount_percentage]]&gt;=0.5, "Yes", "No")</f>
        <v>Yes</v>
      </c>
    </row>
    <row r="804" spans="1:12" x14ac:dyDescent="0.35">
      <c r="A804" t="s">
        <v>10224</v>
      </c>
      <c r="B804" s="5" t="s">
        <v>13084</v>
      </c>
      <c r="C804" s="11">
        <v>1099</v>
      </c>
      <c r="D804" s="11">
        <v>1899</v>
      </c>
      <c r="E804" s="11">
        <v>0.42</v>
      </c>
      <c r="F804">
        <v>4.3</v>
      </c>
      <c r="G804" s="10">
        <v>1811</v>
      </c>
      <c r="H804" s="10" t="str">
        <f>IF(amazon[[#This Row],[rating_count]] &lt;1000, "Yes", "No")</f>
        <v>No</v>
      </c>
      <c r="I804" s="10">
        <f>amazon[[#This Row],[rating_count]] *amazon[[#This Row],[rating]]</f>
        <v>7787.2999999999993</v>
      </c>
      <c r="J804" s="11">
        <v>3439089</v>
      </c>
      <c r="K804" t="s">
        <v>13077</v>
      </c>
      <c r="L804" t="str">
        <f>IF(amazon[[#This Row],[discount_percentage]]&gt;=0.5, "Yes", "No")</f>
        <v>No</v>
      </c>
    </row>
    <row r="805" spans="1:12" x14ac:dyDescent="0.35">
      <c r="A805" t="s">
        <v>10234</v>
      </c>
      <c r="B805" s="5" t="s">
        <v>13084</v>
      </c>
      <c r="C805" s="11">
        <v>664</v>
      </c>
      <c r="D805" s="11">
        <v>1490</v>
      </c>
      <c r="E805" s="11">
        <v>0.55000000000000004</v>
      </c>
      <c r="F805">
        <v>4</v>
      </c>
      <c r="G805" s="10">
        <v>2198</v>
      </c>
      <c r="H805" s="10" t="str">
        <f>IF(amazon[[#This Row],[rating_count]] &lt;1000, "Yes", "No")</f>
        <v>No</v>
      </c>
      <c r="I805" s="10">
        <f>amazon[[#This Row],[rating_count]] *amazon[[#This Row],[rating]]</f>
        <v>8792</v>
      </c>
      <c r="J805" s="11">
        <v>3275020</v>
      </c>
      <c r="K805" t="s">
        <v>13077</v>
      </c>
      <c r="L805" t="str">
        <f>IF(amazon[[#This Row],[discount_percentage]]&gt;=0.5, "Yes", "No")</f>
        <v>Yes</v>
      </c>
    </row>
    <row r="806" spans="1:12" x14ac:dyDescent="0.35">
      <c r="A806" t="s">
        <v>10244</v>
      </c>
      <c r="B806" s="5" t="s">
        <v>13084</v>
      </c>
      <c r="C806" s="11">
        <v>260</v>
      </c>
      <c r="D806" s="11">
        <v>350</v>
      </c>
      <c r="E806" s="11">
        <v>0.26</v>
      </c>
      <c r="F806">
        <v>3.9</v>
      </c>
      <c r="G806" s="10">
        <v>13127</v>
      </c>
      <c r="H806" s="10" t="str">
        <f>IF(amazon[[#This Row],[rating_count]] &lt;1000, "Yes", "No")</f>
        <v>No</v>
      </c>
      <c r="I806" s="10">
        <f>amazon[[#This Row],[rating_count]] *amazon[[#This Row],[rating]]</f>
        <v>51195.299999999996</v>
      </c>
      <c r="J806" s="11">
        <v>4594450</v>
      </c>
      <c r="K806" t="s">
        <v>13077</v>
      </c>
      <c r="L806" t="str">
        <f>IF(amazon[[#This Row],[discount_percentage]]&gt;=0.5, "Yes", "No")</f>
        <v>No</v>
      </c>
    </row>
    <row r="807" spans="1:12" x14ac:dyDescent="0.35">
      <c r="A807" t="s">
        <v>10254</v>
      </c>
      <c r="B807" s="5" t="s">
        <v>13084</v>
      </c>
      <c r="C807" s="11">
        <v>6499</v>
      </c>
      <c r="D807" s="11">
        <v>8500</v>
      </c>
      <c r="E807" s="11">
        <v>0.24</v>
      </c>
      <c r="F807">
        <v>4.4000000000000004</v>
      </c>
      <c r="G807" s="10">
        <v>5865</v>
      </c>
      <c r="H807" s="10" t="str">
        <f>IF(amazon[[#This Row],[rating_count]] &lt;1000, "Yes", "No")</f>
        <v>No</v>
      </c>
      <c r="I807" s="10">
        <f>amazon[[#This Row],[rating_count]] *amazon[[#This Row],[rating]]</f>
        <v>25806.000000000004</v>
      </c>
      <c r="J807" s="11">
        <v>49852500</v>
      </c>
      <c r="K807" t="s">
        <v>13077</v>
      </c>
      <c r="L807" t="str">
        <f>IF(amazon[[#This Row],[discount_percentage]]&gt;=0.5, "Yes", "No")</f>
        <v>No</v>
      </c>
    </row>
    <row r="808" spans="1:12" x14ac:dyDescent="0.35">
      <c r="A808" t="s">
        <v>10264</v>
      </c>
      <c r="B808" s="5" t="s">
        <v>13084</v>
      </c>
      <c r="C808" s="11">
        <v>1484</v>
      </c>
      <c r="D808" s="11">
        <v>2499</v>
      </c>
      <c r="E808" s="11">
        <v>0.41</v>
      </c>
      <c r="F808">
        <v>3.7</v>
      </c>
      <c r="G808" s="10">
        <v>1067</v>
      </c>
      <c r="H808" s="10" t="str">
        <f>IF(amazon[[#This Row],[rating_count]] &lt;1000, "Yes", "No")</f>
        <v>No</v>
      </c>
      <c r="I808" s="10">
        <f>amazon[[#This Row],[rating_count]] *amazon[[#This Row],[rating]]</f>
        <v>3947.9</v>
      </c>
      <c r="J808" s="11">
        <v>2666433</v>
      </c>
      <c r="K808" t="s">
        <v>13077</v>
      </c>
      <c r="L808" t="str">
        <f>IF(amazon[[#This Row],[discount_percentage]]&gt;=0.5, "Yes", "No")</f>
        <v>No</v>
      </c>
    </row>
    <row r="809" spans="1:12" x14ac:dyDescent="0.35">
      <c r="A809" t="s">
        <v>10275</v>
      </c>
      <c r="B809" s="5" t="s">
        <v>13084</v>
      </c>
      <c r="C809" s="11">
        <v>999</v>
      </c>
      <c r="D809" s="11">
        <v>1560</v>
      </c>
      <c r="E809" s="11">
        <v>0.36</v>
      </c>
      <c r="F809">
        <v>3.6</v>
      </c>
      <c r="G809" s="10">
        <v>4881</v>
      </c>
      <c r="H809" s="10" t="str">
        <f>IF(amazon[[#This Row],[rating_count]] &lt;1000, "Yes", "No")</f>
        <v>No</v>
      </c>
      <c r="I809" s="10">
        <f>amazon[[#This Row],[rating_count]] *amazon[[#This Row],[rating]]</f>
        <v>17571.600000000002</v>
      </c>
      <c r="J809" s="11">
        <v>7614360</v>
      </c>
      <c r="K809" t="s">
        <v>13077</v>
      </c>
      <c r="L809" t="str">
        <f>IF(amazon[[#This Row],[discount_percentage]]&gt;=0.5, "Yes", "No")</f>
        <v>No</v>
      </c>
    </row>
    <row r="810" spans="1:12" x14ac:dyDescent="0.35">
      <c r="A810" t="s">
        <v>10285</v>
      </c>
      <c r="B810" s="5" t="s">
        <v>13084</v>
      </c>
      <c r="C810" s="11">
        <v>3299</v>
      </c>
      <c r="D810" s="11">
        <v>6500</v>
      </c>
      <c r="E810" s="11">
        <v>0.49</v>
      </c>
      <c r="F810">
        <v>3.7</v>
      </c>
      <c r="G810" s="10">
        <v>11217</v>
      </c>
      <c r="H810" s="10" t="str">
        <f>IF(amazon[[#This Row],[rating_count]] &lt;1000, "Yes", "No")</f>
        <v>No</v>
      </c>
      <c r="I810" s="10">
        <f>amazon[[#This Row],[rating_count]] *amazon[[#This Row],[rating]]</f>
        <v>41502.9</v>
      </c>
      <c r="J810" s="11">
        <v>72910500</v>
      </c>
      <c r="K810" t="s">
        <v>13077</v>
      </c>
      <c r="L810" t="str">
        <f>IF(amazon[[#This Row],[discount_percentage]]&gt;=0.5, "Yes", "No")</f>
        <v>No</v>
      </c>
    </row>
    <row r="811" spans="1:12" x14ac:dyDescent="0.35">
      <c r="A811" t="s">
        <v>10295</v>
      </c>
      <c r="B811" s="5" t="s">
        <v>13084</v>
      </c>
      <c r="C811" s="11">
        <v>259</v>
      </c>
      <c r="D811" s="11">
        <v>999</v>
      </c>
      <c r="E811" s="11">
        <v>0.74</v>
      </c>
      <c r="F811">
        <v>4</v>
      </c>
      <c r="G811" s="10">
        <v>43</v>
      </c>
      <c r="H811" s="10" t="str">
        <f>IF(amazon[[#This Row],[rating_count]] &lt;1000, "Yes", "No")</f>
        <v>Yes</v>
      </c>
      <c r="I811" s="10">
        <f>amazon[[#This Row],[rating_count]] *amazon[[#This Row],[rating]]</f>
        <v>172</v>
      </c>
      <c r="J811" s="11">
        <v>42957</v>
      </c>
      <c r="K811" t="s">
        <v>13077</v>
      </c>
      <c r="L811" t="str">
        <f>IF(amazon[[#This Row],[discount_percentage]]&gt;=0.5, "Yes", "No")</f>
        <v>Yes</v>
      </c>
    </row>
    <row r="812" spans="1:12" x14ac:dyDescent="0.35">
      <c r="A812" t="s">
        <v>10305</v>
      </c>
      <c r="B812" s="5" t="s">
        <v>13084</v>
      </c>
      <c r="C812" s="11">
        <v>3249</v>
      </c>
      <c r="D812" s="11">
        <v>7795</v>
      </c>
      <c r="E812" s="11">
        <v>0.57999999999999996</v>
      </c>
      <c r="F812">
        <v>4.2</v>
      </c>
      <c r="G812" s="10">
        <v>4664</v>
      </c>
      <c r="H812" s="10" t="str">
        <f>IF(amazon[[#This Row],[rating_count]] &lt;1000, "Yes", "No")</f>
        <v>No</v>
      </c>
      <c r="I812" s="10">
        <f>amazon[[#This Row],[rating_count]] *amazon[[#This Row],[rating]]</f>
        <v>19588.8</v>
      </c>
      <c r="J812" s="11">
        <v>36355880</v>
      </c>
      <c r="K812" t="s">
        <v>13077</v>
      </c>
      <c r="L812" t="str">
        <f>IF(amazon[[#This Row],[discount_percentage]]&gt;=0.5, "Yes", "No")</f>
        <v>Yes</v>
      </c>
    </row>
    <row r="813" spans="1:12" x14ac:dyDescent="0.35">
      <c r="A813" t="s">
        <v>10315</v>
      </c>
      <c r="B813" s="5" t="s">
        <v>13084</v>
      </c>
      <c r="C813" s="11">
        <v>4280</v>
      </c>
      <c r="D813" s="11">
        <v>5995</v>
      </c>
      <c r="E813" s="11">
        <v>0.28999999999999998</v>
      </c>
      <c r="F813">
        <v>3.8</v>
      </c>
      <c r="G813" s="10">
        <v>2112</v>
      </c>
      <c r="H813" s="10" t="str">
        <f>IF(amazon[[#This Row],[rating_count]] &lt;1000, "Yes", "No")</f>
        <v>No</v>
      </c>
      <c r="I813" s="10">
        <f>amazon[[#This Row],[rating_count]] *amazon[[#This Row],[rating]]</f>
        <v>8025.5999999999995</v>
      </c>
      <c r="J813" s="11">
        <v>12661440</v>
      </c>
      <c r="K813" t="s">
        <v>13077</v>
      </c>
      <c r="L813" t="str">
        <f>IF(amazon[[#This Row],[discount_percentage]]&gt;=0.5, "Yes", "No")</f>
        <v>No</v>
      </c>
    </row>
    <row r="814" spans="1:12" x14ac:dyDescent="0.35">
      <c r="A814" t="s">
        <v>10325</v>
      </c>
      <c r="B814" s="5" t="s">
        <v>13084</v>
      </c>
      <c r="C814" s="11">
        <v>189</v>
      </c>
      <c r="D814" s="11">
        <v>299</v>
      </c>
      <c r="E814" s="11">
        <v>0.37</v>
      </c>
      <c r="F814">
        <v>4.2</v>
      </c>
      <c r="G814" s="10">
        <v>2737</v>
      </c>
      <c r="H814" s="10" t="str">
        <f>IF(amazon[[#This Row],[rating_count]] &lt;1000, "Yes", "No")</f>
        <v>No</v>
      </c>
      <c r="I814" s="10">
        <f>amazon[[#This Row],[rating_count]] *amazon[[#This Row],[rating]]</f>
        <v>11495.4</v>
      </c>
      <c r="J814" s="11">
        <v>818363</v>
      </c>
      <c r="K814" t="s">
        <v>13077</v>
      </c>
      <c r="L814" t="str">
        <f>IF(amazon[[#This Row],[discount_percentage]]&gt;=0.5, "Yes", "No")</f>
        <v>No</v>
      </c>
    </row>
    <row r="815" spans="1:12" x14ac:dyDescent="0.35">
      <c r="A815" t="s">
        <v>10336</v>
      </c>
      <c r="B815" s="5" t="s">
        <v>13084</v>
      </c>
      <c r="C815" s="11">
        <v>1449</v>
      </c>
      <c r="D815" s="11">
        <v>2349</v>
      </c>
      <c r="E815" s="11">
        <v>0.38</v>
      </c>
      <c r="F815">
        <v>3.9</v>
      </c>
      <c r="G815" s="10">
        <v>9019</v>
      </c>
      <c r="H815" s="10" t="str">
        <f>IF(amazon[[#This Row],[rating_count]] &lt;1000, "Yes", "No")</f>
        <v>No</v>
      </c>
      <c r="I815" s="10">
        <f>amazon[[#This Row],[rating_count]] *amazon[[#This Row],[rating]]</f>
        <v>35174.1</v>
      </c>
      <c r="J815" s="11">
        <v>21185631</v>
      </c>
      <c r="K815" t="s">
        <v>13077</v>
      </c>
      <c r="L815" t="str">
        <f>IF(amazon[[#This Row],[discount_percentage]]&gt;=0.5, "Yes", "No")</f>
        <v>No</v>
      </c>
    </row>
    <row r="816" spans="1:12" x14ac:dyDescent="0.35">
      <c r="A816" t="s">
        <v>10346</v>
      </c>
      <c r="B816" s="5" t="s">
        <v>13084</v>
      </c>
      <c r="C816" s="11">
        <v>199</v>
      </c>
      <c r="D816" s="11">
        <v>499</v>
      </c>
      <c r="E816" s="11">
        <v>0.6</v>
      </c>
      <c r="F816">
        <v>4</v>
      </c>
      <c r="G816" s="10">
        <v>10234</v>
      </c>
      <c r="H816" s="10" t="str">
        <f>IF(amazon[[#This Row],[rating_count]] &lt;1000, "Yes", "No")</f>
        <v>No</v>
      </c>
      <c r="I816" s="10">
        <f>amazon[[#This Row],[rating_count]] *amazon[[#This Row],[rating]]</f>
        <v>40936</v>
      </c>
      <c r="J816" s="11">
        <v>5106766</v>
      </c>
      <c r="K816" t="s">
        <v>13077</v>
      </c>
      <c r="L816" t="str">
        <f>IF(amazon[[#This Row],[discount_percentage]]&gt;=0.5, "Yes", "No")</f>
        <v>Yes</v>
      </c>
    </row>
    <row r="817" spans="1:12" x14ac:dyDescent="0.35">
      <c r="A817" t="s">
        <v>10356</v>
      </c>
      <c r="B817" s="5" t="s">
        <v>13084</v>
      </c>
      <c r="C817" s="11">
        <v>474</v>
      </c>
      <c r="D817" s="11">
        <v>1299</v>
      </c>
      <c r="E817" s="11">
        <v>0.64</v>
      </c>
      <c r="F817">
        <v>4.0999999999999996</v>
      </c>
      <c r="G817" s="10">
        <v>550</v>
      </c>
      <c r="H817" s="10" t="str">
        <f>IF(amazon[[#This Row],[rating_count]] &lt;1000, "Yes", "No")</f>
        <v>Yes</v>
      </c>
      <c r="I817" s="10">
        <f>amazon[[#This Row],[rating_count]] *amazon[[#This Row],[rating]]</f>
        <v>2255</v>
      </c>
      <c r="J817" s="11">
        <v>714450</v>
      </c>
      <c r="K817" t="s">
        <v>13077</v>
      </c>
      <c r="L817" t="str">
        <f>IF(amazon[[#This Row],[discount_percentage]]&gt;=0.5, "Yes", "No")</f>
        <v>Yes</v>
      </c>
    </row>
    <row r="818" spans="1:12" x14ac:dyDescent="0.35">
      <c r="A818" t="s">
        <v>10367</v>
      </c>
      <c r="B818" s="5" t="s">
        <v>13084</v>
      </c>
      <c r="C818" s="11">
        <v>279</v>
      </c>
      <c r="D818" s="11">
        <v>499</v>
      </c>
      <c r="E818" s="11">
        <v>0.44</v>
      </c>
      <c r="F818">
        <v>4.8</v>
      </c>
      <c r="G818" s="10">
        <v>28</v>
      </c>
      <c r="H818" s="10" t="str">
        <f>IF(amazon[[#This Row],[rating_count]] &lt;1000, "Yes", "No")</f>
        <v>Yes</v>
      </c>
      <c r="I818" s="10">
        <f>amazon[[#This Row],[rating_count]] *amazon[[#This Row],[rating]]</f>
        <v>134.4</v>
      </c>
      <c r="J818" s="11">
        <v>13972</v>
      </c>
      <c r="K818" t="s">
        <v>13077</v>
      </c>
      <c r="L818" t="str">
        <f>IF(amazon[[#This Row],[discount_percentage]]&gt;=0.5, "Yes", "No")</f>
        <v>No</v>
      </c>
    </row>
    <row r="819" spans="1:12" x14ac:dyDescent="0.35">
      <c r="A819" t="s">
        <v>10377</v>
      </c>
      <c r="B819" s="5" t="s">
        <v>13084</v>
      </c>
      <c r="C819" s="11">
        <v>1999</v>
      </c>
      <c r="D819" s="11">
        <v>4775</v>
      </c>
      <c r="E819" s="11">
        <v>0.57999999999999996</v>
      </c>
      <c r="F819">
        <v>4.2</v>
      </c>
      <c r="G819" s="10">
        <v>1353</v>
      </c>
      <c r="H819" s="10" t="str">
        <f>IF(amazon[[#This Row],[rating_count]] &lt;1000, "Yes", "No")</f>
        <v>No</v>
      </c>
      <c r="I819" s="10">
        <f>amazon[[#This Row],[rating_count]] *amazon[[#This Row],[rating]]</f>
        <v>5682.6</v>
      </c>
      <c r="J819" s="11">
        <v>6460575</v>
      </c>
      <c r="K819" t="s">
        <v>13077</v>
      </c>
      <c r="L819" t="str">
        <f>IF(amazon[[#This Row],[discount_percentage]]&gt;=0.5, "Yes", "No")</f>
        <v>Yes</v>
      </c>
    </row>
    <row r="820" spans="1:12" x14ac:dyDescent="0.35">
      <c r="A820" t="s">
        <v>10387</v>
      </c>
      <c r="B820" s="5" t="s">
        <v>13084</v>
      </c>
      <c r="C820" s="11">
        <v>799</v>
      </c>
      <c r="D820" s="11">
        <v>1230</v>
      </c>
      <c r="E820" s="11">
        <v>0.35</v>
      </c>
      <c r="F820">
        <v>4.0999999999999996</v>
      </c>
      <c r="G820" s="10">
        <v>2138</v>
      </c>
      <c r="H820" s="10" t="str">
        <f>IF(amazon[[#This Row],[rating_count]] &lt;1000, "Yes", "No")</f>
        <v>No</v>
      </c>
      <c r="I820" s="10">
        <f>amazon[[#This Row],[rating_count]] *amazon[[#This Row],[rating]]</f>
        <v>8765.7999999999993</v>
      </c>
      <c r="J820" s="11">
        <v>2629740</v>
      </c>
      <c r="K820" t="s">
        <v>13077</v>
      </c>
      <c r="L820" t="str">
        <f>IF(amazon[[#This Row],[discount_percentage]]&gt;=0.5, "Yes", "No")</f>
        <v>No</v>
      </c>
    </row>
    <row r="821" spans="1:12" x14ac:dyDescent="0.35">
      <c r="A821" t="s">
        <v>10397</v>
      </c>
      <c r="B821" s="5" t="s">
        <v>13084</v>
      </c>
      <c r="C821" s="11">
        <v>949</v>
      </c>
      <c r="D821" s="11">
        <v>1999</v>
      </c>
      <c r="E821" s="11">
        <v>0.53</v>
      </c>
      <c r="F821">
        <v>4</v>
      </c>
      <c r="G821" s="10">
        <v>1679</v>
      </c>
      <c r="H821" s="10" t="str">
        <f>IF(amazon[[#This Row],[rating_count]] &lt;1000, "Yes", "No")</f>
        <v>No</v>
      </c>
      <c r="I821" s="10">
        <f>amazon[[#This Row],[rating_count]] *amazon[[#This Row],[rating]]</f>
        <v>6716</v>
      </c>
      <c r="J821" s="11">
        <v>3356321</v>
      </c>
      <c r="K821" t="s">
        <v>13077</v>
      </c>
      <c r="L821" t="str">
        <f>IF(amazon[[#This Row],[discount_percentage]]&gt;=0.5, "Yes", "No")</f>
        <v>Yes</v>
      </c>
    </row>
    <row r="822" spans="1:12" x14ac:dyDescent="0.35">
      <c r="A822" t="s">
        <v>10407</v>
      </c>
      <c r="B822" s="5" t="s">
        <v>13084</v>
      </c>
      <c r="C822" s="11">
        <v>3657.66</v>
      </c>
      <c r="D822" s="11">
        <v>5156</v>
      </c>
      <c r="E822" s="11">
        <v>0.28999999999999998</v>
      </c>
      <c r="F822">
        <v>3.9</v>
      </c>
      <c r="G822" s="10">
        <v>12837</v>
      </c>
      <c r="H822" s="10" t="str">
        <f>IF(amazon[[#This Row],[rating_count]] &lt;1000, "Yes", "No")</f>
        <v>No</v>
      </c>
      <c r="I822" s="10">
        <f>amazon[[#This Row],[rating_count]] *amazon[[#This Row],[rating]]</f>
        <v>50064.299999999996</v>
      </c>
      <c r="J822" s="11">
        <v>66187572</v>
      </c>
      <c r="K822" t="s">
        <v>13077</v>
      </c>
      <c r="L822" t="str">
        <f>IF(amazon[[#This Row],[discount_percentage]]&gt;=0.5, "Yes", "No")</f>
        <v>No</v>
      </c>
    </row>
    <row r="823" spans="1:12" x14ac:dyDescent="0.35">
      <c r="A823" t="s">
        <v>10418</v>
      </c>
      <c r="B823" s="5" t="s">
        <v>13084</v>
      </c>
      <c r="C823" s="11">
        <v>1699</v>
      </c>
      <c r="D823" s="11">
        <v>1999</v>
      </c>
      <c r="E823" s="11">
        <v>0.15</v>
      </c>
      <c r="F823">
        <v>4.0999999999999996</v>
      </c>
      <c r="G823" s="10">
        <v>8873</v>
      </c>
      <c r="H823" s="10" t="str">
        <f>IF(amazon[[#This Row],[rating_count]] &lt;1000, "Yes", "No")</f>
        <v>No</v>
      </c>
      <c r="I823" s="10">
        <f>amazon[[#This Row],[rating_count]] *amazon[[#This Row],[rating]]</f>
        <v>36379.299999999996</v>
      </c>
      <c r="J823" s="11">
        <v>17737127</v>
      </c>
      <c r="K823" t="s">
        <v>13077</v>
      </c>
      <c r="L823" t="str">
        <f>IF(amazon[[#This Row],[discount_percentage]]&gt;=0.5, "Yes", "No")</f>
        <v>No</v>
      </c>
    </row>
    <row r="824" spans="1:12" x14ac:dyDescent="0.35">
      <c r="A824" t="s">
        <v>10429</v>
      </c>
      <c r="B824" s="5" t="s">
        <v>13084</v>
      </c>
      <c r="C824" s="11">
        <v>1849</v>
      </c>
      <c r="D824" s="11">
        <v>2095</v>
      </c>
      <c r="E824" s="11">
        <v>0.12</v>
      </c>
      <c r="F824">
        <v>4.3</v>
      </c>
      <c r="G824" s="10">
        <v>7681</v>
      </c>
      <c r="H824" s="10" t="str">
        <f>IF(amazon[[#This Row],[rating_count]] &lt;1000, "Yes", "No")</f>
        <v>No</v>
      </c>
      <c r="I824" s="10">
        <f>amazon[[#This Row],[rating_count]] *amazon[[#This Row],[rating]]</f>
        <v>33028.299999999996</v>
      </c>
      <c r="J824" s="11">
        <v>16091695</v>
      </c>
      <c r="K824" t="s">
        <v>13077</v>
      </c>
      <c r="L824" t="str">
        <f>IF(amazon[[#This Row],[discount_percentage]]&gt;=0.5, "Yes", "No")</f>
        <v>No</v>
      </c>
    </row>
    <row r="825" spans="1:12" x14ac:dyDescent="0.35">
      <c r="A825" t="s">
        <v>10439</v>
      </c>
      <c r="B825" s="5" t="s">
        <v>13084</v>
      </c>
      <c r="C825" s="11">
        <v>12499</v>
      </c>
      <c r="D825" s="11">
        <v>19825</v>
      </c>
      <c r="E825" s="11">
        <v>0.37</v>
      </c>
      <c r="F825">
        <v>4.0999999999999996</v>
      </c>
      <c r="G825" s="10">
        <v>322</v>
      </c>
      <c r="H825" s="10" t="str">
        <f>IF(amazon[[#This Row],[rating_count]] &lt;1000, "Yes", "No")</f>
        <v>Yes</v>
      </c>
      <c r="I825" s="10">
        <f>amazon[[#This Row],[rating_count]] *amazon[[#This Row],[rating]]</f>
        <v>1320.1999999999998</v>
      </c>
      <c r="J825" s="11">
        <v>6383650</v>
      </c>
      <c r="K825" t="s">
        <v>13077</v>
      </c>
      <c r="L825" t="str">
        <f>IF(amazon[[#This Row],[discount_percentage]]&gt;=0.5, "Yes", "No")</f>
        <v>No</v>
      </c>
    </row>
    <row r="826" spans="1:12" x14ac:dyDescent="0.35">
      <c r="A826" t="s">
        <v>10449</v>
      </c>
      <c r="B826" s="5" t="s">
        <v>13084</v>
      </c>
      <c r="C826" s="11">
        <v>1099</v>
      </c>
      <c r="D826" s="11">
        <v>1920</v>
      </c>
      <c r="E826" s="11">
        <v>0.43</v>
      </c>
      <c r="F826">
        <v>4.2</v>
      </c>
      <c r="G826" s="10">
        <v>9772</v>
      </c>
      <c r="H826" s="10" t="str">
        <f>IF(amazon[[#This Row],[rating_count]] &lt;1000, "Yes", "No")</f>
        <v>No</v>
      </c>
      <c r="I826" s="10">
        <f>amazon[[#This Row],[rating_count]] *amazon[[#This Row],[rating]]</f>
        <v>41042.400000000001</v>
      </c>
      <c r="J826" s="11">
        <v>18762240</v>
      </c>
      <c r="K826" t="s">
        <v>13077</v>
      </c>
      <c r="L826" t="str">
        <f>IF(amazon[[#This Row],[discount_percentage]]&gt;=0.5, "Yes", "No")</f>
        <v>No</v>
      </c>
    </row>
    <row r="827" spans="1:12" x14ac:dyDescent="0.35">
      <c r="A827" t="s">
        <v>10459</v>
      </c>
      <c r="B827" s="5" t="s">
        <v>13084</v>
      </c>
      <c r="C827" s="11">
        <v>8199</v>
      </c>
      <c r="D827" s="11">
        <v>16000</v>
      </c>
      <c r="E827" s="11">
        <v>0.49</v>
      </c>
      <c r="F827">
        <v>3.9</v>
      </c>
      <c r="G827" s="10">
        <v>18497</v>
      </c>
      <c r="H827" s="10" t="str">
        <f>IF(amazon[[#This Row],[rating_count]] &lt;1000, "Yes", "No")</f>
        <v>No</v>
      </c>
      <c r="I827" s="10">
        <f>amazon[[#This Row],[rating_count]] *amazon[[#This Row],[rating]]</f>
        <v>72138.3</v>
      </c>
      <c r="J827" s="11">
        <v>295952000</v>
      </c>
      <c r="K827" t="s">
        <v>13077</v>
      </c>
      <c r="L827" t="str">
        <f>IF(amazon[[#This Row],[discount_percentage]]&gt;=0.5, "Yes", "No")</f>
        <v>No</v>
      </c>
    </row>
    <row r="828" spans="1:12" x14ac:dyDescent="0.35">
      <c r="A828" t="s">
        <v>10469</v>
      </c>
      <c r="B828" s="5" t="s">
        <v>13084</v>
      </c>
      <c r="C828" s="11">
        <v>499</v>
      </c>
      <c r="D828" s="11">
        <v>2199</v>
      </c>
      <c r="E828" s="11">
        <v>0.77</v>
      </c>
      <c r="F828">
        <v>3.7</v>
      </c>
      <c r="G828" s="10">
        <v>53</v>
      </c>
      <c r="H828" s="10" t="str">
        <f>IF(amazon[[#This Row],[rating_count]] &lt;1000, "Yes", "No")</f>
        <v>Yes</v>
      </c>
      <c r="I828" s="10">
        <f>amazon[[#This Row],[rating_count]] *amazon[[#This Row],[rating]]</f>
        <v>196.10000000000002</v>
      </c>
      <c r="J828" s="11">
        <v>116547</v>
      </c>
      <c r="K828" t="s">
        <v>13077</v>
      </c>
      <c r="L828" t="str">
        <f>IF(amazon[[#This Row],[discount_percentage]]&gt;=0.5, "Yes", "No")</f>
        <v>Yes</v>
      </c>
    </row>
    <row r="829" spans="1:12" x14ac:dyDescent="0.35">
      <c r="A829" t="s">
        <v>10479</v>
      </c>
      <c r="B829" s="5" t="s">
        <v>13084</v>
      </c>
      <c r="C829" s="11">
        <v>6999</v>
      </c>
      <c r="D829" s="11">
        <v>14999</v>
      </c>
      <c r="E829" s="11">
        <v>0.53</v>
      </c>
      <c r="F829">
        <v>4.0999999999999996</v>
      </c>
      <c r="G829" s="10">
        <v>1728</v>
      </c>
      <c r="H829" s="10" t="str">
        <f>IF(amazon[[#This Row],[rating_count]] &lt;1000, "Yes", "No")</f>
        <v>No</v>
      </c>
      <c r="I829" s="10">
        <f>amazon[[#This Row],[rating_count]] *amazon[[#This Row],[rating]]</f>
        <v>7084.7999999999993</v>
      </c>
      <c r="J829" s="11">
        <v>25918272</v>
      </c>
      <c r="K829" t="s">
        <v>13077</v>
      </c>
      <c r="L829" t="str">
        <f>IF(amazon[[#This Row],[discount_percentage]]&gt;=0.5, "Yes", "No")</f>
        <v>Yes</v>
      </c>
    </row>
    <row r="830" spans="1:12" x14ac:dyDescent="0.35">
      <c r="A830" t="s">
        <v>10489</v>
      </c>
      <c r="B830" s="5" t="s">
        <v>13084</v>
      </c>
      <c r="C830" s="11">
        <v>1595</v>
      </c>
      <c r="D830" s="11">
        <v>1799</v>
      </c>
      <c r="E830" s="11">
        <v>0.11</v>
      </c>
      <c r="F830">
        <v>4</v>
      </c>
      <c r="G830" s="10">
        <v>2877</v>
      </c>
      <c r="H830" s="10" t="str">
        <f>IF(amazon[[#This Row],[rating_count]] &lt;1000, "Yes", "No")</f>
        <v>No</v>
      </c>
      <c r="I830" s="10">
        <f>amazon[[#This Row],[rating_count]] *amazon[[#This Row],[rating]]</f>
        <v>11508</v>
      </c>
      <c r="J830" s="11">
        <v>5175723</v>
      </c>
      <c r="K830" t="s">
        <v>13077</v>
      </c>
      <c r="L830" t="str">
        <f>IF(amazon[[#This Row],[discount_percentage]]&gt;=0.5, "Yes", "No")</f>
        <v>No</v>
      </c>
    </row>
    <row r="831" spans="1:12" x14ac:dyDescent="0.35">
      <c r="A831" t="s">
        <v>10499</v>
      </c>
      <c r="B831" s="5" t="s">
        <v>13084</v>
      </c>
      <c r="C831" s="11">
        <v>1049</v>
      </c>
      <c r="D831" s="11">
        <v>1950</v>
      </c>
      <c r="E831" s="11">
        <v>0.46</v>
      </c>
      <c r="F831">
        <v>3.8</v>
      </c>
      <c r="G831" s="10">
        <v>250</v>
      </c>
      <c r="H831" s="10" t="str">
        <f>IF(amazon[[#This Row],[rating_count]] &lt;1000, "Yes", "No")</f>
        <v>Yes</v>
      </c>
      <c r="I831" s="10">
        <f>amazon[[#This Row],[rating_count]] *amazon[[#This Row],[rating]]</f>
        <v>950</v>
      </c>
      <c r="J831" s="11">
        <v>487500</v>
      </c>
      <c r="K831" t="s">
        <v>13077</v>
      </c>
      <c r="L831" t="str">
        <f>IF(amazon[[#This Row],[discount_percentage]]&gt;=0.5, "Yes", "No")</f>
        <v>No</v>
      </c>
    </row>
    <row r="832" spans="1:12" x14ac:dyDescent="0.35">
      <c r="A832" t="s">
        <v>10509</v>
      </c>
      <c r="B832" s="5" t="s">
        <v>13084</v>
      </c>
      <c r="C832" s="11">
        <v>1182</v>
      </c>
      <c r="D832" s="11">
        <v>2995</v>
      </c>
      <c r="E832" s="11">
        <v>0.61</v>
      </c>
      <c r="F832">
        <v>4.2</v>
      </c>
      <c r="G832" s="10">
        <v>5178</v>
      </c>
      <c r="H832" s="10" t="str">
        <f>IF(amazon[[#This Row],[rating_count]] &lt;1000, "Yes", "No")</f>
        <v>No</v>
      </c>
      <c r="I832" s="10">
        <f>amazon[[#This Row],[rating_count]] *amazon[[#This Row],[rating]]</f>
        <v>21747.600000000002</v>
      </c>
      <c r="J832" s="11">
        <v>15508110</v>
      </c>
      <c r="K832" t="s">
        <v>13077</v>
      </c>
      <c r="L832" t="str">
        <f>IF(amazon[[#This Row],[discount_percentage]]&gt;=0.5, "Yes", "No")</f>
        <v>Yes</v>
      </c>
    </row>
    <row r="833" spans="1:12" x14ac:dyDescent="0.35">
      <c r="A833" t="s">
        <v>10519</v>
      </c>
      <c r="B833" s="5" t="s">
        <v>13084</v>
      </c>
      <c r="C833" s="11">
        <v>499</v>
      </c>
      <c r="D833" s="11">
        <v>999</v>
      </c>
      <c r="E833" s="11">
        <v>0.5</v>
      </c>
      <c r="F833">
        <v>4.5999999999999996</v>
      </c>
      <c r="G833" s="10">
        <v>79</v>
      </c>
      <c r="H833" s="10" t="str">
        <f>IF(amazon[[#This Row],[rating_count]] &lt;1000, "Yes", "No")</f>
        <v>Yes</v>
      </c>
      <c r="I833" s="10">
        <f>amazon[[#This Row],[rating_count]] *amazon[[#This Row],[rating]]</f>
        <v>363.4</v>
      </c>
      <c r="J833" s="11">
        <v>78921</v>
      </c>
      <c r="K833" t="s">
        <v>13077</v>
      </c>
      <c r="L833" t="str">
        <f>IF(amazon[[#This Row],[discount_percentage]]&gt;=0.5, "Yes", "No")</f>
        <v>Yes</v>
      </c>
    </row>
    <row r="834" spans="1:12" x14ac:dyDescent="0.35">
      <c r="A834" t="s">
        <v>10529</v>
      </c>
      <c r="B834" s="5" t="s">
        <v>13084</v>
      </c>
      <c r="C834" s="11">
        <v>8799</v>
      </c>
      <c r="D834" s="11">
        <v>11995</v>
      </c>
      <c r="E834" s="11">
        <v>0.27</v>
      </c>
      <c r="F834">
        <v>4.0999999999999996</v>
      </c>
      <c r="G834" s="10">
        <v>4157</v>
      </c>
      <c r="H834" s="10" t="str">
        <f>IF(amazon[[#This Row],[rating_count]] &lt;1000, "Yes", "No")</f>
        <v>No</v>
      </c>
      <c r="I834" s="10">
        <f>amazon[[#This Row],[rating_count]] *amazon[[#This Row],[rating]]</f>
        <v>17043.699999999997</v>
      </c>
      <c r="J834" s="11">
        <v>49863215</v>
      </c>
      <c r="K834" t="s">
        <v>13077</v>
      </c>
      <c r="L834" t="str">
        <f>IF(amazon[[#This Row],[discount_percentage]]&gt;=0.5, "Yes", "No")</f>
        <v>No</v>
      </c>
    </row>
    <row r="835" spans="1:12" x14ac:dyDescent="0.35">
      <c r="A835" t="s">
        <v>10539</v>
      </c>
      <c r="B835" s="5" t="s">
        <v>13084</v>
      </c>
      <c r="C835" s="11">
        <v>1529</v>
      </c>
      <c r="D835" s="11">
        <v>2999</v>
      </c>
      <c r="E835" s="11">
        <v>0.49</v>
      </c>
      <c r="F835">
        <v>3.3</v>
      </c>
      <c r="G835" s="10">
        <v>29</v>
      </c>
      <c r="H835" s="10" t="str">
        <f>IF(amazon[[#This Row],[rating_count]] &lt;1000, "Yes", "No")</f>
        <v>Yes</v>
      </c>
      <c r="I835" s="10">
        <f>amazon[[#This Row],[rating_count]] *amazon[[#This Row],[rating]]</f>
        <v>95.699999999999989</v>
      </c>
      <c r="J835" s="11">
        <v>86971</v>
      </c>
      <c r="K835" t="s">
        <v>13077</v>
      </c>
      <c r="L835" t="str">
        <f>IF(amazon[[#This Row],[discount_percentage]]&gt;=0.5, "Yes", "No")</f>
        <v>No</v>
      </c>
    </row>
    <row r="836" spans="1:12" x14ac:dyDescent="0.35">
      <c r="A836" t="s">
        <v>10549</v>
      </c>
      <c r="B836" s="5" t="s">
        <v>13084</v>
      </c>
      <c r="C836" s="11">
        <v>1199</v>
      </c>
      <c r="D836" s="11">
        <v>1690</v>
      </c>
      <c r="E836" s="11">
        <v>0.28999999999999998</v>
      </c>
      <c r="F836">
        <v>4.2</v>
      </c>
      <c r="G836" s="10">
        <v>4580</v>
      </c>
      <c r="H836" s="10" t="str">
        <f>IF(amazon[[#This Row],[rating_count]] &lt;1000, "Yes", "No")</f>
        <v>No</v>
      </c>
      <c r="I836" s="10">
        <f>amazon[[#This Row],[rating_count]] *amazon[[#This Row],[rating]]</f>
        <v>19236</v>
      </c>
      <c r="J836" s="11">
        <v>7740200</v>
      </c>
      <c r="K836" t="s">
        <v>13077</v>
      </c>
      <c r="L836" t="str">
        <f>IF(amazon[[#This Row],[discount_percentage]]&gt;=0.5, "Yes", "No")</f>
        <v>No</v>
      </c>
    </row>
    <row r="837" spans="1:12" x14ac:dyDescent="0.35">
      <c r="A837" t="s">
        <v>10559</v>
      </c>
      <c r="B837" s="5" t="s">
        <v>13084</v>
      </c>
      <c r="C837" s="11">
        <v>1052</v>
      </c>
      <c r="D837" s="11">
        <v>1790</v>
      </c>
      <c r="E837" s="11">
        <v>0.41</v>
      </c>
      <c r="F837">
        <v>4.3</v>
      </c>
      <c r="G837" s="10">
        <v>1404</v>
      </c>
      <c r="H837" s="10" t="str">
        <f>IF(amazon[[#This Row],[rating_count]] &lt;1000, "Yes", "No")</f>
        <v>No</v>
      </c>
      <c r="I837" s="10">
        <f>amazon[[#This Row],[rating_count]] *amazon[[#This Row],[rating]]</f>
        <v>6037.2</v>
      </c>
      <c r="J837" s="11">
        <v>2513160</v>
      </c>
      <c r="K837" t="s">
        <v>13077</v>
      </c>
      <c r="L837" t="str">
        <f>IF(amazon[[#This Row],[discount_percentage]]&gt;=0.5, "Yes", "No")</f>
        <v>No</v>
      </c>
    </row>
    <row r="838" spans="1:12" x14ac:dyDescent="0.35">
      <c r="A838" t="s">
        <v>10569</v>
      </c>
      <c r="B838" s="5" t="s">
        <v>13084</v>
      </c>
      <c r="C838" s="11">
        <v>6499</v>
      </c>
      <c r="D838" s="11">
        <v>8995</v>
      </c>
      <c r="E838" s="11">
        <v>0.28000000000000003</v>
      </c>
      <c r="F838">
        <v>4.3</v>
      </c>
      <c r="G838" s="10">
        <v>2810</v>
      </c>
      <c r="H838" s="10" t="str">
        <f>IF(amazon[[#This Row],[rating_count]] &lt;1000, "Yes", "No")</f>
        <v>No</v>
      </c>
      <c r="I838" s="10">
        <f>amazon[[#This Row],[rating_count]] *amazon[[#This Row],[rating]]</f>
        <v>12083</v>
      </c>
      <c r="J838" s="11">
        <v>25275950</v>
      </c>
      <c r="K838" t="s">
        <v>13077</v>
      </c>
      <c r="L838" t="str">
        <f>IF(amazon[[#This Row],[discount_percentage]]&gt;=0.5, "Yes", "No")</f>
        <v>No</v>
      </c>
    </row>
    <row r="839" spans="1:12" x14ac:dyDescent="0.35">
      <c r="A839" t="s">
        <v>10580</v>
      </c>
      <c r="B839" s="5" t="s">
        <v>13084</v>
      </c>
      <c r="C839" s="11">
        <v>239</v>
      </c>
      <c r="D839" s="11">
        <v>239</v>
      </c>
      <c r="E839" s="11">
        <v>0</v>
      </c>
      <c r="F839">
        <v>4.3</v>
      </c>
      <c r="G839" s="10">
        <v>7</v>
      </c>
      <c r="H839" s="10" t="str">
        <f>IF(amazon[[#This Row],[rating_count]] &lt;1000, "Yes", "No")</f>
        <v>Yes</v>
      </c>
      <c r="I839" s="10">
        <f>amazon[[#This Row],[rating_count]] *amazon[[#This Row],[rating]]</f>
        <v>30.099999999999998</v>
      </c>
      <c r="J839" s="11">
        <v>1673</v>
      </c>
      <c r="K839" t="s">
        <v>13077</v>
      </c>
      <c r="L839" t="str">
        <f>IF(amazon[[#This Row],[discount_percentage]]&gt;=0.5, "Yes", "No")</f>
        <v>No</v>
      </c>
    </row>
    <row r="840" spans="1:12" x14ac:dyDescent="0.35">
      <c r="A840" t="s">
        <v>10590</v>
      </c>
      <c r="B840" s="5" t="s">
        <v>13084</v>
      </c>
      <c r="C840" s="11">
        <v>699</v>
      </c>
      <c r="D840" s="11">
        <v>1599</v>
      </c>
      <c r="E840" s="11">
        <v>0.56000000000000005</v>
      </c>
      <c r="F840">
        <v>4.7</v>
      </c>
      <c r="G840" s="10">
        <v>1729</v>
      </c>
      <c r="H840" s="10" t="str">
        <f>IF(amazon[[#This Row],[rating_count]] &lt;1000, "Yes", "No")</f>
        <v>No</v>
      </c>
      <c r="I840" s="10">
        <f>amazon[[#This Row],[rating_count]] *amazon[[#This Row],[rating]]</f>
        <v>8126.3</v>
      </c>
      <c r="J840" s="11">
        <v>2764671</v>
      </c>
      <c r="K840" t="s">
        <v>13077</v>
      </c>
      <c r="L840" t="str">
        <f>IF(amazon[[#This Row],[discount_percentage]]&gt;=0.5, "Yes", "No")</f>
        <v>Yes</v>
      </c>
    </row>
    <row r="841" spans="1:12" x14ac:dyDescent="0.35">
      <c r="A841" t="s">
        <v>10600</v>
      </c>
      <c r="B841" s="5" t="s">
        <v>13084</v>
      </c>
      <c r="C841" s="11">
        <v>2599</v>
      </c>
      <c r="D841" s="11">
        <v>4290</v>
      </c>
      <c r="E841" s="11">
        <v>0.39</v>
      </c>
      <c r="F841">
        <v>4.4000000000000004</v>
      </c>
      <c r="G841" s="10">
        <v>2116</v>
      </c>
      <c r="H841" s="10" t="str">
        <f>IF(amazon[[#This Row],[rating_count]] &lt;1000, "Yes", "No")</f>
        <v>No</v>
      </c>
      <c r="I841" s="10">
        <f>amazon[[#This Row],[rating_count]] *amazon[[#This Row],[rating]]</f>
        <v>9310.4000000000015</v>
      </c>
      <c r="J841" s="11">
        <v>9077640</v>
      </c>
      <c r="K841" t="s">
        <v>13077</v>
      </c>
      <c r="L841" t="str">
        <f>IF(amazon[[#This Row],[discount_percentage]]&gt;=0.5, "Yes", "No")</f>
        <v>No</v>
      </c>
    </row>
    <row r="842" spans="1:12" x14ac:dyDescent="0.35">
      <c r="A842" t="s">
        <v>10611</v>
      </c>
      <c r="B842" s="5" t="s">
        <v>13084</v>
      </c>
      <c r="C842" s="11">
        <v>1547</v>
      </c>
      <c r="D842" s="11">
        <v>2890</v>
      </c>
      <c r="E842" s="11">
        <v>0.46</v>
      </c>
      <c r="F842">
        <v>3.9</v>
      </c>
      <c r="G842" s="10">
        <v>463</v>
      </c>
      <c r="H842" s="10" t="str">
        <f>IF(amazon[[#This Row],[rating_count]] &lt;1000, "Yes", "No")</f>
        <v>Yes</v>
      </c>
      <c r="I842" s="10">
        <f>amazon[[#This Row],[rating_count]] *amazon[[#This Row],[rating]]</f>
        <v>1805.7</v>
      </c>
      <c r="J842" s="11">
        <v>1338070</v>
      </c>
      <c r="K842" t="s">
        <v>13077</v>
      </c>
      <c r="L842" t="str">
        <f>IF(amazon[[#This Row],[discount_percentage]]&gt;=0.5, "Yes", "No")</f>
        <v>No</v>
      </c>
    </row>
    <row r="843" spans="1:12" x14ac:dyDescent="0.35">
      <c r="A843" t="s">
        <v>10621</v>
      </c>
      <c r="B843" s="5" t="s">
        <v>13084</v>
      </c>
      <c r="C843" s="11">
        <v>499</v>
      </c>
      <c r="D843" s="11">
        <v>1299</v>
      </c>
      <c r="E843" s="11">
        <v>0.62</v>
      </c>
      <c r="F843">
        <v>4.7</v>
      </c>
      <c r="G843" s="10">
        <v>54</v>
      </c>
      <c r="H843" s="10" t="str">
        <f>IF(amazon[[#This Row],[rating_count]] &lt;1000, "Yes", "No")</f>
        <v>Yes</v>
      </c>
      <c r="I843" s="10">
        <f>amazon[[#This Row],[rating_count]] *amazon[[#This Row],[rating]]</f>
        <v>253.8</v>
      </c>
      <c r="J843" s="11">
        <v>70146</v>
      </c>
      <c r="K843" t="s">
        <v>13077</v>
      </c>
      <c r="L843" t="str">
        <f>IF(amazon[[#This Row],[discount_percentage]]&gt;=0.5, "Yes", "No")</f>
        <v>Yes</v>
      </c>
    </row>
    <row r="844" spans="1:12" x14ac:dyDescent="0.35">
      <c r="A844" t="s">
        <v>10631</v>
      </c>
      <c r="B844" s="5" t="s">
        <v>13084</v>
      </c>
      <c r="C844" s="11">
        <v>510</v>
      </c>
      <c r="D844" s="11">
        <v>640</v>
      </c>
      <c r="E844" s="11">
        <v>0.2</v>
      </c>
      <c r="F844">
        <v>4.0999999999999996</v>
      </c>
      <c r="G844" s="10">
        <v>7229</v>
      </c>
      <c r="H844" s="10" t="str">
        <f>IF(amazon[[#This Row],[rating_count]] &lt;1000, "Yes", "No")</f>
        <v>No</v>
      </c>
      <c r="I844" s="10">
        <f>amazon[[#This Row],[rating_count]] *amazon[[#This Row],[rating]]</f>
        <v>29638.899999999998</v>
      </c>
      <c r="J844" s="11">
        <v>4626560</v>
      </c>
      <c r="K844" t="s">
        <v>13077</v>
      </c>
      <c r="L844" t="str">
        <f>IF(amazon[[#This Row],[discount_percentage]]&gt;=0.5, "Yes", "No")</f>
        <v>No</v>
      </c>
    </row>
    <row r="845" spans="1:12" x14ac:dyDescent="0.35">
      <c r="A845" t="s">
        <v>10641</v>
      </c>
      <c r="B845" s="5" t="s">
        <v>13084</v>
      </c>
      <c r="C845" s="11">
        <v>1899</v>
      </c>
      <c r="D845" s="11">
        <v>3790</v>
      </c>
      <c r="E845" s="11">
        <v>0.5</v>
      </c>
      <c r="F845">
        <v>3.8</v>
      </c>
      <c r="G845" s="10">
        <v>3842</v>
      </c>
      <c r="H845" s="10" t="str">
        <f>IF(amazon[[#This Row],[rating_count]] &lt;1000, "Yes", "No")</f>
        <v>No</v>
      </c>
      <c r="I845" s="10">
        <f>amazon[[#This Row],[rating_count]] *amazon[[#This Row],[rating]]</f>
        <v>14599.599999999999</v>
      </c>
      <c r="J845" s="11">
        <v>14561180</v>
      </c>
      <c r="K845" t="s">
        <v>13077</v>
      </c>
      <c r="L845" t="str">
        <f>IF(amazon[[#This Row],[discount_percentage]]&gt;=0.5, "Yes", "No")</f>
        <v>Yes</v>
      </c>
    </row>
    <row r="846" spans="1:12" x14ac:dyDescent="0.35">
      <c r="A846" t="s">
        <v>10651</v>
      </c>
      <c r="B846" s="5" t="s">
        <v>13084</v>
      </c>
      <c r="C846" s="11">
        <v>2599</v>
      </c>
      <c r="D846" s="11">
        <v>4560</v>
      </c>
      <c r="E846" s="11">
        <v>0.43</v>
      </c>
      <c r="F846">
        <v>4.4000000000000004</v>
      </c>
      <c r="G846" s="10">
        <v>646</v>
      </c>
      <c r="H846" s="10" t="str">
        <f>IF(amazon[[#This Row],[rating_count]] &lt;1000, "Yes", "No")</f>
        <v>Yes</v>
      </c>
      <c r="I846" s="10">
        <f>amazon[[#This Row],[rating_count]] *amazon[[#This Row],[rating]]</f>
        <v>2842.4</v>
      </c>
      <c r="J846" s="11">
        <v>2945760</v>
      </c>
      <c r="K846" t="s">
        <v>13077</v>
      </c>
      <c r="L846" t="str">
        <f>IF(amazon[[#This Row],[discount_percentage]]&gt;=0.5, "Yes", "No")</f>
        <v>No</v>
      </c>
    </row>
    <row r="847" spans="1:12" x14ac:dyDescent="0.35">
      <c r="A847" t="s">
        <v>10660</v>
      </c>
      <c r="B847" s="5" t="s">
        <v>13084</v>
      </c>
      <c r="C847" s="11">
        <v>1199</v>
      </c>
      <c r="D847" s="11">
        <v>3500</v>
      </c>
      <c r="E847" s="11">
        <v>0.66</v>
      </c>
      <c r="F847">
        <v>4.3</v>
      </c>
      <c r="G847" s="10">
        <v>1802</v>
      </c>
      <c r="H847" s="10" t="str">
        <f>IF(amazon[[#This Row],[rating_count]] &lt;1000, "Yes", "No")</f>
        <v>No</v>
      </c>
      <c r="I847" s="10">
        <f>amazon[[#This Row],[rating_count]] *amazon[[#This Row],[rating]]</f>
        <v>7748.5999999999995</v>
      </c>
      <c r="J847" s="11">
        <v>6307000</v>
      </c>
      <c r="K847" t="s">
        <v>13077</v>
      </c>
      <c r="L847" t="str">
        <f>IF(amazon[[#This Row],[discount_percentage]]&gt;=0.5, "Yes", "No")</f>
        <v>Yes</v>
      </c>
    </row>
    <row r="848" spans="1:12" x14ac:dyDescent="0.35">
      <c r="A848" t="s">
        <v>10670</v>
      </c>
      <c r="B848" s="5" t="s">
        <v>13084</v>
      </c>
      <c r="C848" s="11">
        <v>999</v>
      </c>
      <c r="D848" s="11">
        <v>2600</v>
      </c>
      <c r="E848" s="11">
        <v>0.62</v>
      </c>
      <c r="F848">
        <v>3.4</v>
      </c>
      <c r="G848" s="10">
        <v>252</v>
      </c>
      <c r="H848" s="10" t="str">
        <f>IF(amazon[[#This Row],[rating_count]] &lt;1000, "Yes", "No")</f>
        <v>Yes</v>
      </c>
      <c r="I848" s="10">
        <f>amazon[[#This Row],[rating_count]] *amazon[[#This Row],[rating]]</f>
        <v>856.8</v>
      </c>
      <c r="J848" s="11">
        <v>655200</v>
      </c>
      <c r="K848" t="s">
        <v>13077</v>
      </c>
      <c r="L848" t="str">
        <f>IF(amazon[[#This Row],[discount_percentage]]&gt;=0.5, "Yes", "No")</f>
        <v>Yes</v>
      </c>
    </row>
    <row r="849" spans="1:12" x14ac:dyDescent="0.35">
      <c r="A849" t="s">
        <v>10680</v>
      </c>
      <c r="B849" s="5" t="s">
        <v>13084</v>
      </c>
      <c r="C849" s="11">
        <v>1999</v>
      </c>
      <c r="D849" s="11">
        <v>3300</v>
      </c>
      <c r="E849" s="11">
        <v>0.39</v>
      </c>
      <c r="F849">
        <v>4.2</v>
      </c>
      <c r="G849" s="10">
        <v>780</v>
      </c>
      <c r="H849" s="10" t="str">
        <f>IF(amazon[[#This Row],[rating_count]] &lt;1000, "Yes", "No")</f>
        <v>Yes</v>
      </c>
      <c r="I849" s="10">
        <f>amazon[[#This Row],[rating_count]] *amazon[[#This Row],[rating]]</f>
        <v>3276</v>
      </c>
      <c r="J849" s="11">
        <v>2574000</v>
      </c>
      <c r="K849" t="s">
        <v>13077</v>
      </c>
      <c r="L849" t="str">
        <f>IF(amazon[[#This Row],[discount_percentage]]&gt;=0.5, "Yes", "No")</f>
        <v>No</v>
      </c>
    </row>
    <row r="850" spans="1:12" x14ac:dyDescent="0.35">
      <c r="A850" t="s">
        <v>10690</v>
      </c>
      <c r="B850" s="5" t="s">
        <v>13084</v>
      </c>
      <c r="C850" s="11">
        <v>210</v>
      </c>
      <c r="D850" s="11">
        <v>699</v>
      </c>
      <c r="E850" s="11">
        <v>0.7</v>
      </c>
      <c r="F850">
        <v>3.7</v>
      </c>
      <c r="G850" s="10">
        <v>74</v>
      </c>
      <c r="H850" s="10" t="str">
        <f>IF(amazon[[#This Row],[rating_count]] &lt;1000, "Yes", "No")</f>
        <v>Yes</v>
      </c>
      <c r="I850" s="10">
        <f>amazon[[#This Row],[rating_count]] *amazon[[#This Row],[rating]]</f>
        <v>273.8</v>
      </c>
      <c r="J850" s="11">
        <v>51726</v>
      </c>
      <c r="K850" t="s">
        <v>13077</v>
      </c>
      <c r="L850" t="str">
        <f>IF(amazon[[#This Row],[discount_percentage]]&gt;=0.5, "Yes", "No")</f>
        <v>Yes</v>
      </c>
    </row>
    <row r="851" spans="1:12" x14ac:dyDescent="0.35">
      <c r="A851" t="s">
        <v>10700</v>
      </c>
      <c r="B851" s="5" t="s">
        <v>13084</v>
      </c>
      <c r="C851" s="11">
        <v>14499</v>
      </c>
      <c r="D851" s="11">
        <v>23559</v>
      </c>
      <c r="E851" s="11">
        <v>0.38</v>
      </c>
      <c r="F851">
        <v>4.3</v>
      </c>
      <c r="G851" s="10">
        <v>2026</v>
      </c>
      <c r="H851" s="10" t="str">
        <f>IF(amazon[[#This Row],[rating_count]] &lt;1000, "Yes", "No")</f>
        <v>No</v>
      </c>
      <c r="I851" s="10">
        <f>amazon[[#This Row],[rating_count]] *amazon[[#This Row],[rating]]</f>
        <v>8711.7999999999993</v>
      </c>
      <c r="J851" s="11">
        <v>47730534</v>
      </c>
      <c r="K851" t="s">
        <v>13077</v>
      </c>
      <c r="L851" t="str">
        <f>IF(amazon[[#This Row],[discount_percentage]]&gt;=0.5, "Yes", "No")</f>
        <v>No</v>
      </c>
    </row>
    <row r="852" spans="1:12" x14ac:dyDescent="0.35">
      <c r="A852" t="s">
        <v>10710</v>
      </c>
      <c r="B852" s="5" t="s">
        <v>13084</v>
      </c>
      <c r="C852" s="11">
        <v>950</v>
      </c>
      <c r="D852" s="11">
        <v>1599</v>
      </c>
      <c r="E852" s="11">
        <v>0.41</v>
      </c>
      <c r="F852">
        <v>4.3</v>
      </c>
      <c r="G852" s="10">
        <v>5911</v>
      </c>
      <c r="H852" s="10" t="str">
        <f>IF(amazon[[#This Row],[rating_count]] &lt;1000, "Yes", "No")</f>
        <v>No</v>
      </c>
      <c r="I852" s="10">
        <f>amazon[[#This Row],[rating_count]] *amazon[[#This Row],[rating]]</f>
        <v>25417.3</v>
      </c>
      <c r="J852" s="11">
        <v>9451689</v>
      </c>
      <c r="K852" t="s">
        <v>13077</v>
      </c>
      <c r="L852" t="str">
        <f>IF(amazon[[#This Row],[discount_percentage]]&gt;=0.5, "Yes", "No")</f>
        <v>No</v>
      </c>
    </row>
    <row r="853" spans="1:12" x14ac:dyDescent="0.35">
      <c r="A853" t="s">
        <v>10720</v>
      </c>
      <c r="B853" s="5" t="s">
        <v>13084</v>
      </c>
      <c r="C853" s="11">
        <v>7199</v>
      </c>
      <c r="D853" s="11">
        <v>9995</v>
      </c>
      <c r="E853" s="11">
        <v>0.28000000000000003</v>
      </c>
      <c r="F853">
        <v>4.4000000000000004</v>
      </c>
      <c r="G853" s="10">
        <v>1964</v>
      </c>
      <c r="H853" s="10" t="str">
        <f>IF(amazon[[#This Row],[rating_count]] &lt;1000, "Yes", "No")</f>
        <v>No</v>
      </c>
      <c r="I853" s="10">
        <f>amazon[[#This Row],[rating_count]] *amazon[[#This Row],[rating]]</f>
        <v>8641.6</v>
      </c>
      <c r="J853" s="11">
        <v>19630180</v>
      </c>
      <c r="K853" t="s">
        <v>13077</v>
      </c>
      <c r="L853" t="str">
        <f>IF(amazon[[#This Row],[discount_percentage]]&gt;=0.5, "Yes", "No")</f>
        <v>No</v>
      </c>
    </row>
    <row r="854" spans="1:12" x14ac:dyDescent="0.35">
      <c r="A854" t="s">
        <v>10730</v>
      </c>
      <c r="B854" s="5" t="s">
        <v>13084</v>
      </c>
      <c r="C854" s="11">
        <v>2439</v>
      </c>
      <c r="D854" s="11">
        <v>2545</v>
      </c>
      <c r="E854" s="11">
        <v>0.04</v>
      </c>
      <c r="F854">
        <v>4.0999999999999996</v>
      </c>
      <c r="G854" s="10">
        <v>25</v>
      </c>
      <c r="H854" s="10" t="str">
        <f>IF(amazon[[#This Row],[rating_count]] &lt;1000, "Yes", "No")</f>
        <v>Yes</v>
      </c>
      <c r="I854" s="10">
        <f>amazon[[#This Row],[rating_count]] *amazon[[#This Row],[rating]]</f>
        <v>102.49999999999999</v>
      </c>
      <c r="J854" s="11">
        <v>63625</v>
      </c>
      <c r="K854" t="s">
        <v>13077</v>
      </c>
      <c r="L854" t="str">
        <f>IF(amazon[[#This Row],[discount_percentage]]&gt;=0.5, "Yes", "No")</f>
        <v>No</v>
      </c>
    </row>
    <row r="855" spans="1:12" x14ac:dyDescent="0.35">
      <c r="A855" t="s">
        <v>10740</v>
      </c>
      <c r="B855" s="5" t="s">
        <v>13084</v>
      </c>
      <c r="C855" s="11">
        <v>7799</v>
      </c>
      <c r="D855" s="11">
        <v>8995</v>
      </c>
      <c r="E855" s="11">
        <v>0.13</v>
      </c>
      <c r="F855">
        <v>4</v>
      </c>
      <c r="G855" s="10">
        <v>3160</v>
      </c>
      <c r="H855" s="10" t="str">
        <f>IF(amazon[[#This Row],[rating_count]] &lt;1000, "Yes", "No")</f>
        <v>No</v>
      </c>
      <c r="I855" s="10">
        <f>amazon[[#This Row],[rating_count]] *amazon[[#This Row],[rating]]</f>
        <v>12640</v>
      </c>
      <c r="J855" s="11">
        <v>28424200</v>
      </c>
      <c r="K855" t="s">
        <v>13077</v>
      </c>
      <c r="L855" t="str">
        <f>IF(amazon[[#This Row],[discount_percentage]]&gt;=0.5, "Yes", "No")</f>
        <v>No</v>
      </c>
    </row>
    <row r="856" spans="1:12" x14ac:dyDescent="0.35">
      <c r="A856" t="s">
        <v>10750</v>
      </c>
      <c r="B856" s="5" t="s">
        <v>13084</v>
      </c>
      <c r="C856" s="11">
        <v>1599</v>
      </c>
      <c r="D856" s="11">
        <v>1999</v>
      </c>
      <c r="E856" s="11">
        <v>0.2</v>
      </c>
      <c r="F856">
        <v>4.4000000000000004</v>
      </c>
      <c r="G856" s="10">
        <v>1558</v>
      </c>
      <c r="H856" s="10" t="str">
        <f>IF(amazon[[#This Row],[rating_count]] &lt;1000, "Yes", "No")</f>
        <v>No</v>
      </c>
      <c r="I856" s="10">
        <f>amazon[[#This Row],[rating_count]] *amazon[[#This Row],[rating]]</f>
        <v>6855.2000000000007</v>
      </c>
      <c r="J856" s="11">
        <v>3114442</v>
      </c>
      <c r="K856" t="s">
        <v>13077</v>
      </c>
      <c r="L856" t="str">
        <f>IF(amazon[[#This Row],[discount_percentage]]&gt;=0.5, "Yes", "No")</f>
        <v>No</v>
      </c>
    </row>
    <row r="857" spans="1:12" x14ac:dyDescent="0.35">
      <c r="A857" t="s">
        <v>10760</v>
      </c>
      <c r="B857" s="5" t="s">
        <v>13084</v>
      </c>
      <c r="C857" s="11">
        <v>2899</v>
      </c>
      <c r="D857" s="11">
        <v>5500</v>
      </c>
      <c r="E857" s="11">
        <v>0.47</v>
      </c>
      <c r="F857">
        <v>3.8</v>
      </c>
      <c r="G857" s="10">
        <v>8958</v>
      </c>
      <c r="H857" s="10" t="str">
        <f>IF(amazon[[#This Row],[rating_count]] &lt;1000, "Yes", "No")</f>
        <v>No</v>
      </c>
      <c r="I857" s="10">
        <f>amazon[[#This Row],[rating_count]] *amazon[[#This Row],[rating]]</f>
        <v>34040.400000000001</v>
      </c>
      <c r="J857" s="11">
        <v>49269000</v>
      </c>
      <c r="K857" t="s">
        <v>13077</v>
      </c>
      <c r="L857" t="str">
        <f>IF(amazon[[#This Row],[discount_percentage]]&gt;=0.5, "Yes", "No")</f>
        <v>No</v>
      </c>
    </row>
    <row r="858" spans="1:12" x14ac:dyDescent="0.35">
      <c r="A858" t="s">
        <v>10770</v>
      </c>
      <c r="B858" s="5" t="s">
        <v>13084</v>
      </c>
      <c r="C858" s="11">
        <v>9799</v>
      </c>
      <c r="D858" s="11">
        <v>12150</v>
      </c>
      <c r="E858" s="11">
        <v>0.19</v>
      </c>
      <c r="F858">
        <v>4.3</v>
      </c>
      <c r="G858" s="10">
        <v>13251</v>
      </c>
      <c r="H858" s="10" t="str">
        <f>IF(amazon[[#This Row],[rating_count]] &lt;1000, "Yes", "No")</f>
        <v>No</v>
      </c>
      <c r="I858" s="10">
        <f>amazon[[#This Row],[rating_count]] *amazon[[#This Row],[rating]]</f>
        <v>56979.299999999996</v>
      </c>
      <c r="J858" s="11">
        <v>160999650</v>
      </c>
      <c r="K858" t="s">
        <v>13077</v>
      </c>
      <c r="L858" t="str">
        <f>IF(amazon[[#This Row],[discount_percentage]]&gt;=0.5, "Yes", "No")</f>
        <v>No</v>
      </c>
    </row>
    <row r="859" spans="1:12" x14ac:dyDescent="0.35">
      <c r="A859" t="s">
        <v>10779</v>
      </c>
      <c r="B859" s="5" t="s">
        <v>13084</v>
      </c>
      <c r="C859" s="11">
        <v>3299</v>
      </c>
      <c r="D859" s="11">
        <v>4995</v>
      </c>
      <c r="E859" s="11">
        <v>0.34</v>
      </c>
      <c r="F859">
        <v>3.8</v>
      </c>
      <c r="G859" s="10">
        <v>1393</v>
      </c>
      <c r="H859" s="10" t="str">
        <f>IF(amazon[[#This Row],[rating_count]] &lt;1000, "Yes", "No")</f>
        <v>No</v>
      </c>
      <c r="I859" s="10">
        <f>amazon[[#This Row],[rating_count]] *amazon[[#This Row],[rating]]</f>
        <v>5293.4</v>
      </c>
      <c r="J859" s="11">
        <v>6958035</v>
      </c>
      <c r="K859" t="s">
        <v>13077</v>
      </c>
      <c r="L859" t="str">
        <f>IF(amazon[[#This Row],[discount_percentage]]&gt;=0.5, "Yes", "No")</f>
        <v>No</v>
      </c>
    </row>
    <row r="860" spans="1:12" x14ac:dyDescent="0.35">
      <c r="A860" t="s">
        <v>10789</v>
      </c>
      <c r="B860" s="5" t="s">
        <v>13084</v>
      </c>
      <c r="C860" s="11">
        <v>669</v>
      </c>
      <c r="D860" s="11">
        <v>1499</v>
      </c>
      <c r="E860" s="11">
        <v>0.55000000000000004</v>
      </c>
      <c r="F860">
        <v>2.2999999999999998</v>
      </c>
      <c r="G860" s="10">
        <v>13</v>
      </c>
      <c r="H860" s="10" t="str">
        <f>IF(amazon[[#This Row],[rating_count]] &lt;1000, "Yes", "No")</f>
        <v>Yes</v>
      </c>
      <c r="I860" s="10">
        <f>amazon[[#This Row],[rating_count]] *amazon[[#This Row],[rating]]</f>
        <v>29.9</v>
      </c>
      <c r="J860" s="11">
        <v>19487</v>
      </c>
      <c r="K860" t="s">
        <v>13077</v>
      </c>
      <c r="L860" t="str">
        <f>IF(amazon[[#This Row],[discount_percentage]]&gt;=0.5, "Yes", "No")</f>
        <v>Yes</v>
      </c>
    </row>
    <row r="861" spans="1:12" x14ac:dyDescent="0.35">
      <c r="A861" t="s">
        <v>10799</v>
      </c>
      <c r="B861" s="5" t="s">
        <v>13084</v>
      </c>
      <c r="C861" s="11">
        <v>5890</v>
      </c>
      <c r="D861" s="11">
        <v>7506</v>
      </c>
      <c r="E861" s="11">
        <v>0.22</v>
      </c>
      <c r="F861">
        <v>4.5</v>
      </c>
      <c r="G861" s="10">
        <v>7241</v>
      </c>
      <c r="H861" s="10" t="str">
        <f>IF(amazon[[#This Row],[rating_count]] &lt;1000, "Yes", "No")</f>
        <v>No</v>
      </c>
      <c r="I861" s="10">
        <f>amazon[[#This Row],[rating_count]] *amazon[[#This Row],[rating]]</f>
        <v>32584.5</v>
      </c>
      <c r="J861" s="11">
        <v>54350946</v>
      </c>
      <c r="K861" t="s">
        <v>13077</v>
      </c>
      <c r="L861" t="str">
        <f>IF(amazon[[#This Row],[discount_percentage]]&gt;=0.5, "Yes", "No")</f>
        <v>No</v>
      </c>
    </row>
    <row r="862" spans="1:12" x14ac:dyDescent="0.35">
      <c r="A862" t="s">
        <v>10809</v>
      </c>
      <c r="B862" s="5" t="s">
        <v>13084</v>
      </c>
      <c r="C862" s="11">
        <v>9199</v>
      </c>
      <c r="D862" s="11">
        <v>18000</v>
      </c>
      <c r="E862" s="11">
        <v>0.49</v>
      </c>
      <c r="F862">
        <v>4</v>
      </c>
      <c r="G862" s="10">
        <v>16020</v>
      </c>
      <c r="H862" s="10" t="str">
        <f>IF(amazon[[#This Row],[rating_count]] &lt;1000, "Yes", "No")</f>
        <v>No</v>
      </c>
      <c r="I862" s="10">
        <f>amazon[[#This Row],[rating_count]] *amazon[[#This Row],[rating]]</f>
        <v>64080</v>
      </c>
      <c r="J862" s="11">
        <v>288360000</v>
      </c>
      <c r="K862" t="s">
        <v>13077</v>
      </c>
      <c r="L862" t="str">
        <f>IF(amazon[[#This Row],[discount_percentage]]&gt;=0.5, "Yes", "No")</f>
        <v>No</v>
      </c>
    </row>
    <row r="863" spans="1:12" x14ac:dyDescent="0.35">
      <c r="A863" t="s">
        <v>10819</v>
      </c>
      <c r="B863" s="5" t="s">
        <v>13084</v>
      </c>
      <c r="C863" s="11">
        <v>351</v>
      </c>
      <c r="D863" s="11">
        <v>1099</v>
      </c>
      <c r="E863" s="11">
        <v>0.68</v>
      </c>
      <c r="F863">
        <v>3.7</v>
      </c>
      <c r="G863" s="10">
        <v>1470</v>
      </c>
      <c r="H863" s="10" t="str">
        <f>IF(amazon[[#This Row],[rating_count]] &lt;1000, "Yes", "No")</f>
        <v>No</v>
      </c>
      <c r="I863" s="10">
        <f>amazon[[#This Row],[rating_count]] *amazon[[#This Row],[rating]]</f>
        <v>5439</v>
      </c>
      <c r="J863" s="11">
        <v>1615530</v>
      </c>
      <c r="K863" t="s">
        <v>13077</v>
      </c>
      <c r="L863" t="str">
        <f>IF(amazon[[#This Row],[discount_percentage]]&gt;=0.5, "Yes", "No")</f>
        <v>Yes</v>
      </c>
    </row>
    <row r="864" spans="1:12" x14ac:dyDescent="0.35">
      <c r="A864" t="s">
        <v>10829</v>
      </c>
      <c r="B864" s="5" t="s">
        <v>13088</v>
      </c>
      <c r="C864" s="11">
        <v>899</v>
      </c>
      <c r="D864" s="11">
        <v>1900</v>
      </c>
      <c r="E864" s="11">
        <v>0.53</v>
      </c>
      <c r="F864">
        <v>4</v>
      </c>
      <c r="G864" s="10">
        <v>3663</v>
      </c>
      <c r="H864" s="10" t="str">
        <f>IF(amazon[[#This Row],[rating_count]] &lt;1000, "Yes", "No")</f>
        <v>No</v>
      </c>
      <c r="I864" s="10">
        <f>amazon[[#This Row],[rating_count]] *amazon[[#This Row],[rating]]</f>
        <v>14652</v>
      </c>
      <c r="J864" s="11">
        <v>6959700</v>
      </c>
      <c r="K864" t="s">
        <v>13077</v>
      </c>
      <c r="L864" t="str">
        <f>IF(amazon[[#This Row],[discount_percentage]]&gt;=0.5, "Yes", "No")</f>
        <v>Yes</v>
      </c>
    </row>
    <row r="865" spans="1:12" x14ac:dyDescent="0.35">
      <c r="A865" t="s">
        <v>10840</v>
      </c>
      <c r="B865" s="5" t="s">
        <v>13084</v>
      </c>
      <c r="C865" s="11">
        <v>1349</v>
      </c>
      <c r="D865" s="11">
        <v>1850</v>
      </c>
      <c r="E865" s="11">
        <v>0.27</v>
      </c>
      <c r="F865">
        <v>4.4000000000000004</v>
      </c>
      <c r="G865" s="10">
        <v>638</v>
      </c>
      <c r="H865" s="10" t="str">
        <f>IF(amazon[[#This Row],[rating_count]] &lt;1000, "Yes", "No")</f>
        <v>Yes</v>
      </c>
      <c r="I865" s="10">
        <f>amazon[[#This Row],[rating_count]] *amazon[[#This Row],[rating]]</f>
        <v>2807.2000000000003</v>
      </c>
      <c r="J865" s="11">
        <v>1180300</v>
      </c>
      <c r="K865" t="s">
        <v>13077</v>
      </c>
      <c r="L865" t="str">
        <f>IF(amazon[[#This Row],[discount_percentage]]&gt;=0.5, "Yes", "No")</f>
        <v>No</v>
      </c>
    </row>
    <row r="866" spans="1:12" x14ac:dyDescent="0.35">
      <c r="A866" t="s">
        <v>10850</v>
      </c>
      <c r="B866" s="5" t="s">
        <v>13084</v>
      </c>
      <c r="C866" s="11">
        <v>6236</v>
      </c>
      <c r="D866" s="11">
        <v>9999</v>
      </c>
      <c r="E866" s="11">
        <v>0.38</v>
      </c>
      <c r="F866">
        <v>4.0999999999999996</v>
      </c>
      <c r="G866" s="10">
        <v>3552</v>
      </c>
      <c r="H866" s="10" t="str">
        <f>IF(amazon[[#This Row],[rating_count]] &lt;1000, "Yes", "No")</f>
        <v>No</v>
      </c>
      <c r="I866" s="10">
        <f>amazon[[#This Row],[rating_count]] *amazon[[#This Row],[rating]]</f>
        <v>14563.199999999999</v>
      </c>
      <c r="J866" s="11">
        <v>35516448</v>
      </c>
      <c r="K866" t="s">
        <v>13077</v>
      </c>
      <c r="L866" t="str">
        <f>IF(amazon[[#This Row],[discount_percentage]]&gt;=0.5, "Yes", "No")</f>
        <v>No</v>
      </c>
    </row>
    <row r="867" spans="1:12" x14ac:dyDescent="0.35">
      <c r="A867" t="s">
        <v>10860</v>
      </c>
      <c r="B867" s="5" t="s">
        <v>13084</v>
      </c>
      <c r="C867" s="11">
        <v>2742</v>
      </c>
      <c r="D867" s="11">
        <v>3995</v>
      </c>
      <c r="E867" s="11">
        <v>0.31</v>
      </c>
      <c r="F867">
        <v>4.4000000000000004</v>
      </c>
      <c r="G867" s="10">
        <v>11148</v>
      </c>
      <c r="H867" s="10" t="str">
        <f>IF(amazon[[#This Row],[rating_count]] &lt;1000, "Yes", "No")</f>
        <v>No</v>
      </c>
      <c r="I867" s="10">
        <f>amazon[[#This Row],[rating_count]] *amazon[[#This Row],[rating]]</f>
        <v>49051.200000000004</v>
      </c>
      <c r="J867" s="11">
        <v>44536260</v>
      </c>
      <c r="K867" t="s">
        <v>13077</v>
      </c>
      <c r="L867" t="str">
        <f>IF(amazon[[#This Row],[discount_percentage]]&gt;=0.5, "Yes", "No")</f>
        <v>No</v>
      </c>
    </row>
    <row r="868" spans="1:12" x14ac:dyDescent="0.35">
      <c r="A868" t="s">
        <v>10870</v>
      </c>
      <c r="B868" s="5" t="s">
        <v>13084</v>
      </c>
      <c r="C868" s="11">
        <v>721</v>
      </c>
      <c r="D868" s="11">
        <v>1499</v>
      </c>
      <c r="E868" s="11">
        <v>0.52</v>
      </c>
      <c r="F868">
        <v>3.1</v>
      </c>
      <c r="G868" s="10">
        <v>2449</v>
      </c>
      <c r="H868" s="10" t="str">
        <f>IF(amazon[[#This Row],[rating_count]] &lt;1000, "Yes", "No")</f>
        <v>No</v>
      </c>
      <c r="I868" s="10">
        <f>amazon[[#This Row],[rating_count]] *amazon[[#This Row],[rating]]</f>
        <v>7591.9000000000005</v>
      </c>
      <c r="J868" s="11">
        <v>3671051</v>
      </c>
      <c r="K868" t="s">
        <v>13077</v>
      </c>
      <c r="L868" t="str">
        <f>IF(amazon[[#This Row],[discount_percentage]]&gt;=0.5, "Yes", "No")</f>
        <v>Yes</v>
      </c>
    </row>
    <row r="869" spans="1:12" x14ac:dyDescent="0.35">
      <c r="A869" t="s">
        <v>10880</v>
      </c>
      <c r="B869" s="5" t="s">
        <v>13084</v>
      </c>
      <c r="C869" s="11">
        <v>2903</v>
      </c>
      <c r="D869" s="11">
        <v>3295</v>
      </c>
      <c r="E869" s="11">
        <v>0.12</v>
      </c>
      <c r="F869">
        <v>4.3</v>
      </c>
      <c r="G869" s="10">
        <v>2299</v>
      </c>
      <c r="H869" s="10" t="str">
        <f>IF(amazon[[#This Row],[rating_count]] &lt;1000, "Yes", "No")</f>
        <v>No</v>
      </c>
      <c r="I869" s="10">
        <f>amazon[[#This Row],[rating_count]] *amazon[[#This Row],[rating]]</f>
        <v>9885.6999999999989</v>
      </c>
      <c r="J869" s="11">
        <v>7575205</v>
      </c>
      <c r="K869" t="s">
        <v>13077</v>
      </c>
      <c r="L869" t="str">
        <f>IF(amazon[[#This Row],[discount_percentage]]&gt;=0.5, "Yes", "No")</f>
        <v>No</v>
      </c>
    </row>
    <row r="870" spans="1:12" x14ac:dyDescent="0.35">
      <c r="A870" t="s">
        <v>10890</v>
      </c>
      <c r="B870" s="5" t="s">
        <v>13084</v>
      </c>
      <c r="C870" s="11">
        <v>1656</v>
      </c>
      <c r="D870" s="11">
        <v>2695</v>
      </c>
      <c r="E870" s="11">
        <v>0.39</v>
      </c>
      <c r="F870">
        <v>4.4000000000000004</v>
      </c>
      <c r="G870" s="10">
        <v>6027</v>
      </c>
      <c r="H870" s="10" t="str">
        <f>IF(amazon[[#This Row],[rating_count]] &lt;1000, "Yes", "No")</f>
        <v>No</v>
      </c>
      <c r="I870" s="10">
        <f>amazon[[#This Row],[rating_count]] *amazon[[#This Row],[rating]]</f>
        <v>26518.800000000003</v>
      </c>
      <c r="J870" s="11">
        <v>16242765</v>
      </c>
      <c r="K870" t="s">
        <v>13077</v>
      </c>
      <c r="L870" t="str">
        <f>IF(amazon[[#This Row],[discount_percentage]]&gt;=0.5, "Yes", "No")</f>
        <v>No</v>
      </c>
    </row>
    <row r="871" spans="1:12" x14ac:dyDescent="0.35">
      <c r="A871" t="s">
        <v>10900</v>
      </c>
      <c r="B871" s="5" t="s">
        <v>13084</v>
      </c>
      <c r="C871" s="11">
        <v>1399</v>
      </c>
      <c r="D871" s="11">
        <v>2290</v>
      </c>
      <c r="E871" s="11">
        <v>0.39</v>
      </c>
      <c r="F871">
        <v>4.4000000000000004</v>
      </c>
      <c r="G871" s="10">
        <v>461</v>
      </c>
      <c r="H871" s="10" t="str">
        <f>IF(amazon[[#This Row],[rating_count]] &lt;1000, "Yes", "No")</f>
        <v>Yes</v>
      </c>
      <c r="I871" s="10">
        <f>amazon[[#This Row],[rating_count]] *amazon[[#This Row],[rating]]</f>
        <v>2028.4</v>
      </c>
      <c r="J871" s="11">
        <v>1055690</v>
      </c>
      <c r="K871" t="s">
        <v>13077</v>
      </c>
      <c r="L871" t="str">
        <f>IF(amazon[[#This Row],[discount_percentage]]&gt;=0.5, "Yes", "No")</f>
        <v>No</v>
      </c>
    </row>
    <row r="872" spans="1:12" x14ac:dyDescent="0.35">
      <c r="A872" t="s">
        <v>10910</v>
      </c>
      <c r="B872" s="5" t="s">
        <v>13084</v>
      </c>
      <c r="C872" s="11">
        <v>2079</v>
      </c>
      <c r="D872" s="11">
        <v>3099</v>
      </c>
      <c r="E872" s="11">
        <v>0.33</v>
      </c>
      <c r="F872">
        <v>4.0999999999999996</v>
      </c>
      <c r="G872" s="10">
        <v>282</v>
      </c>
      <c r="H872" s="10" t="str">
        <f>IF(amazon[[#This Row],[rating_count]] &lt;1000, "Yes", "No")</f>
        <v>Yes</v>
      </c>
      <c r="I872" s="10">
        <f>amazon[[#This Row],[rating_count]] *amazon[[#This Row],[rating]]</f>
        <v>1156.1999999999998</v>
      </c>
      <c r="J872" s="11">
        <v>873918</v>
      </c>
      <c r="K872" t="s">
        <v>13077</v>
      </c>
      <c r="L872" t="str">
        <f>IF(amazon[[#This Row],[discount_percentage]]&gt;=0.5, "Yes", "No")</f>
        <v>No</v>
      </c>
    </row>
    <row r="873" spans="1:12" x14ac:dyDescent="0.35">
      <c r="A873" t="s">
        <v>10920</v>
      </c>
      <c r="B873" s="5" t="s">
        <v>13084</v>
      </c>
      <c r="C873" s="11">
        <v>999</v>
      </c>
      <c r="D873" s="11">
        <v>1075</v>
      </c>
      <c r="E873" s="11">
        <v>7.0000000000000007E-2</v>
      </c>
      <c r="F873">
        <v>4.0999999999999996</v>
      </c>
      <c r="G873" s="10">
        <v>9275</v>
      </c>
      <c r="H873" s="10" t="str">
        <f>IF(amazon[[#This Row],[rating_count]] &lt;1000, "Yes", "No")</f>
        <v>No</v>
      </c>
      <c r="I873" s="10">
        <f>amazon[[#This Row],[rating_count]] *amazon[[#This Row],[rating]]</f>
        <v>38027.5</v>
      </c>
      <c r="J873" s="11">
        <v>9970625</v>
      </c>
      <c r="K873" t="s">
        <v>13077</v>
      </c>
      <c r="L873" t="str">
        <f>IF(amazon[[#This Row],[discount_percentage]]&gt;=0.5, "Yes", "No")</f>
        <v>No</v>
      </c>
    </row>
    <row r="874" spans="1:12" x14ac:dyDescent="0.35">
      <c r="A874" t="s">
        <v>10930</v>
      </c>
      <c r="B874" s="5" t="s">
        <v>13084</v>
      </c>
      <c r="C874" s="11">
        <v>3179</v>
      </c>
      <c r="D874" s="11">
        <v>6999</v>
      </c>
      <c r="E874" s="11">
        <v>0.55000000000000004</v>
      </c>
      <c r="F874">
        <v>4</v>
      </c>
      <c r="G874" s="10">
        <v>743</v>
      </c>
      <c r="H874" s="10" t="str">
        <f>IF(amazon[[#This Row],[rating_count]] &lt;1000, "Yes", "No")</f>
        <v>Yes</v>
      </c>
      <c r="I874" s="10">
        <f>amazon[[#This Row],[rating_count]] *amazon[[#This Row],[rating]]</f>
        <v>2972</v>
      </c>
      <c r="J874" s="11">
        <v>5200257</v>
      </c>
      <c r="K874" t="s">
        <v>13077</v>
      </c>
      <c r="L874" t="str">
        <f>IF(amazon[[#This Row],[discount_percentage]]&gt;=0.5, "Yes", "No")</f>
        <v>Yes</v>
      </c>
    </row>
    <row r="875" spans="1:12" x14ac:dyDescent="0.35">
      <c r="A875" t="s">
        <v>10940</v>
      </c>
      <c r="B875" s="5" t="s">
        <v>13084</v>
      </c>
      <c r="C875" s="11">
        <v>1049</v>
      </c>
      <c r="D875" s="11">
        <v>2499</v>
      </c>
      <c r="E875" s="11">
        <v>0.57999999999999996</v>
      </c>
      <c r="F875">
        <v>3.6</v>
      </c>
      <c r="G875" s="10">
        <v>328</v>
      </c>
      <c r="H875" s="10" t="str">
        <f>IF(amazon[[#This Row],[rating_count]] &lt;1000, "Yes", "No")</f>
        <v>Yes</v>
      </c>
      <c r="I875" s="10">
        <f>amazon[[#This Row],[rating_count]] *amazon[[#This Row],[rating]]</f>
        <v>1180.8</v>
      </c>
      <c r="J875" s="11">
        <v>819672</v>
      </c>
      <c r="K875" t="s">
        <v>13077</v>
      </c>
      <c r="L875" t="str">
        <f>IF(amazon[[#This Row],[discount_percentage]]&gt;=0.5, "Yes", "No")</f>
        <v>Yes</v>
      </c>
    </row>
    <row r="876" spans="1:12" x14ac:dyDescent="0.35">
      <c r="A876" t="s">
        <v>10950</v>
      </c>
      <c r="B876" s="5" t="s">
        <v>13084</v>
      </c>
      <c r="C876" s="11">
        <v>3599</v>
      </c>
      <c r="D876" s="11">
        <v>7290</v>
      </c>
      <c r="E876" s="11">
        <v>0.51</v>
      </c>
      <c r="F876">
        <v>3.9</v>
      </c>
      <c r="G876" s="10">
        <v>942</v>
      </c>
      <c r="H876" s="10" t="str">
        <f>IF(amazon[[#This Row],[rating_count]] &lt;1000, "Yes", "No")</f>
        <v>Yes</v>
      </c>
      <c r="I876" s="10">
        <f>amazon[[#This Row],[rating_count]] *amazon[[#This Row],[rating]]</f>
        <v>3673.7999999999997</v>
      </c>
      <c r="J876" s="11">
        <v>6867180</v>
      </c>
      <c r="K876" t="s">
        <v>13077</v>
      </c>
      <c r="L876" t="str">
        <f>IF(amazon[[#This Row],[discount_percentage]]&gt;=0.5, "Yes", "No")</f>
        <v>Yes</v>
      </c>
    </row>
    <row r="877" spans="1:12" x14ac:dyDescent="0.35">
      <c r="A877" t="s">
        <v>10960</v>
      </c>
      <c r="B877" s="5" t="s">
        <v>13084</v>
      </c>
      <c r="C877" s="11">
        <v>4799</v>
      </c>
      <c r="D877" s="11">
        <v>5795</v>
      </c>
      <c r="E877" s="11">
        <v>0.17</v>
      </c>
      <c r="F877">
        <v>3.9</v>
      </c>
      <c r="G877" s="10">
        <v>3815</v>
      </c>
      <c r="H877" s="10" t="str">
        <f>IF(amazon[[#This Row],[rating_count]] &lt;1000, "Yes", "No")</f>
        <v>No</v>
      </c>
      <c r="I877" s="10">
        <f>amazon[[#This Row],[rating_count]] *amazon[[#This Row],[rating]]</f>
        <v>14878.5</v>
      </c>
      <c r="J877" s="11">
        <v>22107925</v>
      </c>
      <c r="K877" t="s">
        <v>13077</v>
      </c>
      <c r="L877" t="str">
        <f>IF(amazon[[#This Row],[discount_percentage]]&gt;=0.5, "Yes", "No")</f>
        <v>No</v>
      </c>
    </row>
    <row r="878" spans="1:12" x14ac:dyDescent="0.35">
      <c r="A878" t="s">
        <v>10971</v>
      </c>
      <c r="B878" s="5" t="s">
        <v>13084</v>
      </c>
      <c r="C878" s="11">
        <v>1699</v>
      </c>
      <c r="D878" s="11">
        <v>3398</v>
      </c>
      <c r="E878" s="11">
        <v>0.5</v>
      </c>
      <c r="F878">
        <v>3.8</v>
      </c>
      <c r="G878" s="10">
        <v>7988</v>
      </c>
      <c r="H878" s="10" t="str">
        <f>IF(amazon[[#This Row],[rating_count]] &lt;1000, "Yes", "No")</f>
        <v>No</v>
      </c>
      <c r="I878" s="10">
        <f>amazon[[#This Row],[rating_count]] *amazon[[#This Row],[rating]]</f>
        <v>30354.399999999998</v>
      </c>
      <c r="J878" s="11">
        <v>27143224</v>
      </c>
      <c r="K878" t="s">
        <v>13077</v>
      </c>
      <c r="L878" t="str">
        <f>IF(amazon[[#This Row],[discount_percentage]]&gt;=0.5, "Yes", "No")</f>
        <v>Yes</v>
      </c>
    </row>
    <row r="879" spans="1:12" x14ac:dyDescent="0.35">
      <c r="A879" t="s">
        <v>10981</v>
      </c>
      <c r="B879" s="5" t="s">
        <v>13084</v>
      </c>
      <c r="C879" s="11">
        <v>664</v>
      </c>
      <c r="D879" s="11">
        <v>1490</v>
      </c>
      <c r="E879" s="11">
        <v>0.55000000000000004</v>
      </c>
      <c r="F879">
        <v>4.0999999999999996</v>
      </c>
      <c r="G879" s="10">
        <v>925</v>
      </c>
      <c r="H879" s="10" t="str">
        <f>IF(amazon[[#This Row],[rating_count]] &lt;1000, "Yes", "No")</f>
        <v>Yes</v>
      </c>
      <c r="I879" s="10">
        <f>amazon[[#This Row],[rating_count]] *amazon[[#This Row],[rating]]</f>
        <v>3792.4999999999995</v>
      </c>
      <c r="J879" s="11">
        <v>1378250</v>
      </c>
      <c r="K879" t="s">
        <v>13077</v>
      </c>
      <c r="L879" t="str">
        <f>IF(amazon[[#This Row],[discount_percentage]]&gt;=0.5, "Yes", "No")</f>
        <v>Yes</v>
      </c>
    </row>
    <row r="880" spans="1:12" x14ac:dyDescent="0.35">
      <c r="A880" t="s">
        <v>10991</v>
      </c>
      <c r="B880" s="5" t="s">
        <v>13084</v>
      </c>
      <c r="C880" s="11">
        <v>948</v>
      </c>
      <c r="D880" s="11">
        <v>1620</v>
      </c>
      <c r="E880" s="11">
        <v>0.41</v>
      </c>
      <c r="F880">
        <v>4.0999999999999996</v>
      </c>
      <c r="G880" s="10">
        <v>4370</v>
      </c>
      <c r="H880" s="10" t="str">
        <f>IF(amazon[[#This Row],[rating_count]] &lt;1000, "Yes", "No")</f>
        <v>No</v>
      </c>
      <c r="I880" s="10">
        <f>amazon[[#This Row],[rating_count]] *amazon[[#This Row],[rating]]</f>
        <v>17917</v>
      </c>
      <c r="J880" s="11">
        <v>7079400</v>
      </c>
      <c r="K880" t="s">
        <v>13077</v>
      </c>
      <c r="L880" t="str">
        <f>IF(amazon[[#This Row],[discount_percentage]]&gt;=0.5, "Yes", "No")</f>
        <v>No</v>
      </c>
    </row>
    <row r="881" spans="1:12" x14ac:dyDescent="0.35">
      <c r="A881" t="s">
        <v>11002</v>
      </c>
      <c r="B881" s="5" t="s">
        <v>13084</v>
      </c>
      <c r="C881" s="11">
        <v>850</v>
      </c>
      <c r="D881" s="11">
        <v>1000</v>
      </c>
      <c r="E881" s="11">
        <v>0.15</v>
      </c>
      <c r="F881">
        <v>4.0999999999999996</v>
      </c>
      <c r="G881" s="10">
        <v>7619</v>
      </c>
      <c r="H881" s="10" t="str">
        <f>IF(amazon[[#This Row],[rating_count]] &lt;1000, "Yes", "No")</f>
        <v>No</v>
      </c>
      <c r="I881" s="10">
        <f>amazon[[#This Row],[rating_count]] *amazon[[#This Row],[rating]]</f>
        <v>31237.899999999998</v>
      </c>
      <c r="J881" s="11">
        <v>7619000</v>
      </c>
      <c r="K881" t="s">
        <v>13077</v>
      </c>
      <c r="L881" t="str">
        <f>IF(amazon[[#This Row],[discount_percentage]]&gt;=0.5, "Yes", "No")</f>
        <v>No</v>
      </c>
    </row>
    <row r="882" spans="1:12" x14ac:dyDescent="0.35">
      <c r="A882" t="s">
        <v>11012</v>
      </c>
      <c r="B882" s="5" t="s">
        <v>13084</v>
      </c>
      <c r="C882" s="11">
        <v>600</v>
      </c>
      <c r="D882" s="11">
        <v>640</v>
      </c>
      <c r="E882" s="11">
        <v>0.06</v>
      </c>
      <c r="F882">
        <v>3.8</v>
      </c>
      <c r="G882" s="10">
        <v>2593</v>
      </c>
      <c r="H882" s="10" t="str">
        <f>IF(amazon[[#This Row],[rating_count]] &lt;1000, "Yes", "No")</f>
        <v>No</v>
      </c>
      <c r="I882" s="10">
        <f>amazon[[#This Row],[rating_count]] *amazon[[#This Row],[rating]]</f>
        <v>9853.4</v>
      </c>
      <c r="J882" s="11">
        <v>1659520</v>
      </c>
      <c r="K882" t="s">
        <v>13077</v>
      </c>
      <c r="L882" t="str">
        <f>IF(amazon[[#This Row],[discount_percentage]]&gt;=0.5, "Yes", "No")</f>
        <v>No</v>
      </c>
    </row>
    <row r="883" spans="1:12" x14ac:dyDescent="0.35">
      <c r="A883" t="s">
        <v>11022</v>
      </c>
      <c r="B883" s="5" t="s">
        <v>13084</v>
      </c>
      <c r="C883" s="11">
        <v>3711</v>
      </c>
      <c r="D883" s="11">
        <v>4495</v>
      </c>
      <c r="E883" s="11">
        <v>0.17</v>
      </c>
      <c r="F883">
        <v>4.3</v>
      </c>
      <c r="G883" s="10">
        <v>356</v>
      </c>
      <c r="H883" s="10" t="str">
        <f>IF(amazon[[#This Row],[rating_count]] &lt;1000, "Yes", "No")</f>
        <v>Yes</v>
      </c>
      <c r="I883" s="10">
        <f>amazon[[#This Row],[rating_count]] *amazon[[#This Row],[rating]]</f>
        <v>1530.8</v>
      </c>
      <c r="J883" s="11">
        <v>1600220</v>
      </c>
      <c r="K883" t="s">
        <v>13077</v>
      </c>
      <c r="L883" t="str">
        <f>IF(amazon[[#This Row],[discount_percentage]]&gt;=0.5, "Yes", "No")</f>
        <v>No</v>
      </c>
    </row>
    <row r="884" spans="1:12" x14ac:dyDescent="0.35">
      <c r="A884" t="s">
        <v>11032</v>
      </c>
      <c r="B884" s="5" t="s">
        <v>13084</v>
      </c>
      <c r="C884" s="11">
        <v>799</v>
      </c>
      <c r="D884" s="11">
        <v>2999</v>
      </c>
      <c r="E884" s="11">
        <v>0.73</v>
      </c>
      <c r="F884">
        <v>4.5</v>
      </c>
      <c r="G884" s="10">
        <v>63</v>
      </c>
      <c r="H884" s="10" t="str">
        <f>IF(amazon[[#This Row],[rating_count]] &lt;1000, "Yes", "No")</f>
        <v>Yes</v>
      </c>
      <c r="I884" s="10">
        <f>amazon[[#This Row],[rating_count]] *amazon[[#This Row],[rating]]</f>
        <v>283.5</v>
      </c>
      <c r="J884" s="11">
        <v>188937</v>
      </c>
      <c r="K884" t="s">
        <v>13077</v>
      </c>
      <c r="L884" t="str">
        <f>IF(amazon[[#This Row],[discount_percentage]]&gt;=0.5, "Yes", "No")</f>
        <v>Yes</v>
      </c>
    </row>
    <row r="885" spans="1:12" x14ac:dyDescent="0.35">
      <c r="A885" t="s">
        <v>11042</v>
      </c>
      <c r="B885" s="5" t="s">
        <v>13084</v>
      </c>
      <c r="C885" s="11">
        <v>980</v>
      </c>
      <c r="D885" s="11">
        <v>980</v>
      </c>
      <c r="E885" s="11">
        <v>0</v>
      </c>
      <c r="F885">
        <v>4.2</v>
      </c>
      <c r="G885" s="10">
        <v>4740</v>
      </c>
      <c r="H885" s="10" t="str">
        <f>IF(amazon[[#This Row],[rating_count]] &lt;1000, "Yes", "No")</f>
        <v>No</v>
      </c>
      <c r="I885" s="10">
        <f>amazon[[#This Row],[rating_count]] *amazon[[#This Row],[rating]]</f>
        <v>19908</v>
      </c>
      <c r="J885" s="11">
        <v>4645200</v>
      </c>
      <c r="K885" t="s">
        <v>13077</v>
      </c>
      <c r="L885" t="str">
        <f>IF(amazon[[#This Row],[discount_percentage]]&gt;=0.5, "Yes", "No")</f>
        <v>No</v>
      </c>
    </row>
    <row r="886" spans="1:12" x14ac:dyDescent="0.35">
      <c r="A886" t="s">
        <v>11052</v>
      </c>
      <c r="B886" s="5" t="s">
        <v>13084</v>
      </c>
      <c r="C886" s="11">
        <v>351</v>
      </c>
      <c r="D886" s="11">
        <v>899</v>
      </c>
      <c r="E886" s="11">
        <v>0.61</v>
      </c>
      <c r="F886">
        <v>3.9</v>
      </c>
      <c r="G886" s="10">
        <v>296</v>
      </c>
      <c r="H886" s="10" t="str">
        <f>IF(amazon[[#This Row],[rating_count]] &lt;1000, "Yes", "No")</f>
        <v>Yes</v>
      </c>
      <c r="I886" s="10">
        <f>amazon[[#This Row],[rating_count]] *amazon[[#This Row],[rating]]</f>
        <v>1154.3999999999999</v>
      </c>
      <c r="J886" s="11">
        <v>266104</v>
      </c>
      <c r="K886" t="s">
        <v>13077</v>
      </c>
      <c r="L886" t="str">
        <f>IF(amazon[[#This Row],[discount_percentage]]&gt;=0.5, "Yes", "No")</f>
        <v>Yes</v>
      </c>
    </row>
    <row r="887" spans="1:12" x14ac:dyDescent="0.35">
      <c r="A887" t="s">
        <v>11062</v>
      </c>
      <c r="B887" s="5" t="s">
        <v>13084</v>
      </c>
      <c r="C887" s="11">
        <v>229</v>
      </c>
      <c r="D887" s="11">
        <v>499</v>
      </c>
      <c r="E887" s="11">
        <v>0.54</v>
      </c>
      <c r="F887">
        <v>3.5</v>
      </c>
      <c r="G887" s="10">
        <v>185</v>
      </c>
      <c r="H887" s="10" t="str">
        <f>IF(amazon[[#This Row],[rating_count]] &lt;1000, "Yes", "No")</f>
        <v>Yes</v>
      </c>
      <c r="I887" s="10">
        <f>amazon[[#This Row],[rating_count]] *amazon[[#This Row],[rating]]</f>
        <v>647.5</v>
      </c>
      <c r="J887" s="11">
        <v>92315</v>
      </c>
      <c r="K887" t="s">
        <v>13077</v>
      </c>
      <c r="L887" t="str">
        <f>IF(amazon[[#This Row],[discount_percentage]]&gt;=0.5, "Yes", "No")</f>
        <v>Yes</v>
      </c>
    </row>
    <row r="888" spans="1:12" x14ac:dyDescent="0.35">
      <c r="A888" t="s">
        <v>11073</v>
      </c>
      <c r="B888" s="5" t="s">
        <v>13084</v>
      </c>
      <c r="C888" s="11">
        <v>3349</v>
      </c>
      <c r="D888" s="11">
        <v>3995</v>
      </c>
      <c r="E888" s="11">
        <v>0.16</v>
      </c>
      <c r="F888">
        <v>4.3</v>
      </c>
      <c r="G888" s="10">
        <v>1954</v>
      </c>
      <c r="H888" s="10" t="str">
        <f>IF(amazon[[#This Row],[rating_count]] &lt;1000, "Yes", "No")</f>
        <v>No</v>
      </c>
      <c r="I888" s="10">
        <f>amazon[[#This Row],[rating_count]] *amazon[[#This Row],[rating]]</f>
        <v>8402.1999999999989</v>
      </c>
      <c r="J888" s="11">
        <v>7806230</v>
      </c>
      <c r="K888" t="s">
        <v>13077</v>
      </c>
      <c r="L888" t="str">
        <f>IF(amazon[[#This Row],[discount_percentage]]&gt;=0.5, "Yes", "No")</f>
        <v>No</v>
      </c>
    </row>
    <row r="889" spans="1:12" x14ac:dyDescent="0.35">
      <c r="A889" t="s">
        <v>11083</v>
      </c>
      <c r="B889" s="5" t="s">
        <v>13084</v>
      </c>
      <c r="C889" s="11">
        <v>5499</v>
      </c>
      <c r="D889" s="11">
        <v>11500</v>
      </c>
      <c r="E889" s="11">
        <v>0.52</v>
      </c>
      <c r="F889">
        <v>3.9</v>
      </c>
      <c r="G889" s="10">
        <v>959</v>
      </c>
      <c r="H889" s="10" t="str">
        <f>IF(amazon[[#This Row],[rating_count]] &lt;1000, "Yes", "No")</f>
        <v>Yes</v>
      </c>
      <c r="I889" s="10">
        <f>amazon[[#This Row],[rating_count]] *amazon[[#This Row],[rating]]</f>
        <v>3740.1</v>
      </c>
      <c r="J889" s="11">
        <v>11028500</v>
      </c>
      <c r="K889" t="s">
        <v>13077</v>
      </c>
      <c r="L889" t="str">
        <f>IF(amazon[[#This Row],[discount_percentage]]&gt;=0.5, "Yes", "No")</f>
        <v>Yes</v>
      </c>
    </row>
    <row r="890" spans="1:12" x14ac:dyDescent="0.35">
      <c r="A890" t="s">
        <v>11093</v>
      </c>
      <c r="B890" s="5" t="s">
        <v>13084</v>
      </c>
      <c r="C890" s="11">
        <v>299</v>
      </c>
      <c r="D890" s="11">
        <v>499</v>
      </c>
      <c r="E890" s="11">
        <v>0.4</v>
      </c>
      <c r="F890">
        <v>3.9</v>
      </c>
      <c r="G890" s="10">
        <v>1015</v>
      </c>
      <c r="H890" s="10" t="str">
        <f>IF(amazon[[#This Row],[rating_count]] &lt;1000, "Yes", "No")</f>
        <v>No</v>
      </c>
      <c r="I890" s="10">
        <f>amazon[[#This Row],[rating_count]] *amazon[[#This Row],[rating]]</f>
        <v>3958.5</v>
      </c>
      <c r="J890" s="11">
        <v>506485</v>
      </c>
      <c r="K890" t="s">
        <v>13077</v>
      </c>
      <c r="L890" t="str">
        <f>IF(amazon[[#This Row],[discount_percentage]]&gt;=0.5, "Yes", "No")</f>
        <v>No</v>
      </c>
    </row>
    <row r="891" spans="1:12" x14ac:dyDescent="0.35">
      <c r="A891" t="s">
        <v>11103</v>
      </c>
      <c r="B891" s="5" t="s">
        <v>13084</v>
      </c>
      <c r="C891" s="11">
        <v>2249</v>
      </c>
      <c r="D891" s="11">
        <v>3550</v>
      </c>
      <c r="E891" s="11">
        <v>0.37</v>
      </c>
      <c r="F891">
        <v>4</v>
      </c>
      <c r="G891" s="10">
        <v>3973</v>
      </c>
      <c r="H891" s="10" t="str">
        <f>IF(amazon[[#This Row],[rating_count]] &lt;1000, "Yes", "No")</f>
        <v>No</v>
      </c>
      <c r="I891" s="10">
        <f>amazon[[#This Row],[rating_count]] *amazon[[#This Row],[rating]]</f>
        <v>15892</v>
      </c>
      <c r="J891" s="11">
        <v>14104150</v>
      </c>
      <c r="K891" t="s">
        <v>13077</v>
      </c>
      <c r="L891" t="str">
        <f>IF(amazon[[#This Row],[discount_percentage]]&gt;=0.5, "Yes", "No")</f>
        <v>No</v>
      </c>
    </row>
    <row r="892" spans="1:12" x14ac:dyDescent="0.35">
      <c r="A892" t="s">
        <v>11114</v>
      </c>
      <c r="B892" s="5" t="s">
        <v>13084</v>
      </c>
      <c r="C892" s="11">
        <v>699</v>
      </c>
      <c r="D892" s="11">
        <v>1599</v>
      </c>
      <c r="E892" s="11">
        <v>0.56000000000000005</v>
      </c>
      <c r="F892">
        <v>4.7</v>
      </c>
      <c r="G892" s="10">
        <v>2300</v>
      </c>
      <c r="H892" s="10" t="str">
        <f>IF(amazon[[#This Row],[rating_count]] &lt;1000, "Yes", "No")</f>
        <v>No</v>
      </c>
      <c r="I892" s="10">
        <f>amazon[[#This Row],[rating_count]] *amazon[[#This Row],[rating]]</f>
        <v>10810</v>
      </c>
      <c r="J892" s="11">
        <v>3677700</v>
      </c>
      <c r="K892" t="s">
        <v>13077</v>
      </c>
      <c r="L892" t="str">
        <f>IF(amazon[[#This Row],[discount_percentage]]&gt;=0.5, "Yes", "No")</f>
        <v>Yes</v>
      </c>
    </row>
    <row r="893" spans="1:12" x14ac:dyDescent="0.35">
      <c r="A893" t="s">
        <v>11124</v>
      </c>
      <c r="B893" s="5" t="s">
        <v>13084</v>
      </c>
      <c r="C893" s="11">
        <v>1235</v>
      </c>
      <c r="D893" s="11">
        <v>1499</v>
      </c>
      <c r="E893" s="11">
        <v>0.18</v>
      </c>
      <c r="F893">
        <v>4.0999999999999996</v>
      </c>
      <c r="G893" s="10">
        <v>203</v>
      </c>
      <c r="H893" s="10" t="str">
        <f>IF(amazon[[#This Row],[rating_count]] &lt;1000, "Yes", "No")</f>
        <v>Yes</v>
      </c>
      <c r="I893" s="10">
        <f>amazon[[#This Row],[rating_count]] *amazon[[#This Row],[rating]]</f>
        <v>832.3</v>
      </c>
      <c r="J893" s="11">
        <v>304297</v>
      </c>
      <c r="K893" t="s">
        <v>13077</v>
      </c>
      <c r="L893" t="str">
        <f>IF(amazon[[#This Row],[discount_percentage]]&gt;=0.5, "Yes", "No")</f>
        <v>No</v>
      </c>
    </row>
    <row r="894" spans="1:12" x14ac:dyDescent="0.35">
      <c r="A894" t="s">
        <v>11134</v>
      </c>
      <c r="B894" s="5" t="s">
        <v>13084</v>
      </c>
      <c r="C894" s="11">
        <v>1349</v>
      </c>
      <c r="D894" s="11">
        <v>2999</v>
      </c>
      <c r="E894" s="11">
        <v>0.55000000000000004</v>
      </c>
      <c r="F894">
        <v>3.8</v>
      </c>
      <c r="G894" s="10">
        <v>441</v>
      </c>
      <c r="H894" s="10" t="str">
        <f>IF(amazon[[#This Row],[rating_count]] &lt;1000, "Yes", "No")</f>
        <v>Yes</v>
      </c>
      <c r="I894" s="10">
        <f>amazon[[#This Row],[rating_count]] *amazon[[#This Row],[rating]]</f>
        <v>1675.8</v>
      </c>
      <c r="J894" s="11">
        <v>1322559</v>
      </c>
      <c r="K894" t="s">
        <v>13077</v>
      </c>
      <c r="L894" t="str">
        <f>IF(amazon[[#This Row],[discount_percentage]]&gt;=0.5, "Yes", "No")</f>
        <v>Yes</v>
      </c>
    </row>
    <row r="895" spans="1:12" x14ac:dyDescent="0.35">
      <c r="A895" t="s">
        <v>11144</v>
      </c>
      <c r="B895" s="5" t="s">
        <v>13084</v>
      </c>
      <c r="C895" s="11">
        <v>6800</v>
      </c>
      <c r="D895" s="11">
        <v>11500</v>
      </c>
      <c r="E895" s="11">
        <v>0.41</v>
      </c>
      <c r="F895">
        <v>4.0999999999999996</v>
      </c>
      <c r="G895" s="10">
        <v>10308</v>
      </c>
      <c r="H895" s="10" t="str">
        <f>IF(amazon[[#This Row],[rating_count]] &lt;1000, "Yes", "No")</f>
        <v>No</v>
      </c>
      <c r="I895" s="10">
        <f>amazon[[#This Row],[rating_count]] *amazon[[#This Row],[rating]]</f>
        <v>42262.799999999996</v>
      </c>
      <c r="J895" s="11">
        <v>118542000</v>
      </c>
      <c r="K895" t="s">
        <v>13077</v>
      </c>
      <c r="L895" t="str">
        <f>IF(amazon[[#This Row],[discount_percentage]]&gt;=0.5, "Yes", "No")</f>
        <v>No</v>
      </c>
    </row>
    <row r="896" spans="1:12" x14ac:dyDescent="0.35">
      <c r="A896" t="s">
        <v>11154</v>
      </c>
      <c r="B896" s="5" t="s">
        <v>13084</v>
      </c>
      <c r="C896" s="11">
        <v>2099</v>
      </c>
      <c r="D896" s="11">
        <v>2499</v>
      </c>
      <c r="E896" s="11">
        <v>0.16</v>
      </c>
      <c r="G896" s="10">
        <v>992</v>
      </c>
      <c r="H896" s="10" t="str">
        <f>IF(amazon[[#This Row],[rating_count]] &lt;1000, "Yes", "No")</f>
        <v>Yes</v>
      </c>
      <c r="I896" s="10">
        <f>amazon[[#This Row],[rating_count]] *amazon[[#This Row],[rating]]</f>
        <v>0</v>
      </c>
      <c r="J896" s="11">
        <v>2479008</v>
      </c>
      <c r="K896" t="s">
        <v>13077</v>
      </c>
      <c r="L896" t="str">
        <f>IF(amazon[[#This Row],[discount_percentage]]&gt;=0.5, "Yes", "No")</f>
        <v>No</v>
      </c>
    </row>
    <row r="897" spans="1:12" x14ac:dyDescent="0.35">
      <c r="A897" t="s">
        <v>11165</v>
      </c>
      <c r="B897" s="5" t="s">
        <v>13084</v>
      </c>
      <c r="C897" s="11">
        <v>1699</v>
      </c>
      <c r="D897" s="11">
        <v>1975</v>
      </c>
      <c r="E897" s="11">
        <v>0.14000000000000001</v>
      </c>
      <c r="F897">
        <v>4.0999999999999996</v>
      </c>
      <c r="G897" s="10">
        <v>4716</v>
      </c>
      <c r="H897" s="10" t="str">
        <f>IF(amazon[[#This Row],[rating_count]] &lt;1000, "Yes", "No")</f>
        <v>No</v>
      </c>
      <c r="I897" s="10">
        <f>amazon[[#This Row],[rating_count]] *amazon[[#This Row],[rating]]</f>
        <v>19335.599999999999</v>
      </c>
      <c r="J897" s="11">
        <v>9314100</v>
      </c>
      <c r="K897" t="s">
        <v>13077</v>
      </c>
      <c r="L897" t="str">
        <f>IF(amazon[[#This Row],[discount_percentage]]&gt;=0.5, "Yes", "No")</f>
        <v>No</v>
      </c>
    </row>
    <row r="898" spans="1:12" x14ac:dyDescent="0.35">
      <c r="A898" t="s">
        <v>11175</v>
      </c>
      <c r="B898" s="5" t="s">
        <v>13084</v>
      </c>
      <c r="C898" s="11">
        <v>1069</v>
      </c>
      <c r="D898" s="11">
        <v>1699</v>
      </c>
      <c r="E898" s="11">
        <v>0.37</v>
      </c>
      <c r="F898">
        <v>3.9</v>
      </c>
      <c r="G898" s="10">
        <v>313</v>
      </c>
      <c r="H898" s="10" t="str">
        <f>IF(amazon[[#This Row],[rating_count]] &lt;1000, "Yes", "No")</f>
        <v>Yes</v>
      </c>
      <c r="I898" s="10">
        <f>amazon[[#This Row],[rating_count]] *amazon[[#This Row],[rating]]</f>
        <v>1220.7</v>
      </c>
      <c r="J898" s="11">
        <v>531787</v>
      </c>
      <c r="K898" t="s">
        <v>13077</v>
      </c>
      <c r="L898" t="str">
        <f>IF(amazon[[#This Row],[discount_percentage]]&gt;=0.5, "Yes", "No")</f>
        <v>No</v>
      </c>
    </row>
    <row r="899" spans="1:12" x14ac:dyDescent="0.35">
      <c r="A899" t="s">
        <v>11185</v>
      </c>
      <c r="B899" s="5" t="s">
        <v>13084</v>
      </c>
      <c r="C899" s="11">
        <v>1349</v>
      </c>
      <c r="D899" s="11">
        <v>2495</v>
      </c>
      <c r="E899" s="11">
        <v>0.46</v>
      </c>
      <c r="F899">
        <v>3.8</v>
      </c>
      <c r="G899" s="10">
        <v>166</v>
      </c>
      <c r="H899" s="10" t="str">
        <f>IF(amazon[[#This Row],[rating_count]] &lt;1000, "Yes", "No")</f>
        <v>Yes</v>
      </c>
      <c r="I899" s="10">
        <f>amazon[[#This Row],[rating_count]] *amazon[[#This Row],[rating]]</f>
        <v>630.79999999999995</v>
      </c>
      <c r="J899" s="11">
        <v>414170</v>
      </c>
      <c r="K899" t="s">
        <v>13077</v>
      </c>
      <c r="L899" t="str">
        <f>IF(amazon[[#This Row],[discount_percentage]]&gt;=0.5, "Yes", "No")</f>
        <v>No</v>
      </c>
    </row>
    <row r="900" spans="1:12" x14ac:dyDescent="0.35">
      <c r="A900" t="s">
        <v>11195</v>
      </c>
      <c r="B900" s="5" t="s">
        <v>13084</v>
      </c>
      <c r="C900" s="11">
        <v>1499</v>
      </c>
      <c r="D900" s="11">
        <v>3500</v>
      </c>
      <c r="E900" s="11">
        <v>0.56999999999999995</v>
      </c>
      <c r="F900">
        <v>4.0999999999999996</v>
      </c>
      <c r="G900" s="10">
        <v>303</v>
      </c>
      <c r="H900" s="10" t="str">
        <f>IF(amazon[[#This Row],[rating_count]] &lt;1000, "Yes", "No")</f>
        <v>Yes</v>
      </c>
      <c r="I900" s="10">
        <f>amazon[[#This Row],[rating_count]] *amazon[[#This Row],[rating]]</f>
        <v>1242.3</v>
      </c>
      <c r="J900" s="11">
        <v>1060500</v>
      </c>
      <c r="K900" t="s">
        <v>13077</v>
      </c>
      <c r="L900" t="str">
        <f>IF(amazon[[#This Row],[discount_percentage]]&gt;=0.5, "Yes", "No")</f>
        <v>Yes</v>
      </c>
    </row>
    <row r="901" spans="1:12" x14ac:dyDescent="0.35">
      <c r="A901" t="s">
        <v>11205</v>
      </c>
      <c r="B901" s="5" t="s">
        <v>13084</v>
      </c>
      <c r="C901" s="11">
        <v>2092</v>
      </c>
      <c r="D901" s="11">
        <v>4600</v>
      </c>
      <c r="E901" s="11">
        <v>0.55000000000000004</v>
      </c>
      <c r="F901">
        <v>4.3</v>
      </c>
      <c r="G901" s="10">
        <v>562</v>
      </c>
      <c r="H901" s="10" t="str">
        <f>IF(amazon[[#This Row],[rating_count]] &lt;1000, "Yes", "No")</f>
        <v>Yes</v>
      </c>
      <c r="I901" s="10">
        <f>amazon[[#This Row],[rating_count]] *amazon[[#This Row],[rating]]</f>
        <v>2416.6</v>
      </c>
      <c r="J901" s="11">
        <v>2585200</v>
      </c>
      <c r="K901" t="s">
        <v>13077</v>
      </c>
      <c r="L901" t="str">
        <f>IF(amazon[[#This Row],[discount_percentage]]&gt;=0.5, "Yes", "No")</f>
        <v>Yes</v>
      </c>
    </row>
    <row r="902" spans="1:12" x14ac:dyDescent="0.35">
      <c r="A902" t="s">
        <v>11215</v>
      </c>
      <c r="B902" s="5" t="s">
        <v>13084</v>
      </c>
      <c r="C902" s="11">
        <v>3859</v>
      </c>
      <c r="D902" s="11">
        <v>10295</v>
      </c>
      <c r="E902" s="11">
        <v>0.63</v>
      </c>
      <c r="F902">
        <v>3.9</v>
      </c>
      <c r="G902" s="10">
        <v>8095</v>
      </c>
      <c r="H902" s="10" t="str">
        <f>IF(amazon[[#This Row],[rating_count]] &lt;1000, "Yes", "No")</f>
        <v>No</v>
      </c>
      <c r="I902" s="10">
        <f>amazon[[#This Row],[rating_count]] *amazon[[#This Row],[rating]]</f>
        <v>31570.5</v>
      </c>
      <c r="J902" s="11">
        <v>83338025</v>
      </c>
      <c r="K902" t="s">
        <v>13077</v>
      </c>
      <c r="L902" t="str">
        <f>IF(amazon[[#This Row],[discount_percentage]]&gt;=0.5, "Yes", "No")</f>
        <v>Yes</v>
      </c>
    </row>
    <row r="903" spans="1:12" x14ac:dyDescent="0.35">
      <c r="A903" t="s">
        <v>11225</v>
      </c>
      <c r="B903" s="5" t="s">
        <v>13084</v>
      </c>
      <c r="C903" s="11">
        <v>499</v>
      </c>
      <c r="D903" s="11">
        <v>2199</v>
      </c>
      <c r="E903" s="11">
        <v>0.77</v>
      </c>
      <c r="F903">
        <v>2.8</v>
      </c>
      <c r="G903" s="10">
        <v>109</v>
      </c>
      <c r="H903" s="10" t="str">
        <f>IF(amazon[[#This Row],[rating_count]] &lt;1000, "Yes", "No")</f>
        <v>Yes</v>
      </c>
      <c r="I903" s="10">
        <f>amazon[[#This Row],[rating_count]] *amazon[[#This Row],[rating]]</f>
        <v>305.2</v>
      </c>
      <c r="J903" s="11">
        <v>239691</v>
      </c>
      <c r="K903" t="s">
        <v>13077</v>
      </c>
      <c r="L903" t="str">
        <f>IF(amazon[[#This Row],[discount_percentage]]&gt;=0.5, "Yes", "No")</f>
        <v>Yes</v>
      </c>
    </row>
    <row r="904" spans="1:12" x14ac:dyDescent="0.35">
      <c r="A904" t="s">
        <v>11235</v>
      </c>
      <c r="B904" s="5" t="s">
        <v>13084</v>
      </c>
      <c r="C904" s="11">
        <v>1804</v>
      </c>
      <c r="D904" s="11">
        <v>2380</v>
      </c>
      <c r="E904" s="11">
        <v>0.24</v>
      </c>
      <c r="F904">
        <v>4</v>
      </c>
      <c r="G904" s="10">
        <v>15382</v>
      </c>
      <c r="H904" s="10" t="str">
        <f>IF(amazon[[#This Row],[rating_count]] &lt;1000, "Yes", "No")</f>
        <v>No</v>
      </c>
      <c r="I904" s="10">
        <f>amazon[[#This Row],[rating_count]] *amazon[[#This Row],[rating]]</f>
        <v>61528</v>
      </c>
      <c r="J904" s="11">
        <v>36609160</v>
      </c>
      <c r="K904" t="s">
        <v>13077</v>
      </c>
      <c r="L904" t="str">
        <f>IF(amazon[[#This Row],[discount_percentage]]&gt;=0.5, "Yes", "No")</f>
        <v>No</v>
      </c>
    </row>
    <row r="905" spans="1:12" x14ac:dyDescent="0.35">
      <c r="A905" t="s">
        <v>11245</v>
      </c>
      <c r="B905" s="5" t="s">
        <v>13084</v>
      </c>
      <c r="C905" s="11">
        <v>6525</v>
      </c>
      <c r="D905" s="11">
        <v>8820</v>
      </c>
      <c r="E905" s="11">
        <v>0.26</v>
      </c>
      <c r="F905">
        <v>4.5</v>
      </c>
      <c r="G905" s="10">
        <v>5137</v>
      </c>
      <c r="H905" s="10" t="str">
        <f>IF(amazon[[#This Row],[rating_count]] &lt;1000, "Yes", "No")</f>
        <v>No</v>
      </c>
      <c r="I905" s="10">
        <f>amazon[[#This Row],[rating_count]] *amazon[[#This Row],[rating]]</f>
        <v>23116.5</v>
      </c>
      <c r="J905" s="11">
        <v>45308340</v>
      </c>
      <c r="K905" t="s">
        <v>13077</v>
      </c>
      <c r="L905" t="str">
        <f>IF(amazon[[#This Row],[discount_percentage]]&gt;=0.5, "Yes", "No")</f>
        <v>No</v>
      </c>
    </row>
    <row r="906" spans="1:12" x14ac:dyDescent="0.35">
      <c r="A906" t="s">
        <v>11255</v>
      </c>
      <c r="B906" s="5" t="s">
        <v>13084</v>
      </c>
      <c r="C906" s="11">
        <v>4999</v>
      </c>
      <c r="D906" s="11">
        <v>24999</v>
      </c>
      <c r="E906" s="11">
        <v>0.8</v>
      </c>
      <c r="F906">
        <v>4.5999999999999996</v>
      </c>
      <c r="G906" s="10">
        <v>124</v>
      </c>
      <c r="H906" s="10" t="str">
        <f>IF(amazon[[#This Row],[rating_count]] &lt;1000, "Yes", "No")</f>
        <v>Yes</v>
      </c>
      <c r="I906" s="10">
        <f>amazon[[#This Row],[rating_count]] *amazon[[#This Row],[rating]]</f>
        <v>570.4</v>
      </c>
      <c r="J906" s="11">
        <v>3099876</v>
      </c>
      <c r="K906" t="s">
        <v>13077</v>
      </c>
      <c r="L906" t="str">
        <f>IF(amazon[[#This Row],[discount_percentage]]&gt;=0.5, "Yes", "No")</f>
        <v>Yes</v>
      </c>
    </row>
    <row r="907" spans="1:12" x14ac:dyDescent="0.35">
      <c r="A907" t="s">
        <v>11265</v>
      </c>
      <c r="B907" s="5" t="s">
        <v>13084</v>
      </c>
      <c r="C907" s="11">
        <v>1189</v>
      </c>
      <c r="D907" s="11">
        <v>2400</v>
      </c>
      <c r="E907" s="11">
        <v>0.5</v>
      </c>
      <c r="F907">
        <v>4.0999999999999996</v>
      </c>
      <c r="G907" s="10">
        <v>618</v>
      </c>
      <c r="H907" s="10" t="str">
        <f>IF(amazon[[#This Row],[rating_count]] &lt;1000, "Yes", "No")</f>
        <v>Yes</v>
      </c>
      <c r="I907" s="10">
        <f>amazon[[#This Row],[rating_count]] *amazon[[#This Row],[rating]]</f>
        <v>2533.7999999999997</v>
      </c>
      <c r="J907" s="11">
        <v>1483200</v>
      </c>
      <c r="K907" t="s">
        <v>13077</v>
      </c>
      <c r="L907" t="str">
        <f>IF(amazon[[#This Row],[discount_percentage]]&gt;=0.5, "Yes", "No")</f>
        <v>Yes</v>
      </c>
    </row>
    <row r="908" spans="1:12" x14ac:dyDescent="0.35">
      <c r="A908" t="s">
        <v>11275</v>
      </c>
      <c r="B908" s="5" t="s">
        <v>13084</v>
      </c>
      <c r="C908" s="11">
        <v>2590</v>
      </c>
      <c r="D908" s="11">
        <v>4200</v>
      </c>
      <c r="E908" s="11">
        <v>0.38</v>
      </c>
      <c r="F908">
        <v>4.0999999999999996</v>
      </c>
      <c r="G908" s="10">
        <v>63</v>
      </c>
      <c r="H908" s="10" t="str">
        <f>IF(amazon[[#This Row],[rating_count]] &lt;1000, "Yes", "No")</f>
        <v>Yes</v>
      </c>
      <c r="I908" s="10">
        <f>amazon[[#This Row],[rating_count]] *amazon[[#This Row],[rating]]</f>
        <v>258.29999999999995</v>
      </c>
      <c r="J908" s="11">
        <v>264600</v>
      </c>
      <c r="K908" t="s">
        <v>13077</v>
      </c>
      <c r="L908" t="str">
        <f>IF(amazon[[#This Row],[discount_percentage]]&gt;=0.5, "Yes", "No")</f>
        <v>No</v>
      </c>
    </row>
    <row r="909" spans="1:12" x14ac:dyDescent="0.35">
      <c r="A909" t="s">
        <v>11285</v>
      </c>
      <c r="B909" s="5" t="s">
        <v>13084</v>
      </c>
      <c r="C909" s="11">
        <v>899</v>
      </c>
      <c r="D909" s="11">
        <v>1599</v>
      </c>
      <c r="E909" s="11">
        <v>0.44</v>
      </c>
      <c r="F909">
        <v>3.4</v>
      </c>
      <c r="G909" s="10">
        <v>15</v>
      </c>
      <c r="H909" s="10" t="str">
        <f>IF(amazon[[#This Row],[rating_count]] &lt;1000, "Yes", "No")</f>
        <v>Yes</v>
      </c>
      <c r="I909" s="10">
        <f>amazon[[#This Row],[rating_count]] *amazon[[#This Row],[rating]]</f>
        <v>51</v>
      </c>
      <c r="J909" s="11">
        <v>23985</v>
      </c>
      <c r="K909" t="s">
        <v>13077</v>
      </c>
      <c r="L909" t="str">
        <f>IF(amazon[[#This Row],[discount_percentage]]&gt;=0.5, "Yes", "No")</f>
        <v>No</v>
      </c>
    </row>
    <row r="910" spans="1:12" x14ac:dyDescent="0.35">
      <c r="A910" t="s">
        <v>11295</v>
      </c>
      <c r="B910" s="5" t="s">
        <v>13084</v>
      </c>
      <c r="C910" s="11">
        <v>998</v>
      </c>
      <c r="D910" s="11">
        <v>2999</v>
      </c>
      <c r="E910" s="11">
        <v>0.67</v>
      </c>
      <c r="F910">
        <v>4.5999999999999996</v>
      </c>
      <c r="G910" s="10">
        <v>9</v>
      </c>
      <c r="H910" s="10" t="str">
        <f>IF(amazon[[#This Row],[rating_count]] &lt;1000, "Yes", "No")</f>
        <v>Yes</v>
      </c>
      <c r="I910" s="10">
        <f>amazon[[#This Row],[rating_count]] *amazon[[#This Row],[rating]]</f>
        <v>41.4</v>
      </c>
      <c r="J910" s="11">
        <v>26991</v>
      </c>
      <c r="K910" t="s">
        <v>13077</v>
      </c>
      <c r="L910" t="str">
        <f>IF(amazon[[#This Row],[discount_percentage]]&gt;=0.5, "Yes", "No")</f>
        <v>Yes</v>
      </c>
    </row>
    <row r="911" spans="1:12" x14ac:dyDescent="0.35">
      <c r="A911" t="s">
        <v>11305</v>
      </c>
      <c r="B911" s="5" t="s">
        <v>13084</v>
      </c>
      <c r="C911" s="11">
        <v>998.06</v>
      </c>
      <c r="D911" s="11">
        <v>1282</v>
      </c>
      <c r="E911" s="11">
        <v>0.22</v>
      </c>
      <c r="F911">
        <v>4.2</v>
      </c>
      <c r="G911" s="10">
        <v>7274</v>
      </c>
      <c r="H911" s="10" t="str">
        <f>IF(amazon[[#This Row],[rating_count]] &lt;1000, "Yes", "No")</f>
        <v>No</v>
      </c>
      <c r="I911" s="10">
        <f>amazon[[#This Row],[rating_count]] *amazon[[#This Row],[rating]]</f>
        <v>30550.800000000003</v>
      </c>
      <c r="J911" s="11">
        <v>9325268</v>
      </c>
      <c r="K911" t="s">
        <v>13077</v>
      </c>
      <c r="L911" t="str">
        <f>IF(amazon[[#This Row],[discount_percentage]]&gt;=0.5, "Yes", "No")</f>
        <v>No</v>
      </c>
    </row>
    <row r="912" spans="1:12" x14ac:dyDescent="0.35">
      <c r="A912" t="s">
        <v>11315</v>
      </c>
      <c r="B912" s="5" t="s">
        <v>13084</v>
      </c>
      <c r="C912" s="11">
        <v>1099</v>
      </c>
      <c r="D912" s="11">
        <v>1990</v>
      </c>
      <c r="E912" s="11">
        <v>0.45</v>
      </c>
      <c r="F912">
        <v>3.9</v>
      </c>
      <c r="G912" s="10">
        <v>5911</v>
      </c>
      <c r="H912" s="10" t="str">
        <f>IF(amazon[[#This Row],[rating_count]] &lt;1000, "Yes", "No")</f>
        <v>No</v>
      </c>
      <c r="I912" s="10">
        <f>amazon[[#This Row],[rating_count]] *amazon[[#This Row],[rating]]</f>
        <v>23052.899999999998</v>
      </c>
      <c r="J912" s="11">
        <v>11762890</v>
      </c>
      <c r="K912" t="s">
        <v>13077</v>
      </c>
      <c r="L912" t="str">
        <f>IF(amazon[[#This Row],[discount_percentage]]&gt;=0.5, "Yes", "No")</f>
        <v>No</v>
      </c>
    </row>
    <row r="913" spans="1:12" x14ac:dyDescent="0.35">
      <c r="A913" t="s">
        <v>11325</v>
      </c>
      <c r="B913" s="5" t="s">
        <v>13084</v>
      </c>
      <c r="C913" s="11">
        <v>5999</v>
      </c>
      <c r="D913" s="11">
        <v>9999</v>
      </c>
      <c r="E913" s="11">
        <v>0.4</v>
      </c>
      <c r="F913">
        <v>4.2</v>
      </c>
      <c r="G913" s="10">
        <v>170</v>
      </c>
      <c r="H913" s="10" t="str">
        <f>IF(amazon[[#This Row],[rating_count]] &lt;1000, "Yes", "No")</f>
        <v>Yes</v>
      </c>
      <c r="I913" s="10">
        <f>amazon[[#This Row],[rating_count]] *amazon[[#This Row],[rating]]</f>
        <v>714</v>
      </c>
      <c r="J913" s="11">
        <v>1699830</v>
      </c>
      <c r="K913" t="s">
        <v>13077</v>
      </c>
      <c r="L913" t="str">
        <f>IF(amazon[[#This Row],[discount_percentage]]&gt;=0.5, "Yes", "No")</f>
        <v>No</v>
      </c>
    </row>
    <row r="914" spans="1:12" x14ac:dyDescent="0.35">
      <c r="A914" t="s">
        <v>11335</v>
      </c>
      <c r="B914" s="5" t="s">
        <v>13084</v>
      </c>
      <c r="C914" s="11">
        <v>8886</v>
      </c>
      <c r="D914" s="11">
        <v>11850</v>
      </c>
      <c r="E914" s="11">
        <v>0.25</v>
      </c>
      <c r="F914">
        <v>4.2</v>
      </c>
      <c r="G914" s="10">
        <v>3065</v>
      </c>
      <c r="H914" s="10" t="str">
        <f>IF(amazon[[#This Row],[rating_count]] &lt;1000, "Yes", "No")</f>
        <v>No</v>
      </c>
      <c r="I914" s="10">
        <f>amazon[[#This Row],[rating_count]] *amazon[[#This Row],[rating]]</f>
        <v>12873</v>
      </c>
      <c r="J914" s="11">
        <v>36320250</v>
      </c>
      <c r="K914" t="s">
        <v>13077</v>
      </c>
      <c r="L914" t="str">
        <f>IF(amazon[[#This Row],[discount_percentage]]&gt;=0.5, "Yes", "No")</f>
        <v>No</v>
      </c>
    </row>
    <row r="915" spans="1:12" x14ac:dyDescent="0.35">
      <c r="A915" t="s">
        <v>11345</v>
      </c>
      <c r="B915" s="5" t="s">
        <v>13084</v>
      </c>
      <c r="C915" s="11">
        <v>475</v>
      </c>
      <c r="D915" s="11">
        <v>999</v>
      </c>
      <c r="E915" s="11">
        <v>0.52</v>
      </c>
      <c r="F915">
        <v>4.0999999999999996</v>
      </c>
      <c r="G915" s="10">
        <v>1021</v>
      </c>
      <c r="H915" s="10" t="str">
        <f>IF(amazon[[#This Row],[rating_count]] &lt;1000, "Yes", "No")</f>
        <v>No</v>
      </c>
      <c r="I915" s="10">
        <f>amazon[[#This Row],[rating_count]] *amazon[[#This Row],[rating]]</f>
        <v>4186.0999999999995</v>
      </c>
      <c r="J915" s="11">
        <v>1019979</v>
      </c>
      <c r="K915" t="s">
        <v>13077</v>
      </c>
      <c r="L915" t="str">
        <f>IF(amazon[[#This Row],[discount_percentage]]&gt;=0.5, "Yes", "No")</f>
        <v>Yes</v>
      </c>
    </row>
    <row r="916" spans="1:12" x14ac:dyDescent="0.35">
      <c r="A916" t="s">
        <v>11355</v>
      </c>
      <c r="B916" s="5" t="s">
        <v>13084</v>
      </c>
      <c r="C916" s="11">
        <v>4995</v>
      </c>
      <c r="D916" s="11">
        <v>20049</v>
      </c>
      <c r="E916" s="11">
        <v>0.75</v>
      </c>
      <c r="F916">
        <v>4.8</v>
      </c>
      <c r="G916" s="10">
        <v>3964</v>
      </c>
      <c r="H916" s="10" t="str">
        <f>IF(amazon[[#This Row],[rating_count]] &lt;1000, "Yes", "No")</f>
        <v>No</v>
      </c>
      <c r="I916" s="10">
        <f>amazon[[#This Row],[rating_count]] *amazon[[#This Row],[rating]]</f>
        <v>19027.2</v>
      </c>
      <c r="J916" s="11">
        <v>79474236</v>
      </c>
      <c r="K916" t="s">
        <v>13077</v>
      </c>
      <c r="L916" t="str">
        <f>IF(amazon[[#This Row],[discount_percentage]]&gt;=0.5, "Yes", "No")</f>
        <v>Yes</v>
      </c>
    </row>
    <row r="917" spans="1:12" x14ac:dyDescent="0.35">
      <c r="A917" t="s">
        <v>11365</v>
      </c>
      <c r="B917" s="5" t="s">
        <v>13084</v>
      </c>
      <c r="C917" s="11">
        <v>13999</v>
      </c>
      <c r="D917" s="11">
        <v>24850</v>
      </c>
      <c r="E917" s="11">
        <v>0.44</v>
      </c>
      <c r="F917">
        <v>4.4000000000000004</v>
      </c>
      <c r="G917" s="10">
        <v>8948</v>
      </c>
      <c r="H917" s="10" t="str">
        <f>IF(amazon[[#This Row],[rating_count]] &lt;1000, "Yes", "No")</f>
        <v>No</v>
      </c>
      <c r="I917" s="10">
        <f>amazon[[#This Row],[rating_count]] *amazon[[#This Row],[rating]]</f>
        <v>39371.200000000004</v>
      </c>
      <c r="J917" s="11">
        <v>222357800</v>
      </c>
      <c r="K917" t="s">
        <v>13077</v>
      </c>
      <c r="L917" t="str">
        <f>IF(amazon[[#This Row],[discount_percentage]]&gt;=0.5, "Yes", "No")</f>
        <v>No</v>
      </c>
    </row>
    <row r="918" spans="1:12" x14ac:dyDescent="0.35">
      <c r="A918" t="s">
        <v>11375</v>
      </c>
      <c r="B918" s="5" t="s">
        <v>13084</v>
      </c>
      <c r="C918" s="11">
        <v>8499</v>
      </c>
      <c r="D918" s="11">
        <v>16490</v>
      </c>
      <c r="E918" s="11">
        <v>0.48</v>
      </c>
      <c r="F918">
        <v>4.3</v>
      </c>
      <c r="G918" s="10">
        <v>97</v>
      </c>
      <c r="H918" s="10" t="str">
        <f>IF(amazon[[#This Row],[rating_count]] &lt;1000, "Yes", "No")</f>
        <v>Yes</v>
      </c>
      <c r="I918" s="10">
        <f>amazon[[#This Row],[rating_count]] *amazon[[#This Row],[rating]]</f>
        <v>417.09999999999997</v>
      </c>
      <c r="J918" s="11">
        <v>1599530</v>
      </c>
      <c r="K918" t="s">
        <v>13077</v>
      </c>
      <c r="L918" t="str">
        <f>IF(amazon[[#This Row],[discount_percentage]]&gt;=0.5, "Yes", "No")</f>
        <v>No</v>
      </c>
    </row>
    <row r="919" spans="1:12" x14ac:dyDescent="0.35">
      <c r="A919" t="s">
        <v>11385</v>
      </c>
      <c r="B919" s="5" t="s">
        <v>13084</v>
      </c>
      <c r="C919" s="11">
        <v>949</v>
      </c>
      <c r="D919" s="11">
        <v>975</v>
      </c>
      <c r="E919" s="11">
        <v>0.03</v>
      </c>
      <c r="F919">
        <v>4.3</v>
      </c>
      <c r="G919" s="10">
        <v>7223</v>
      </c>
      <c r="H919" s="10" t="str">
        <f>IF(amazon[[#This Row],[rating_count]] &lt;1000, "Yes", "No")</f>
        <v>No</v>
      </c>
      <c r="I919" s="10">
        <f>amazon[[#This Row],[rating_count]] *amazon[[#This Row],[rating]]</f>
        <v>31058.899999999998</v>
      </c>
      <c r="J919" s="11">
        <v>7042425</v>
      </c>
      <c r="K919" t="s">
        <v>13077</v>
      </c>
      <c r="L919" t="str">
        <f>IF(amazon[[#This Row],[discount_percentage]]&gt;=0.5, "Yes", "No")</f>
        <v>No</v>
      </c>
    </row>
    <row r="920" spans="1:12" x14ac:dyDescent="0.35">
      <c r="A920" t="s">
        <v>11395</v>
      </c>
      <c r="B920" s="5" t="s">
        <v>13084</v>
      </c>
      <c r="C920" s="11">
        <v>395</v>
      </c>
      <c r="D920" s="11">
        <v>499</v>
      </c>
      <c r="E920" s="11">
        <v>0.21</v>
      </c>
      <c r="F920">
        <v>4</v>
      </c>
      <c r="G920" s="10">
        <v>330</v>
      </c>
      <c r="H920" s="10" t="str">
        <f>IF(amazon[[#This Row],[rating_count]] &lt;1000, "Yes", "No")</f>
        <v>Yes</v>
      </c>
      <c r="I920" s="10">
        <f>amazon[[#This Row],[rating_count]] *amazon[[#This Row],[rating]]</f>
        <v>1320</v>
      </c>
      <c r="J920" s="11">
        <v>164670</v>
      </c>
      <c r="K920" t="s">
        <v>13077</v>
      </c>
      <c r="L920" t="str">
        <f>IF(amazon[[#This Row],[discount_percentage]]&gt;=0.5, "Yes", "No")</f>
        <v>No</v>
      </c>
    </row>
    <row r="921" spans="1:12" x14ac:dyDescent="0.35">
      <c r="A921" t="s">
        <v>11405</v>
      </c>
      <c r="B921" s="5" t="s">
        <v>13084</v>
      </c>
      <c r="C921" s="11">
        <v>635</v>
      </c>
      <c r="D921" s="11">
        <v>635</v>
      </c>
      <c r="E921" s="11">
        <v>0</v>
      </c>
      <c r="F921">
        <v>4.3</v>
      </c>
      <c r="G921" s="10">
        <v>4570</v>
      </c>
      <c r="H921" s="10" t="str">
        <f>IF(amazon[[#This Row],[rating_count]] &lt;1000, "Yes", "No")</f>
        <v>No</v>
      </c>
      <c r="I921" s="10">
        <f>amazon[[#This Row],[rating_count]] *amazon[[#This Row],[rating]]</f>
        <v>19651</v>
      </c>
      <c r="J921" s="11">
        <v>2901950</v>
      </c>
      <c r="K921" t="s">
        <v>13077</v>
      </c>
      <c r="L921" t="str">
        <f>IF(amazon[[#This Row],[discount_percentage]]&gt;=0.5, "Yes", "No")</f>
        <v>No</v>
      </c>
    </row>
    <row r="922" spans="1:12" x14ac:dyDescent="0.35">
      <c r="A922" t="s">
        <v>11416</v>
      </c>
      <c r="B922" s="5" t="s">
        <v>13084</v>
      </c>
      <c r="C922" s="11">
        <v>717</v>
      </c>
      <c r="D922" s="11">
        <v>1390</v>
      </c>
      <c r="E922" s="11">
        <v>0.48</v>
      </c>
      <c r="F922">
        <v>4</v>
      </c>
      <c r="G922" s="10">
        <v>4867</v>
      </c>
      <c r="H922" s="10" t="str">
        <f>IF(amazon[[#This Row],[rating_count]] &lt;1000, "Yes", "No")</f>
        <v>No</v>
      </c>
      <c r="I922" s="10">
        <f>amazon[[#This Row],[rating_count]] *amazon[[#This Row],[rating]]</f>
        <v>19468</v>
      </c>
      <c r="J922" s="11">
        <v>6765130</v>
      </c>
      <c r="K922" t="s">
        <v>13077</v>
      </c>
      <c r="L922" t="str">
        <f>IF(amazon[[#This Row],[discount_percentage]]&gt;=0.5, "Yes", "No")</f>
        <v>No</v>
      </c>
    </row>
    <row r="923" spans="1:12" x14ac:dyDescent="0.35">
      <c r="A923" t="s">
        <v>11426</v>
      </c>
      <c r="B923" s="5" t="s">
        <v>13084</v>
      </c>
      <c r="C923" s="11">
        <v>27900</v>
      </c>
      <c r="D923" s="11">
        <v>59900</v>
      </c>
      <c r="E923" s="11">
        <v>0.53</v>
      </c>
      <c r="F923">
        <v>4.4000000000000004</v>
      </c>
      <c r="G923" s="10">
        <v>5298</v>
      </c>
      <c r="H923" s="10" t="str">
        <f>IF(amazon[[#This Row],[rating_count]] &lt;1000, "Yes", "No")</f>
        <v>No</v>
      </c>
      <c r="I923" s="10">
        <f>amazon[[#This Row],[rating_count]] *amazon[[#This Row],[rating]]</f>
        <v>23311.200000000001</v>
      </c>
      <c r="J923" s="11">
        <v>317350200</v>
      </c>
      <c r="K923" t="s">
        <v>13077</v>
      </c>
      <c r="L923" t="str">
        <f>IF(amazon[[#This Row],[discount_percentage]]&gt;=0.5, "Yes", "No")</f>
        <v>Yes</v>
      </c>
    </row>
    <row r="924" spans="1:12" x14ac:dyDescent="0.35">
      <c r="A924" t="s">
        <v>11437</v>
      </c>
      <c r="B924" s="5" t="s">
        <v>13084</v>
      </c>
      <c r="C924" s="11">
        <v>649</v>
      </c>
      <c r="D924" s="11">
        <v>670</v>
      </c>
      <c r="E924" s="11">
        <v>0.03</v>
      </c>
      <c r="F924">
        <v>4.0999999999999996</v>
      </c>
      <c r="G924" s="10">
        <v>7786</v>
      </c>
      <c r="H924" s="10" t="str">
        <f>IF(amazon[[#This Row],[rating_count]] &lt;1000, "Yes", "No")</f>
        <v>No</v>
      </c>
      <c r="I924" s="10">
        <f>amazon[[#This Row],[rating_count]] *amazon[[#This Row],[rating]]</f>
        <v>31922.6</v>
      </c>
      <c r="J924" s="11">
        <v>5216620</v>
      </c>
      <c r="K924" t="s">
        <v>13077</v>
      </c>
      <c r="L924" t="str">
        <f>IF(amazon[[#This Row],[discount_percentage]]&gt;=0.5, "Yes", "No")</f>
        <v>No</v>
      </c>
    </row>
    <row r="925" spans="1:12" x14ac:dyDescent="0.35">
      <c r="A925" t="s">
        <v>11447</v>
      </c>
      <c r="B925" s="5" t="s">
        <v>13084</v>
      </c>
      <c r="C925" s="11">
        <v>193</v>
      </c>
      <c r="D925" s="11">
        <v>399</v>
      </c>
      <c r="E925" s="11">
        <v>0.52</v>
      </c>
      <c r="F925">
        <v>3.6</v>
      </c>
      <c r="G925" s="10">
        <v>37</v>
      </c>
      <c r="H925" s="10" t="str">
        <f>IF(amazon[[#This Row],[rating_count]] &lt;1000, "Yes", "No")</f>
        <v>Yes</v>
      </c>
      <c r="I925" s="10">
        <f>amazon[[#This Row],[rating_count]] *amazon[[#This Row],[rating]]</f>
        <v>133.20000000000002</v>
      </c>
      <c r="J925" s="11">
        <v>14763</v>
      </c>
      <c r="K925" t="s">
        <v>13077</v>
      </c>
      <c r="L925" t="str">
        <f>IF(amazon[[#This Row],[discount_percentage]]&gt;=0.5, "Yes", "No")</f>
        <v>Yes</v>
      </c>
    </row>
    <row r="926" spans="1:12" x14ac:dyDescent="0.35">
      <c r="A926" t="s">
        <v>11457</v>
      </c>
      <c r="B926" s="5" t="s">
        <v>13084</v>
      </c>
      <c r="C926" s="11">
        <v>1299</v>
      </c>
      <c r="D926" s="11">
        <v>2495</v>
      </c>
      <c r="E926" s="11">
        <v>0.48</v>
      </c>
      <c r="F926">
        <v>2</v>
      </c>
      <c r="G926" s="10">
        <v>2</v>
      </c>
      <c r="H926" s="10" t="str">
        <f>IF(amazon[[#This Row],[rating_count]] &lt;1000, "Yes", "No")</f>
        <v>Yes</v>
      </c>
      <c r="I926" s="10">
        <f>amazon[[#This Row],[rating_count]] *amazon[[#This Row],[rating]]</f>
        <v>4</v>
      </c>
      <c r="J926" s="11">
        <v>4990</v>
      </c>
      <c r="K926" t="s">
        <v>13077</v>
      </c>
      <c r="L926" t="str">
        <f>IF(amazon[[#This Row],[discount_percentage]]&gt;=0.5, "Yes", "No")</f>
        <v>No</v>
      </c>
    </row>
    <row r="927" spans="1:12" x14ac:dyDescent="0.35">
      <c r="A927" t="s">
        <v>11467</v>
      </c>
      <c r="B927" s="5" t="s">
        <v>13084</v>
      </c>
      <c r="C927" s="11">
        <v>2449</v>
      </c>
      <c r="D927" s="11">
        <v>3390</v>
      </c>
      <c r="E927" s="11">
        <v>0.28000000000000003</v>
      </c>
      <c r="F927">
        <v>4</v>
      </c>
      <c r="G927" s="10">
        <v>5206</v>
      </c>
      <c r="H927" s="10" t="str">
        <f>IF(amazon[[#This Row],[rating_count]] &lt;1000, "Yes", "No")</f>
        <v>No</v>
      </c>
      <c r="I927" s="10">
        <f>amazon[[#This Row],[rating_count]] *amazon[[#This Row],[rating]]</f>
        <v>20824</v>
      </c>
      <c r="J927" s="11">
        <v>17648340</v>
      </c>
      <c r="K927" t="s">
        <v>13077</v>
      </c>
      <c r="L927" t="str">
        <f>IF(amazon[[#This Row],[discount_percentage]]&gt;=0.5, "Yes", "No")</f>
        <v>No</v>
      </c>
    </row>
    <row r="928" spans="1:12" x14ac:dyDescent="0.35">
      <c r="A928" t="s">
        <v>11477</v>
      </c>
      <c r="B928" s="5" t="s">
        <v>13084</v>
      </c>
      <c r="C928" s="11">
        <v>1049</v>
      </c>
      <c r="D928" s="11">
        <v>2499</v>
      </c>
      <c r="E928" s="11">
        <v>0.57999999999999996</v>
      </c>
      <c r="F928">
        <v>3.7</v>
      </c>
      <c r="G928" s="10">
        <v>638</v>
      </c>
      <c r="H928" s="10" t="str">
        <f>IF(amazon[[#This Row],[rating_count]] &lt;1000, "Yes", "No")</f>
        <v>Yes</v>
      </c>
      <c r="I928" s="10">
        <f>amazon[[#This Row],[rating_count]] *amazon[[#This Row],[rating]]</f>
        <v>2360.6</v>
      </c>
      <c r="J928" s="11">
        <v>1594362</v>
      </c>
      <c r="K928" t="s">
        <v>13077</v>
      </c>
      <c r="L928" t="str">
        <f>IF(amazon[[#This Row],[discount_percentage]]&gt;=0.5, "Yes", "No")</f>
        <v>Yes</v>
      </c>
    </row>
    <row r="929" spans="1:12" x14ac:dyDescent="0.35">
      <c r="A929" t="s">
        <v>11486</v>
      </c>
      <c r="B929" s="5" t="s">
        <v>13084</v>
      </c>
      <c r="C929" s="11">
        <v>2399</v>
      </c>
      <c r="D929" s="11">
        <v>4200</v>
      </c>
      <c r="E929" s="11">
        <v>0.43</v>
      </c>
      <c r="F929">
        <v>3.8</v>
      </c>
      <c r="G929" s="10">
        <v>397</v>
      </c>
      <c r="H929" s="10" t="str">
        <f>IF(amazon[[#This Row],[rating_count]] &lt;1000, "Yes", "No")</f>
        <v>Yes</v>
      </c>
      <c r="I929" s="10">
        <f>amazon[[#This Row],[rating_count]] *amazon[[#This Row],[rating]]</f>
        <v>1508.6</v>
      </c>
      <c r="J929" s="11">
        <v>1667400</v>
      </c>
      <c r="K929" t="s">
        <v>13077</v>
      </c>
      <c r="L929" t="str">
        <f>IF(amazon[[#This Row],[discount_percentage]]&gt;=0.5, "Yes", "No")</f>
        <v>No</v>
      </c>
    </row>
    <row r="930" spans="1:12" x14ac:dyDescent="0.35">
      <c r="A930" t="s">
        <v>11496</v>
      </c>
      <c r="B930" s="5" t="s">
        <v>13084</v>
      </c>
      <c r="C930" s="11">
        <v>2286</v>
      </c>
      <c r="D930" s="11">
        <v>4495</v>
      </c>
      <c r="E930" s="11">
        <v>0.49</v>
      </c>
      <c r="F930">
        <v>3.9</v>
      </c>
      <c r="G930" s="10">
        <v>326</v>
      </c>
      <c r="H930" s="10" t="str">
        <f>IF(amazon[[#This Row],[rating_count]] &lt;1000, "Yes", "No")</f>
        <v>Yes</v>
      </c>
      <c r="I930" s="10">
        <f>amazon[[#This Row],[rating_count]] *amazon[[#This Row],[rating]]</f>
        <v>1271.3999999999999</v>
      </c>
      <c r="J930" s="11">
        <v>1465370</v>
      </c>
      <c r="K930" t="s">
        <v>13077</v>
      </c>
      <c r="L930" t="str">
        <f>IF(amazon[[#This Row],[discount_percentage]]&gt;=0.5, "Yes", "No")</f>
        <v>No</v>
      </c>
    </row>
    <row r="931" spans="1:12" x14ac:dyDescent="0.35">
      <c r="A931" t="s">
        <v>11506</v>
      </c>
      <c r="B931" s="5" t="s">
        <v>13084</v>
      </c>
      <c r="C931" s="11">
        <v>499</v>
      </c>
      <c r="D931" s="11">
        <v>2199</v>
      </c>
      <c r="E931" s="11">
        <v>0.77</v>
      </c>
      <c r="F931">
        <v>3.1</v>
      </c>
      <c r="G931" s="10">
        <v>3527</v>
      </c>
      <c r="H931" s="10" t="str">
        <f>IF(amazon[[#This Row],[rating_count]] &lt;1000, "Yes", "No")</f>
        <v>No</v>
      </c>
      <c r="I931" s="10">
        <f>amazon[[#This Row],[rating_count]] *amazon[[#This Row],[rating]]</f>
        <v>10933.7</v>
      </c>
      <c r="J931" s="11">
        <v>7755873</v>
      </c>
      <c r="K931" t="s">
        <v>13077</v>
      </c>
      <c r="L931" t="str">
        <f>IF(amazon[[#This Row],[discount_percentage]]&gt;=0.5, "Yes", "No")</f>
        <v>Yes</v>
      </c>
    </row>
    <row r="932" spans="1:12" x14ac:dyDescent="0.35">
      <c r="A932" t="s">
        <v>11516</v>
      </c>
      <c r="B932" s="5" t="s">
        <v>13084</v>
      </c>
      <c r="C932" s="11">
        <v>429</v>
      </c>
      <c r="D932" s="11">
        <v>999</v>
      </c>
      <c r="E932" s="11">
        <v>0.56999999999999995</v>
      </c>
      <c r="F932">
        <v>3</v>
      </c>
      <c r="G932" s="10">
        <v>617</v>
      </c>
      <c r="H932" s="10" t="str">
        <f>IF(amazon[[#This Row],[rating_count]] &lt;1000, "Yes", "No")</f>
        <v>Yes</v>
      </c>
      <c r="I932" s="10">
        <f>amazon[[#This Row],[rating_count]] *amazon[[#This Row],[rating]]</f>
        <v>1851</v>
      </c>
      <c r="J932" s="11">
        <v>616383</v>
      </c>
      <c r="K932" t="s">
        <v>13077</v>
      </c>
      <c r="L932" t="str">
        <f>IF(amazon[[#This Row],[discount_percentage]]&gt;=0.5, "Yes", "No")</f>
        <v>Yes</v>
      </c>
    </row>
    <row r="933" spans="1:12" x14ac:dyDescent="0.35">
      <c r="A933" t="s">
        <v>11526</v>
      </c>
      <c r="B933" s="5" t="s">
        <v>13084</v>
      </c>
      <c r="C933" s="11">
        <v>299</v>
      </c>
      <c r="D933" s="11">
        <v>595</v>
      </c>
      <c r="E933" s="11">
        <v>0.5</v>
      </c>
      <c r="F933">
        <v>4</v>
      </c>
      <c r="G933" s="10">
        <v>314</v>
      </c>
      <c r="H933" s="10" t="str">
        <f>IF(amazon[[#This Row],[rating_count]] &lt;1000, "Yes", "No")</f>
        <v>Yes</v>
      </c>
      <c r="I933" s="10">
        <f>amazon[[#This Row],[rating_count]] *amazon[[#This Row],[rating]]</f>
        <v>1256</v>
      </c>
      <c r="J933" s="11">
        <v>186830</v>
      </c>
      <c r="K933" t="s">
        <v>13077</v>
      </c>
      <c r="L933" t="str">
        <f>IF(amazon[[#This Row],[discount_percentage]]&gt;=0.5, "Yes", "No")</f>
        <v>Yes</v>
      </c>
    </row>
    <row r="934" spans="1:12" x14ac:dyDescent="0.35">
      <c r="A934" t="s">
        <v>11536</v>
      </c>
      <c r="B934" s="5" t="s">
        <v>13084</v>
      </c>
      <c r="C934" s="11">
        <v>5395</v>
      </c>
      <c r="D934" s="11">
        <v>19990</v>
      </c>
      <c r="E934" s="11">
        <v>0.73</v>
      </c>
      <c r="F934">
        <v>4.4000000000000004</v>
      </c>
      <c r="G934" s="10">
        <v>535</v>
      </c>
      <c r="H934" s="10" t="str">
        <f>IF(amazon[[#This Row],[rating_count]] &lt;1000, "Yes", "No")</f>
        <v>Yes</v>
      </c>
      <c r="I934" s="10">
        <f>amazon[[#This Row],[rating_count]] *amazon[[#This Row],[rating]]</f>
        <v>2354</v>
      </c>
      <c r="J934" s="11">
        <v>10694650</v>
      </c>
      <c r="K934" t="s">
        <v>13077</v>
      </c>
      <c r="L934" t="str">
        <f>IF(amazon[[#This Row],[discount_percentage]]&gt;=0.5, "Yes", "No")</f>
        <v>Yes</v>
      </c>
    </row>
    <row r="935" spans="1:12" x14ac:dyDescent="0.35">
      <c r="A935" t="s">
        <v>11546</v>
      </c>
      <c r="B935" s="5" t="s">
        <v>13084</v>
      </c>
      <c r="C935" s="11">
        <v>559</v>
      </c>
      <c r="D935" s="11">
        <v>1010</v>
      </c>
      <c r="E935" s="11">
        <v>0.45</v>
      </c>
      <c r="F935">
        <v>4.0999999999999996</v>
      </c>
      <c r="G935" s="10">
        <v>17325</v>
      </c>
      <c r="H935" s="10" t="str">
        <f>IF(amazon[[#This Row],[rating_count]] &lt;1000, "Yes", "No")</f>
        <v>No</v>
      </c>
      <c r="I935" s="10">
        <f>amazon[[#This Row],[rating_count]] *amazon[[#This Row],[rating]]</f>
        <v>71032.5</v>
      </c>
      <c r="J935" s="11">
        <v>17498250</v>
      </c>
      <c r="K935" t="s">
        <v>13077</v>
      </c>
      <c r="L935" t="str">
        <f>IF(amazon[[#This Row],[discount_percentage]]&gt;=0.5, "Yes", "No")</f>
        <v>No</v>
      </c>
    </row>
    <row r="936" spans="1:12" x14ac:dyDescent="0.35">
      <c r="A936" t="s">
        <v>11556</v>
      </c>
      <c r="B936" s="5" t="s">
        <v>13084</v>
      </c>
      <c r="C936" s="11">
        <v>660</v>
      </c>
      <c r="D936" s="11">
        <v>1100</v>
      </c>
      <c r="E936" s="11">
        <v>0.4</v>
      </c>
      <c r="F936">
        <v>3.6</v>
      </c>
      <c r="G936" s="10">
        <v>91</v>
      </c>
      <c r="H936" s="10" t="str">
        <f>IF(amazon[[#This Row],[rating_count]] &lt;1000, "Yes", "No")</f>
        <v>Yes</v>
      </c>
      <c r="I936" s="10">
        <f>amazon[[#This Row],[rating_count]] *amazon[[#This Row],[rating]]</f>
        <v>327.60000000000002</v>
      </c>
      <c r="J936" s="11">
        <v>100100</v>
      </c>
      <c r="K936" t="s">
        <v>13077</v>
      </c>
      <c r="L936" t="str">
        <f>IF(amazon[[#This Row],[discount_percentage]]&gt;=0.5, "Yes", "No")</f>
        <v>No</v>
      </c>
    </row>
    <row r="937" spans="1:12" x14ac:dyDescent="0.35">
      <c r="A937" t="s">
        <v>11566</v>
      </c>
      <c r="B937" s="5" t="s">
        <v>13084</v>
      </c>
      <c r="C937" s="11">
        <v>419</v>
      </c>
      <c r="D937" s="11">
        <v>999</v>
      </c>
      <c r="E937" s="11">
        <v>0.57999999999999996</v>
      </c>
      <c r="F937">
        <v>4.4000000000000004</v>
      </c>
      <c r="G937" s="10">
        <v>227</v>
      </c>
      <c r="H937" s="10" t="str">
        <f>IF(amazon[[#This Row],[rating_count]] &lt;1000, "Yes", "No")</f>
        <v>Yes</v>
      </c>
      <c r="I937" s="10">
        <f>amazon[[#This Row],[rating_count]] *amazon[[#This Row],[rating]]</f>
        <v>998.80000000000007</v>
      </c>
      <c r="J937" s="11">
        <v>226773</v>
      </c>
      <c r="K937" t="s">
        <v>13077</v>
      </c>
      <c r="L937" t="str">
        <f>IF(amazon[[#This Row],[discount_percentage]]&gt;=0.5, "Yes", "No")</f>
        <v>Yes</v>
      </c>
    </row>
    <row r="938" spans="1:12" x14ac:dyDescent="0.35">
      <c r="A938" t="s">
        <v>11576</v>
      </c>
      <c r="B938" s="5" t="s">
        <v>13084</v>
      </c>
      <c r="C938" s="11">
        <v>7349</v>
      </c>
      <c r="D938" s="11">
        <v>10900</v>
      </c>
      <c r="E938" s="11">
        <v>0.33</v>
      </c>
      <c r="F938">
        <v>4.2</v>
      </c>
      <c r="G938" s="10">
        <v>11957</v>
      </c>
      <c r="H938" s="10" t="str">
        <f>IF(amazon[[#This Row],[rating_count]] &lt;1000, "Yes", "No")</f>
        <v>No</v>
      </c>
      <c r="I938" s="10">
        <f>amazon[[#This Row],[rating_count]] *amazon[[#This Row],[rating]]</f>
        <v>50219.4</v>
      </c>
      <c r="J938" s="11">
        <v>130331300</v>
      </c>
      <c r="K938" t="s">
        <v>13077</v>
      </c>
      <c r="L938" t="str">
        <f>IF(amazon[[#This Row],[discount_percentage]]&gt;=0.5, "Yes", "No")</f>
        <v>No</v>
      </c>
    </row>
    <row r="939" spans="1:12" x14ac:dyDescent="0.35">
      <c r="A939" t="s">
        <v>11586</v>
      </c>
      <c r="B939" s="5" t="s">
        <v>13084</v>
      </c>
      <c r="C939" s="11">
        <v>2899</v>
      </c>
      <c r="D939" s="11">
        <v>4005</v>
      </c>
      <c r="E939" s="11">
        <v>0.28000000000000003</v>
      </c>
      <c r="F939">
        <v>4.3</v>
      </c>
      <c r="G939" s="10">
        <v>7140</v>
      </c>
      <c r="H939" s="10" t="str">
        <f>IF(amazon[[#This Row],[rating_count]] &lt;1000, "Yes", "No")</f>
        <v>No</v>
      </c>
      <c r="I939" s="10">
        <f>amazon[[#This Row],[rating_count]] *amazon[[#This Row],[rating]]</f>
        <v>30702</v>
      </c>
      <c r="J939" s="11">
        <v>28595700</v>
      </c>
      <c r="K939" t="s">
        <v>13077</v>
      </c>
      <c r="L939" t="str">
        <f>IF(amazon[[#This Row],[discount_percentage]]&gt;=0.5, "Yes", "No")</f>
        <v>No</v>
      </c>
    </row>
    <row r="940" spans="1:12" x14ac:dyDescent="0.35">
      <c r="A940" t="s">
        <v>11596</v>
      </c>
      <c r="B940" s="5" t="s">
        <v>13084</v>
      </c>
      <c r="C940" s="11">
        <v>1799</v>
      </c>
      <c r="D940" s="11">
        <v>3295</v>
      </c>
      <c r="E940" s="11">
        <v>0.45</v>
      </c>
      <c r="F940">
        <v>3.8</v>
      </c>
      <c r="G940" s="10">
        <v>687</v>
      </c>
      <c r="H940" s="10" t="str">
        <f>IF(amazon[[#This Row],[rating_count]] &lt;1000, "Yes", "No")</f>
        <v>Yes</v>
      </c>
      <c r="I940" s="10">
        <f>amazon[[#This Row],[rating_count]] *amazon[[#This Row],[rating]]</f>
        <v>2610.6</v>
      </c>
      <c r="J940" s="11">
        <v>2263665</v>
      </c>
      <c r="K940" t="s">
        <v>13077</v>
      </c>
      <c r="L940" t="str">
        <f>IF(amazon[[#This Row],[discount_percentage]]&gt;=0.5, "Yes", "No")</f>
        <v>No</v>
      </c>
    </row>
    <row r="941" spans="1:12" x14ac:dyDescent="0.35">
      <c r="A941" t="s">
        <v>11606</v>
      </c>
      <c r="B941" s="5" t="s">
        <v>13084</v>
      </c>
      <c r="C941" s="11">
        <v>1474</v>
      </c>
      <c r="D941" s="11">
        <v>4650</v>
      </c>
      <c r="E941" s="11">
        <v>0.68</v>
      </c>
      <c r="F941">
        <v>4.0999999999999996</v>
      </c>
      <c r="G941" s="10">
        <v>1045</v>
      </c>
      <c r="H941" s="10" t="str">
        <f>IF(amazon[[#This Row],[rating_count]] &lt;1000, "Yes", "No")</f>
        <v>No</v>
      </c>
      <c r="I941" s="10">
        <f>amazon[[#This Row],[rating_count]] *amazon[[#This Row],[rating]]</f>
        <v>4284.5</v>
      </c>
      <c r="J941" s="11">
        <v>4859250</v>
      </c>
      <c r="K941" t="s">
        <v>13077</v>
      </c>
      <c r="L941" t="str">
        <f>IF(amazon[[#This Row],[discount_percentage]]&gt;=0.5, "Yes", "No")</f>
        <v>Yes</v>
      </c>
    </row>
    <row r="942" spans="1:12" x14ac:dyDescent="0.35">
      <c r="A942" t="s">
        <v>11616</v>
      </c>
      <c r="B942" s="5" t="s">
        <v>13084</v>
      </c>
      <c r="C942" s="11">
        <v>15999</v>
      </c>
      <c r="D942" s="11">
        <v>24500</v>
      </c>
      <c r="E942" s="11">
        <v>0.35</v>
      </c>
      <c r="F942">
        <v>4</v>
      </c>
      <c r="G942" s="10">
        <v>11206</v>
      </c>
      <c r="H942" s="10" t="str">
        <f>IF(amazon[[#This Row],[rating_count]] &lt;1000, "Yes", "No")</f>
        <v>No</v>
      </c>
      <c r="I942" s="10">
        <f>amazon[[#This Row],[rating_count]] *amazon[[#This Row],[rating]]</f>
        <v>44824</v>
      </c>
      <c r="J942" s="11">
        <v>274547000</v>
      </c>
      <c r="K942" t="s">
        <v>13077</v>
      </c>
      <c r="L942" t="str">
        <f>IF(amazon[[#This Row],[discount_percentage]]&gt;=0.5, "Yes", "No")</f>
        <v>No</v>
      </c>
    </row>
    <row r="943" spans="1:12" x14ac:dyDescent="0.35">
      <c r="A943" t="s">
        <v>11626</v>
      </c>
      <c r="B943" s="5" t="s">
        <v>13084</v>
      </c>
      <c r="C943" s="11">
        <v>3645</v>
      </c>
      <c r="D943" s="11">
        <v>6070</v>
      </c>
      <c r="E943" s="11">
        <v>0.4</v>
      </c>
      <c r="F943">
        <v>4.2</v>
      </c>
      <c r="G943" s="10">
        <v>561</v>
      </c>
      <c r="H943" s="10" t="str">
        <f>IF(amazon[[#This Row],[rating_count]] &lt;1000, "Yes", "No")</f>
        <v>Yes</v>
      </c>
      <c r="I943" s="10">
        <f>amazon[[#This Row],[rating_count]] *amazon[[#This Row],[rating]]</f>
        <v>2356.2000000000003</v>
      </c>
      <c r="J943" s="11">
        <v>3405270</v>
      </c>
      <c r="K943" t="s">
        <v>13077</v>
      </c>
      <c r="L943" t="str">
        <f>IF(amazon[[#This Row],[discount_percentage]]&gt;=0.5, "Yes", "No")</f>
        <v>No</v>
      </c>
    </row>
    <row r="944" spans="1:12" x14ac:dyDescent="0.35">
      <c r="A944" t="s">
        <v>11636</v>
      </c>
      <c r="B944" s="5" t="s">
        <v>13084</v>
      </c>
      <c r="C944" s="11">
        <v>375</v>
      </c>
      <c r="D944" s="11">
        <v>999</v>
      </c>
      <c r="E944" s="11">
        <v>0.62</v>
      </c>
      <c r="F944">
        <v>3.6</v>
      </c>
      <c r="G944" s="10">
        <v>1988</v>
      </c>
      <c r="H944" s="10" t="str">
        <f>IF(amazon[[#This Row],[rating_count]] &lt;1000, "Yes", "No")</f>
        <v>No</v>
      </c>
      <c r="I944" s="10">
        <f>amazon[[#This Row],[rating_count]] *amazon[[#This Row],[rating]]</f>
        <v>7156.8</v>
      </c>
      <c r="J944" s="11">
        <v>1986012</v>
      </c>
      <c r="K944" t="s">
        <v>13077</v>
      </c>
      <c r="L944" t="str">
        <f>IF(amazon[[#This Row],[discount_percentage]]&gt;=0.5, "Yes", "No")</f>
        <v>Yes</v>
      </c>
    </row>
    <row r="945" spans="1:12" x14ac:dyDescent="0.35">
      <c r="A945" t="s">
        <v>11646</v>
      </c>
      <c r="B945" s="5" t="s">
        <v>13084</v>
      </c>
      <c r="C945" s="11">
        <v>2976</v>
      </c>
      <c r="D945" s="11">
        <v>3945</v>
      </c>
      <c r="E945" s="11">
        <v>0.25</v>
      </c>
      <c r="F945">
        <v>4.2</v>
      </c>
      <c r="G945" s="10">
        <v>3740</v>
      </c>
      <c r="H945" s="10" t="str">
        <f>IF(amazon[[#This Row],[rating_count]] &lt;1000, "Yes", "No")</f>
        <v>No</v>
      </c>
      <c r="I945" s="10">
        <f>amazon[[#This Row],[rating_count]] *amazon[[#This Row],[rating]]</f>
        <v>15708</v>
      </c>
      <c r="J945" s="11">
        <v>14754300</v>
      </c>
      <c r="K945" t="s">
        <v>13077</v>
      </c>
      <c r="L945" t="str">
        <f>IF(amazon[[#This Row],[discount_percentage]]&gt;=0.5, "Yes", "No")</f>
        <v>No</v>
      </c>
    </row>
    <row r="946" spans="1:12" x14ac:dyDescent="0.35">
      <c r="A946" t="s">
        <v>11656</v>
      </c>
      <c r="B946" s="5" t="s">
        <v>13084</v>
      </c>
      <c r="C946" s="11">
        <v>1099</v>
      </c>
      <c r="D946" s="11">
        <v>1499</v>
      </c>
      <c r="E946" s="11">
        <v>0.27</v>
      </c>
      <c r="F946">
        <v>4.0999999999999996</v>
      </c>
      <c r="G946" s="10">
        <v>4401</v>
      </c>
      <c r="H946" s="10" t="str">
        <f>IF(amazon[[#This Row],[rating_count]] &lt;1000, "Yes", "No")</f>
        <v>No</v>
      </c>
      <c r="I946" s="10">
        <f>amazon[[#This Row],[rating_count]] *amazon[[#This Row],[rating]]</f>
        <v>18044.099999999999</v>
      </c>
      <c r="J946" s="11">
        <v>6597099</v>
      </c>
      <c r="K946" t="s">
        <v>13077</v>
      </c>
      <c r="L946" t="str">
        <f>IF(amazon[[#This Row],[discount_percentage]]&gt;=0.5, "Yes", "No")</f>
        <v>No</v>
      </c>
    </row>
    <row r="947" spans="1:12" x14ac:dyDescent="0.35">
      <c r="A947" t="s">
        <v>11666</v>
      </c>
      <c r="B947" s="5" t="s">
        <v>13084</v>
      </c>
      <c r="C947" s="11">
        <v>2575</v>
      </c>
      <c r="D947" s="11">
        <v>6700</v>
      </c>
      <c r="E947" s="11">
        <v>0.62</v>
      </c>
      <c r="F947">
        <v>4.2</v>
      </c>
      <c r="G947" s="10">
        <v>611</v>
      </c>
      <c r="H947" s="10" t="str">
        <f>IF(amazon[[#This Row],[rating_count]] &lt;1000, "Yes", "No")</f>
        <v>Yes</v>
      </c>
      <c r="I947" s="10">
        <f>amazon[[#This Row],[rating_count]] *amazon[[#This Row],[rating]]</f>
        <v>2566.2000000000003</v>
      </c>
      <c r="J947" s="11">
        <v>4093700</v>
      </c>
      <c r="K947" t="s">
        <v>13077</v>
      </c>
      <c r="L947" t="str">
        <f>IF(amazon[[#This Row],[discount_percentage]]&gt;=0.5, "Yes", "No")</f>
        <v>Yes</v>
      </c>
    </row>
    <row r="948" spans="1:12" x14ac:dyDescent="0.35">
      <c r="A948" t="s">
        <v>11676</v>
      </c>
      <c r="B948" s="5" t="s">
        <v>13084</v>
      </c>
      <c r="C948" s="11">
        <v>1649</v>
      </c>
      <c r="D948" s="11">
        <v>2800</v>
      </c>
      <c r="E948" s="11">
        <v>0.41</v>
      </c>
      <c r="F948">
        <v>3.9</v>
      </c>
      <c r="G948" s="10">
        <v>2162</v>
      </c>
      <c r="H948" s="10" t="str">
        <f>IF(amazon[[#This Row],[rating_count]] &lt;1000, "Yes", "No")</f>
        <v>No</v>
      </c>
      <c r="I948" s="10">
        <f>amazon[[#This Row],[rating_count]] *amazon[[#This Row],[rating]]</f>
        <v>8431.7999999999993</v>
      </c>
      <c r="J948" s="11">
        <v>6053600</v>
      </c>
      <c r="K948" t="s">
        <v>13077</v>
      </c>
      <c r="L948" t="str">
        <f>IF(amazon[[#This Row],[discount_percentage]]&gt;=0.5, "Yes", "No")</f>
        <v>No</v>
      </c>
    </row>
    <row r="949" spans="1:12" x14ac:dyDescent="0.35">
      <c r="A949" t="s">
        <v>11686</v>
      </c>
      <c r="B949" s="5" t="s">
        <v>13084</v>
      </c>
      <c r="C949" s="11">
        <v>799</v>
      </c>
      <c r="D949" s="11">
        <v>1699</v>
      </c>
      <c r="E949" s="11">
        <v>0.53</v>
      </c>
      <c r="F949">
        <v>4</v>
      </c>
      <c r="G949" s="10">
        <v>97</v>
      </c>
      <c r="H949" s="10" t="str">
        <f>IF(amazon[[#This Row],[rating_count]] &lt;1000, "Yes", "No")</f>
        <v>Yes</v>
      </c>
      <c r="I949" s="10">
        <f>amazon[[#This Row],[rating_count]] *amazon[[#This Row],[rating]]</f>
        <v>388</v>
      </c>
      <c r="J949" s="11">
        <v>164803</v>
      </c>
      <c r="K949" t="s">
        <v>13077</v>
      </c>
      <c r="L949" t="str">
        <f>IF(amazon[[#This Row],[discount_percentage]]&gt;=0.5, "Yes", "No")</f>
        <v>Yes</v>
      </c>
    </row>
    <row r="950" spans="1:12" x14ac:dyDescent="0.35">
      <c r="A950" t="s">
        <v>11696</v>
      </c>
      <c r="B950" s="5" t="s">
        <v>13084</v>
      </c>
      <c r="C950" s="11">
        <v>765</v>
      </c>
      <c r="D950" s="11">
        <v>970</v>
      </c>
      <c r="E950" s="11">
        <v>0.21</v>
      </c>
      <c r="F950">
        <v>4.2</v>
      </c>
      <c r="G950" s="10">
        <v>6055</v>
      </c>
      <c r="H950" s="10" t="str">
        <f>IF(amazon[[#This Row],[rating_count]] &lt;1000, "Yes", "No")</f>
        <v>No</v>
      </c>
      <c r="I950" s="10">
        <f>amazon[[#This Row],[rating_count]] *amazon[[#This Row],[rating]]</f>
        <v>25431</v>
      </c>
      <c r="J950" s="11">
        <v>5873350</v>
      </c>
      <c r="K950" t="s">
        <v>13077</v>
      </c>
      <c r="L950" t="str">
        <f>IF(amazon[[#This Row],[discount_percentage]]&gt;=0.5, "Yes", "No")</f>
        <v>No</v>
      </c>
    </row>
    <row r="951" spans="1:12" x14ac:dyDescent="0.35">
      <c r="A951" t="s">
        <v>11706</v>
      </c>
      <c r="B951" s="5" t="s">
        <v>13084</v>
      </c>
      <c r="C951" s="11">
        <v>999</v>
      </c>
      <c r="D951" s="11">
        <v>1500</v>
      </c>
      <c r="E951" s="11">
        <v>0.33</v>
      </c>
      <c r="F951">
        <v>4.2</v>
      </c>
      <c r="G951" s="10">
        <v>386</v>
      </c>
      <c r="H951" s="10" t="str">
        <f>IF(amazon[[#This Row],[rating_count]] &lt;1000, "Yes", "No")</f>
        <v>Yes</v>
      </c>
      <c r="I951" s="10">
        <f>amazon[[#This Row],[rating_count]] *amazon[[#This Row],[rating]]</f>
        <v>1621.2</v>
      </c>
      <c r="J951" s="11">
        <v>579000</v>
      </c>
      <c r="K951" t="s">
        <v>13077</v>
      </c>
      <c r="L951" t="str">
        <f>IF(amazon[[#This Row],[discount_percentage]]&gt;=0.5, "Yes", "No")</f>
        <v>No</v>
      </c>
    </row>
    <row r="952" spans="1:12" x14ac:dyDescent="0.35">
      <c r="A952" t="s">
        <v>11716</v>
      </c>
      <c r="B952" s="5" t="s">
        <v>13084</v>
      </c>
      <c r="C952" s="11">
        <v>587</v>
      </c>
      <c r="D952" s="11">
        <v>1295</v>
      </c>
      <c r="E952" s="11">
        <v>0.55000000000000004</v>
      </c>
      <c r="F952">
        <v>4.0999999999999996</v>
      </c>
      <c r="G952" s="10">
        <v>557</v>
      </c>
      <c r="H952" s="10" t="str">
        <f>IF(amazon[[#This Row],[rating_count]] &lt;1000, "Yes", "No")</f>
        <v>Yes</v>
      </c>
      <c r="I952" s="10">
        <f>amazon[[#This Row],[rating_count]] *amazon[[#This Row],[rating]]</f>
        <v>2283.6999999999998</v>
      </c>
      <c r="J952" s="11">
        <v>721315</v>
      </c>
      <c r="K952" t="s">
        <v>13077</v>
      </c>
      <c r="L952" t="str">
        <f>IF(amazon[[#This Row],[discount_percentage]]&gt;=0.5, "Yes", "No")</f>
        <v>Yes</v>
      </c>
    </row>
    <row r="953" spans="1:12" x14ac:dyDescent="0.35">
      <c r="A953" t="s">
        <v>11727</v>
      </c>
      <c r="B953" s="5" t="s">
        <v>13084</v>
      </c>
      <c r="C953" s="11">
        <v>12609</v>
      </c>
      <c r="D953" s="11">
        <v>23999</v>
      </c>
      <c r="E953" s="11">
        <v>0.47</v>
      </c>
      <c r="F953">
        <v>4.4000000000000004</v>
      </c>
      <c r="G953" s="10">
        <v>2288</v>
      </c>
      <c r="H953" s="10" t="str">
        <f>IF(amazon[[#This Row],[rating_count]] &lt;1000, "Yes", "No")</f>
        <v>No</v>
      </c>
      <c r="I953" s="10">
        <f>amazon[[#This Row],[rating_count]] *amazon[[#This Row],[rating]]</f>
        <v>10067.200000000001</v>
      </c>
      <c r="J953" s="11">
        <v>54909712</v>
      </c>
      <c r="K953" t="s">
        <v>13077</v>
      </c>
      <c r="L953" t="str">
        <f>IF(amazon[[#This Row],[discount_percentage]]&gt;=0.5, "Yes", "No")</f>
        <v>No</v>
      </c>
    </row>
    <row r="954" spans="1:12" x14ac:dyDescent="0.35">
      <c r="A954" t="s">
        <v>11738</v>
      </c>
      <c r="B954" s="5" t="s">
        <v>13084</v>
      </c>
      <c r="C954" s="11">
        <v>699</v>
      </c>
      <c r="D954" s="11">
        <v>850</v>
      </c>
      <c r="E954" s="11">
        <v>0.18</v>
      </c>
      <c r="F954">
        <v>4.0999999999999996</v>
      </c>
      <c r="G954" s="10">
        <v>1106</v>
      </c>
      <c r="H954" s="10" t="str">
        <f>IF(amazon[[#This Row],[rating_count]] &lt;1000, "Yes", "No")</f>
        <v>No</v>
      </c>
      <c r="I954" s="10">
        <f>amazon[[#This Row],[rating_count]] *amazon[[#This Row],[rating]]</f>
        <v>4534.5999999999995</v>
      </c>
      <c r="J954" s="11">
        <v>940100</v>
      </c>
      <c r="K954" t="s">
        <v>13077</v>
      </c>
      <c r="L954" t="str">
        <f>IF(amazon[[#This Row],[discount_percentage]]&gt;=0.5, "Yes", "No")</f>
        <v>No</v>
      </c>
    </row>
    <row r="955" spans="1:12" x14ac:dyDescent="0.35">
      <c r="A955" t="s">
        <v>11746</v>
      </c>
      <c r="B955" s="5" t="s">
        <v>13084</v>
      </c>
      <c r="C955" s="11">
        <v>3799</v>
      </c>
      <c r="D955" s="11">
        <v>6000</v>
      </c>
      <c r="E955" s="11">
        <v>0.37</v>
      </c>
      <c r="F955">
        <v>4.2</v>
      </c>
      <c r="G955" s="10">
        <v>11935</v>
      </c>
      <c r="H955" s="10" t="str">
        <f>IF(amazon[[#This Row],[rating_count]] &lt;1000, "Yes", "No")</f>
        <v>No</v>
      </c>
      <c r="I955" s="10">
        <f>amazon[[#This Row],[rating_count]] *amazon[[#This Row],[rating]]</f>
        <v>50127</v>
      </c>
      <c r="J955" s="11">
        <v>71610000</v>
      </c>
      <c r="K955" t="s">
        <v>13077</v>
      </c>
      <c r="L955" t="str">
        <f>IF(amazon[[#This Row],[discount_percentage]]&gt;=0.5, "Yes", "No")</f>
        <v>No</v>
      </c>
    </row>
    <row r="956" spans="1:12" x14ac:dyDescent="0.35">
      <c r="A956" t="s">
        <v>11756</v>
      </c>
      <c r="B956" s="5" t="s">
        <v>13084</v>
      </c>
      <c r="C956" s="11">
        <v>640</v>
      </c>
      <c r="D956" s="11">
        <v>1020</v>
      </c>
      <c r="E956" s="11">
        <v>0.37</v>
      </c>
      <c r="F956">
        <v>4.0999999999999996</v>
      </c>
      <c r="G956" s="10">
        <v>5059</v>
      </c>
      <c r="H956" s="10" t="str">
        <f>IF(amazon[[#This Row],[rating_count]] &lt;1000, "Yes", "No")</f>
        <v>No</v>
      </c>
      <c r="I956" s="10">
        <f>amazon[[#This Row],[rating_count]] *amazon[[#This Row],[rating]]</f>
        <v>20741.899999999998</v>
      </c>
      <c r="J956" s="11">
        <v>5160180</v>
      </c>
      <c r="K956" t="s">
        <v>13077</v>
      </c>
      <c r="L956" t="str">
        <f>IF(amazon[[#This Row],[discount_percentage]]&gt;=0.5, "Yes", "No")</f>
        <v>No</v>
      </c>
    </row>
    <row r="957" spans="1:12" x14ac:dyDescent="0.35">
      <c r="A957" t="s">
        <v>11766</v>
      </c>
      <c r="B957" s="5" t="s">
        <v>13084</v>
      </c>
      <c r="C957" s="11">
        <v>979</v>
      </c>
      <c r="D957" s="11">
        <v>1999</v>
      </c>
      <c r="E957" s="11">
        <v>0.51</v>
      </c>
      <c r="F957">
        <v>3.9</v>
      </c>
      <c r="G957" s="10">
        <v>157</v>
      </c>
      <c r="H957" s="10" t="str">
        <f>IF(amazon[[#This Row],[rating_count]] &lt;1000, "Yes", "No")</f>
        <v>Yes</v>
      </c>
      <c r="I957" s="10">
        <f>amazon[[#This Row],[rating_count]] *amazon[[#This Row],[rating]]</f>
        <v>612.29999999999995</v>
      </c>
      <c r="J957" s="11">
        <v>313843</v>
      </c>
      <c r="K957" t="s">
        <v>13077</v>
      </c>
      <c r="L957" t="str">
        <f>IF(amazon[[#This Row],[discount_percentage]]&gt;=0.5, "Yes", "No")</f>
        <v>Yes</v>
      </c>
    </row>
    <row r="958" spans="1:12" x14ac:dyDescent="0.35">
      <c r="A958" t="s">
        <v>11776</v>
      </c>
      <c r="B958" s="5" t="s">
        <v>13084</v>
      </c>
      <c r="C958" s="11">
        <v>5365</v>
      </c>
      <c r="D958" s="11">
        <v>7445</v>
      </c>
      <c r="E958" s="11">
        <v>0.28000000000000003</v>
      </c>
      <c r="F958">
        <v>3.9</v>
      </c>
      <c r="G958" s="10">
        <v>3584</v>
      </c>
      <c r="H958" s="10" t="str">
        <f>IF(amazon[[#This Row],[rating_count]] &lt;1000, "Yes", "No")</f>
        <v>No</v>
      </c>
      <c r="I958" s="10">
        <f>amazon[[#This Row],[rating_count]] *amazon[[#This Row],[rating]]</f>
        <v>13977.6</v>
      </c>
      <c r="J958" s="11">
        <v>26682880</v>
      </c>
      <c r="K958" t="s">
        <v>13077</v>
      </c>
      <c r="L958" t="str">
        <f>IF(amazon[[#This Row],[discount_percentage]]&gt;=0.5, "Yes", "No")</f>
        <v>No</v>
      </c>
    </row>
    <row r="959" spans="1:12" x14ac:dyDescent="0.35">
      <c r="A959" t="s">
        <v>11786</v>
      </c>
      <c r="B959" s="5" t="s">
        <v>13084</v>
      </c>
      <c r="C959" s="11">
        <v>3199</v>
      </c>
      <c r="D959" s="11">
        <v>3500</v>
      </c>
      <c r="E959" s="11">
        <v>0.09</v>
      </c>
      <c r="F959">
        <v>4.2</v>
      </c>
      <c r="G959" s="10">
        <v>1899</v>
      </c>
      <c r="H959" s="10" t="str">
        <f>IF(amazon[[#This Row],[rating_count]] &lt;1000, "Yes", "No")</f>
        <v>No</v>
      </c>
      <c r="I959" s="10">
        <f>amazon[[#This Row],[rating_count]] *amazon[[#This Row],[rating]]</f>
        <v>7975.8</v>
      </c>
      <c r="J959" s="11">
        <v>6646500</v>
      </c>
      <c r="K959" t="s">
        <v>13077</v>
      </c>
      <c r="L959" t="str">
        <f>IF(amazon[[#This Row],[discount_percentage]]&gt;=0.5, "Yes", "No")</f>
        <v>No</v>
      </c>
    </row>
    <row r="960" spans="1:12" x14ac:dyDescent="0.35">
      <c r="A960" t="s">
        <v>11796</v>
      </c>
      <c r="B960" s="5" t="s">
        <v>13084</v>
      </c>
      <c r="C960" s="11">
        <v>979</v>
      </c>
      <c r="D960" s="11">
        <v>1395</v>
      </c>
      <c r="E960" s="11">
        <v>0.3</v>
      </c>
      <c r="F960">
        <v>4.2</v>
      </c>
      <c r="G960" s="10">
        <v>15252</v>
      </c>
      <c r="H960" s="10" t="str">
        <f>IF(amazon[[#This Row],[rating_count]] &lt;1000, "Yes", "No")</f>
        <v>No</v>
      </c>
      <c r="I960" s="10">
        <f>amazon[[#This Row],[rating_count]] *amazon[[#This Row],[rating]]</f>
        <v>64058.400000000001</v>
      </c>
      <c r="J960" s="11">
        <v>21276540</v>
      </c>
      <c r="K960" t="s">
        <v>13077</v>
      </c>
      <c r="L960" t="str">
        <f>IF(amazon[[#This Row],[discount_percentage]]&gt;=0.5, "Yes", "No")</f>
        <v>No</v>
      </c>
    </row>
    <row r="961" spans="1:12" x14ac:dyDescent="0.35">
      <c r="A961" t="s">
        <v>11806</v>
      </c>
      <c r="B961" s="5" t="s">
        <v>13084</v>
      </c>
      <c r="C961" s="11">
        <v>929</v>
      </c>
      <c r="D961" s="11">
        <v>2199</v>
      </c>
      <c r="E961" s="11">
        <v>0.57999999999999996</v>
      </c>
      <c r="F961">
        <v>3.7</v>
      </c>
      <c r="G961" s="10">
        <v>4</v>
      </c>
      <c r="H961" s="10" t="str">
        <f>IF(amazon[[#This Row],[rating_count]] &lt;1000, "Yes", "No")</f>
        <v>Yes</v>
      </c>
      <c r="I961" s="10">
        <f>amazon[[#This Row],[rating_count]] *amazon[[#This Row],[rating]]</f>
        <v>14.8</v>
      </c>
      <c r="J961" s="11">
        <v>8796</v>
      </c>
      <c r="K961" t="s">
        <v>13077</v>
      </c>
      <c r="L961" t="str">
        <f>IF(amazon[[#This Row],[discount_percentage]]&gt;=0.5, "Yes", "No")</f>
        <v>Yes</v>
      </c>
    </row>
    <row r="962" spans="1:12" x14ac:dyDescent="0.35">
      <c r="A962" t="s">
        <v>11816</v>
      </c>
      <c r="B962" s="5" t="s">
        <v>13084</v>
      </c>
      <c r="C962" s="11">
        <v>3710</v>
      </c>
      <c r="D962" s="11">
        <v>4330</v>
      </c>
      <c r="E962" s="11">
        <v>0.14000000000000001</v>
      </c>
      <c r="F962">
        <v>3.7</v>
      </c>
      <c r="G962" s="10">
        <v>1662</v>
      </c>
      <c r="H962" s="10" t="str">
        <f>IF(amazon[[#This Row],[rating_count]] &lt;1000, "Yes", "No")</f>
        <v>No</v>
      </c>
      <c r="I962" s="10">
        <f>amazon[[#This Row],[rating_count]] *amazon[[#This Row],[rating]]</f>
        <v>6149.4000000000005</v>
      </c>
      <c r="J962" s="11">
        <v>7196460</v>
      </c>
      <c r="K962" t="s">
        <v>13077</v>
      </c>
      <c r="L962" t="str">
        <f>IF(amazon[[#This Row],[discount_percentage]]&gt;=0.5, "Yes", "No")</f>
        <v>No</v>
      </c>
    </row>
    <row r="963" spans="1:12" x14ac:dyDescent="0.35">
      <c r="A963" t="s">
        <v>11826</v>
      </c>
      <c r="B963" s="5" t="s">
        <v>13084</v>
      </c>
      <c r="C963" s="11">
        <v>2033</v>
      </c>
      <c r="D963" s="11">
        <v>4295</v>
      </c>
      <c r="E963" s="11">
        <v>0.53</v>
      </c>
      <c r="F963">
        <v>3.4</v>
      </c>
      <c r="G963" s="10">
        <v>422</v>
      </c>
      <c r="H963" s="10" t="str">
        <f>IF(amazon[[#This Row],[rating_count]] &lt;1000, "Yes", "No")</f>
        <v>Yes</v>
      </c>
      <c r="I963" s="10">
        <f>amazon[[#This Row],[rating_count]] *amazon[[#This Row],[rating]]</f>
        <v>1434.8</v>
      </c>
      <c r="J963" s="11">
        <v>1812490</v>
      </c>
      <c r="K963" t="s">
        <v>13077</v>
      </c>
      <c r="L963" t="str">
        <f>IF(amazon[[#This Row],[discount_percentage]]&gt;=0.5, "Yes", "No")</f>
        <v>Yes</v>
      </c>
    </row>
    <row r="964" spans="1:12" x14ac:dyDescent="0.35">
      <c r="A964" t="s">
        <v>11836</v>
      </c>
      <c r="B964" s="5" t="s">
        <v>13084</v>
      </c>
      <c r="C964" s="11">
        <v>9495</v>
      </c>
      <c r="D964" s="11">
        <v>18990</v>
      </c>
      <c r="E964" s="11">
        <v>0.5</v>
      </c>
      <c r="F964">
        <v>4.2</v>
      </c>
      <c r="G964" s="10">
        <v>79</v>
      </c>
      <c r="H964" s="10" t="str">
        <f>IF(amazon[[#This Row],[rating_count]] &lt;1000, "Yes", "No")</f>
        <v>Yes</v>
      </c>
      <c r="I964" s="10">
        <f>amazon[[#This Row],[rating_count]] *amazon[[#This Row],[rating]]</f>
        <v>331.8</v>
      </c>
      <c r="J964" s="11">
        <v>1500210</v>
      </c>
      <c r="K964" t="s">
        <v>13077</v>
      </c>
      <c r="L964" t="str">
        <f>IF(amazon[[#This Row],[discount_percentage]]&gt;=0.5, "Yes", "No")</f>
        <v>Yes</v>
      </c>
    </row>
    <row r="965" spans="1:12" x14ac:dyDescent="0.35">
      <c r="A965" t="s">
        <v>11846</v>
      </c>
      <c r="B965" s="5" t="s">
        <v>13084</v>
      </c>
      <c r="C965" s="11">
        <v>7799</v>
      </c>
      <c r="D965" s="11">
        <v>12500</v>
      </c>
      <c r="E965" s="11">
        <v>0.38</v>
      </c>
      <c r="F965">
        <v>4</v>
      </c>
      <c r="G965" s="10">
        <v>5160</v>
      </c>
      <c r="H965" s="10" t="str">
        <f>IF(amazon[[#This Row],[rating_count]] &lt;1000, "Yes", "No")</f>
        <v>No</v>
      </c>
      <c r="I965" s="10">
        <f>amazon[[#This Row],[rating_count]] *amazon[[#This Row],[rating]]</f>
        <v>20640</v>
      </c>
      <c r="J965" s="11">
        <v>64500000</v>
      </c>
      <c r="K965" t="s">
        <v>13077</v>
      </c>
      <c r="L965" t="str">
        <f>IF(amazon[[#This Row],[discount_percentage]]&gt;=0.5, "Yes", "No")</f>
        <v>No</v>
      </c>
    </row>
    <row r="966" spans="1:12" x14ac:dyDescent="0.35">
      <c r="A966" t="s">
        <v>11856</v>
      </c>
      <c r="B966" s="5" t="s">
        <v>13084</v>
      </c>
      <c r="C966" s="11">
        <v>949</v>
      </c>
      <c r="D966" s="11">
        <v>2385</v>
      </c>
      <c r="E966" s="11">
        <v>0.6</v>
      </c>
      <c r="F966">
        <v>4.0999999999999996</v>
      </c>
      <c r="G966" s="10">
        <v>2311</v>
      </c>
      <c r="H966" s="10" t="str">
        <f>IF(amazon[[#This Row],[rating_count]] &lt;1000, "Yes", "No")</f>
        <v>No</v>
      </c>
      <c r="I966" s="10">
        <f>amazon[[#This Row],[rating_count]] *amazon[[#This Row],[rating]]</f>
        <v>9475.0999999999985</v>
      </c>
      <c r="J966" s="11">
        <v>5511735</v>
      </c>
      <c r="K966" t="s">
        <v>13077</v>
      </c>
      <c r="L966" t="str">
        <f>IF(amazon[[#This Row],[discount_percentage]]&gt;=0.5, "Yes", "No")</f>
        <v>Yes</v>
      </c>
    </row>
    <row r="967" spans="1:12" x14ac:dyDescent="0.35">
      <c r="A967" t="s">
        <v>11866</v>
      </c>
      <c r="B967" s="5" t="s">
        <v>13084</v>
      </c>
      <c r="C967" s="11">
        <v>2790</v>
      </c>
      <c r="D967" s="11">
        <v>4890</v>
      </c>
      <c r="E967" s="11">
        <v>0.43</v>
      </c>
      <c r="F967">
        <v>3.9</v>
      </c>
      <c r="G967" s="10">
        <v>588</v>
      </c>
      <c r="H967" s="10" t="str">
        <f>IF(amazon[[#This Row],[rating_count]] &lt;1000, "Yes", "No")</f>
        <v>Yes</v>
      </c>
      <c r="I967" s="10">
        <f>amazon[[#This Row],[rating_count]] *amazon[[#This Row],[rating]]</f>
        <v>2293.1999999999998</v>
      </c>
      <c r="J967" s="11">
        <v>2875320</v>
      </c>
      <c r="K967" t="s">
        <v>13077</v>
      </c>
      <c r="L967" t="str">
        <f>IF(amazon[[#This Row],[discount_percentage]]&gt;=0.5, "Yes", "No")</f>
        <v>No</v>
      </c>
    </row>
    <row r="968" spans="1:12" x14ac:dyDescent="0.35">
      <c r="A968" t="s">
        <v>11876</v>
      </c>
      <c r="B968" s="5" t="s">
        <v>13084</v>
      </c>
      <c r="C968" s="11">
        <v>645</v>
      </c>
      <c r="D968" s="11">
        <v>1100</v>
      </c>
      <c r="E968" s="11">
        <v>0.41</v>
      </c>
      <c r="F968">
        <v>4</v>
      </c>
      <c r="G968" s="10">
        <v>3271</v>
      </c>
      <c r="H968" s="10" t="str">
        <f>IF(amazon[[#This Row],[rating_count]] &lt;1000, "Yes", "No")</f>
        <v>No</v>
      </c>
      <c r="I968" s="10">
        <f>amazon[[#This Row],[rating_count]] *amazon[[#This Row],[rating]]</f>
        <v>13084</v>
      </c>
      <c r="J968" s="11">
        <v>3598100</v>
      </c>
      <c r="K968" t="s">
        <v>13077</v>
      </c>
      <c r="L968" t="str">
        <f>IF(amazon[[#This Row],[discount_percentage]]&gt;=0.5, "Yes", "No")</f>
        <v>No</v>
      </c>
    </row>
    <row r="969" spans="1:12" x14ac:dyDescent="0.35">
      <c r="A969" t="s">
        <v>11886</v>
      </c>
      <c r="B969" s="5" t="s">
        <v>13084</v>
      </c>
      <c r="C969" s="11">
        <v>2237.81</v>
      </c>
      <c r="D969" s="11">
        <v>3899</v>
      </c>
      <c r="E969" s="11">
        <v>0.43</v>
      </c>
      <c r="F969">
        <v>3.9</v>
      </c>
      <c r="G969" s="10">
        <v>11004</v>
      </c>
      <c r="H969" s="10" t="str">
        <f>IF(amazon[[#This Row],[rating_count]] &lt;1000, "Yes", "No")</f>
        <v>No</v>
      </c>
      <c r="I969" s="10">
        <f>amazon[[#This Row],[rating_count]] *amazon[[#This Row],[rating]]</f>
        <v>42915.6</v>
      </c>
      <c r="J969" s="11">
        <v>42904596</v>
      </c>
      <c r="K969" t="s">
        <v>13077</v>
      </c>
      <c r="L969" t="str">
        <f>IF(amazon[[#This Row],[discount_percentage]]&gt;=0.5, "Yes", "No")</f>
        <v>No</v>
      </c>
    </row>
    <row r="970" spans="1:12" x14ac:dyDescent="0.35">
      <c r="A970" t="s">
        <v>11896</v>
      </c>
      <c r="B970" s="5" t="s">
        <v>13084</v>
      </c>
      <c r="C970" s="11">
        <v>8699</v>
      </c>
      <c r="D970" s="11">
        <v>16899</v>
      </c>
      <c r="E970" s="11">
        <v>0.49</v>
      </c>
      <c r="F970">
        <v>4.2</v>
      </c>
      <c r="G970" s="10">
        <v>3195</v>
      </c>
      <c r="H970" s="10" t="str">
        <f>IF(amazon[[#This Row],[rating_count]] &lt;1000, "Yes", "No")</f>
        <v>No</v>
      </c>
      <c r="I970" s="10">
        <f>amazon[[#This Row],[rating_count]] *amazon[[#This Row],[rating]]</f>
        <v>13419</v>
      </c>
      <c r="J970" s="11">
        <v>53992305</v>
      </c>
      <c r="K970" t="s">
        <v>13077</v>
      </c>
      <c r="L970" t="str">
        <f>IF(amazon[[#This Row],[discount_percentage]]&gt;=0.5, "Yes", "No")</f>
        <v>No</v>
      </c>
    </row>
    <row r="971" spans="1:12" x14ac:dyDescent="0.35">
      <c r="A971" t="s">
        <v>11906</v>
      </c>
      <c r="B971" s="5" t="s">
        <v>13084</v>
      </c>
      <c r="C971" s="11">
        <v>42990</v>
      </c>
      <c r="D971" s="11">
        <v>75990</v>
      </c>
      <c r="E971" s="11">
        <v>0.43</v>
      </c>
      <c r="F971">
        <v>4.3</v>
      </c>
      <c r="G971" s="10">
        <v>3231</v>
      </c>
      <c r="H971" s="10" t="str">
        <f>IF(amazon[[#This Row],[rating_count]] &lt;1000, "Yes", "No")</f>
        <v>No</v>
      </c>
      <c r="I971" s="10">
        <f>amazon[[#This Row],[rating_count]] *amazon[[#This Row],[rating]]</f>
        <v>13893.3</v>
      </c>
      <c r="J971" s="11">
        <v>245523690</v>
      </c>
      <c r="K971" t="s">
        <v>13077</v>
      </c>
      <c r="L971" t="str">
        <f>IF(amazon[[#This Row],[discount_percentage]]&gt;=0.5, "Yes", "No")</f>
        <v>No</v>
      </c>
    </row>
    <row r="972" spans="1:12" x14ac:dyDescent="0.35">
      <c r="A972" t="s">
        <v>11917</v>
      </c>
      <c r="B972" s="5" t="s">
        <v>13084</v>
      </c>
      <c r="C972" s="11">
        <v>825</v>
      </c>
      <c r="D972" s="11">
        <v>825</v>
      </c>
      <c r="E972" s="11">
        <v>0</v>
      </c>
      <c r="F972">
        <v>4</v>
      </c>
      <c r="G972" s="10">
        <v>3246</v>
      </c>
      <c r="H972" s="10" t="str">
        <f>IF(amazon[[#This Row],[rating_count]] &lt;1000, "Yes", "No")</f>
        <v>No</v>
      </c>
      <c r="I972" s="10">
        <f>amazon[[#This Row],[rating_count]] *amazon[[#This Row],[rating]]</f>
        <v>12984</v>
      </c>
      <c r="J972" s="11">
        <v>2677950</v>
      </c>
      <c r="K972" t="s">
        <v>13077</v>
      </c>
      <c r="L972" t="str">
        <f>IF(amazon[[#This Row],[discount_percentage]]&gt;=0.5, "Yes", "No")</f>
        <v>No</v>
      </c>
    </row>
    <row r="973" spans="1:12" x14ac:dyDescent="0.35">
      <c r="A973" t="s">
        <v>11927</v>
      </c>
      <c r="B973" s="5" t="s">
        <v>13084</v>
      </c>
      <c r="C973" s="11">
        <v>161</v>
      </c>
      <c r="D973" s="11">
        <v>300</v>
      </c>
      <c r="E973" s="11">
        <v>0.46</v>
      </c>
      <c r="F973">
        <v>2.6</v>
      </c>
      <c r="G973" s="10">
        <v>24</v>
      </c>
      <c r="H973" s="10" t="str">
        <f>IF(amazon[[#This Row],[rating_count]] &lt;1000, "Yes", "No")</f>
        <v>Yes</v>
      </c>
      <c r="I973" s="10">
        <f>amazon[[#This Row],[rating_count]] *amazon[[#This Row],[rating]]</f>
        <v>62.400000000000006</v>
      </c>
      <c r="J973" s="11">
        <v>7200</v>
      </c>
      <c r="K973" t="s">
        <v>13077</v>
      </c>
      <c r="L973" t="str">
        <f>IF(amazon[[#This Row],[discount_percentage]]&gt;=0.5, "Yes", "No")</f>
        <v>No</v>
      </c>
    </row>
    <row r="974" spans="1:12" x14ac:dyDescent="0.35">
      <c r="A974" t="s">
        <v>11937</v>
      </c>
      <c r="B974" s="5" t="s">
        <v>13084</v>
      </c>
      <c r="C974" s="11">
        <v>697</v>
      </c>
      <c r="D974" s="11">
        <v>1499</v>
      </c>
      <c r="E974" s="11">
        <v>0.54</v>
      </c>
      <c r="F974">
        <v>3.8</v>
      </c>
      <c r="G974" s="10">
        <v>144</v>
      </c>
      <c r="H974" s="10" t="str">
        <f>IF(amazon[[#This Row],[rating_count]] &lt;1000, "Yes", "No")</f>
        <v>Yes</v>
      </c>
      <c r="I974" s="10">
        <f>amazon[[#This Row],[rating_count]] *amazon[[#This Row],[rating]]</f>
        <v>547.19999999999993</v>
      </c>
      <c r="J974" s="11">
        <v>215856</v>
      </c>
      <c r="K974" t="s">
        <v>13077</v>
      </c>
      <c r="L974" t="str">
        <f>IF(amazon[[#This Row],[discount_percentage]]&gt;=0.5, "Yes", "No")</f>
        <v>Yes</v>
      </c>
    </row>
    <row r="975" spans="1:12" x14ac:dyDescent="0.35">
      <c r="A975" t="s">
        <v>11947</v>
      </c>
      <c r="B975" s="5" t="s">
        <v>13084</v>
      </c>
      <c r="C975" s="11">
        <v>688</v>
      </c>
      <c r="D975" s="11">
        <v>747</v>
      </c>
      <c r="E975" s="11">
        <v>0.08</v>
      </c>
      <c r="F975">
        <v>4.5</v>
      </c>
      <c r="G975" s="10">
        <v>2280</v>
      </c>
      <c r="H975" s="10" t="str">
        <f>IF(amazon[[#This Row],[rating_count]] &lt;1000, "Yes", "No")</f>
        <v>No</v>
      </c>
      <c r="I975" s="10">
        <f>amazon[[#This Row],[rating_count]] *amazon[[#This Row],[rating]]</f>
        <v>10260</v>
      </c>
      <c r="J975" s="11">
        <v>1703160</v>
      </c>
      <c r="K975" t="s">
        <v>13077</v>
      </c>
      <c r="L975" t="str">
        <f>IF(amazon[[#This Row],[discount_percentage]]&gt;=0.5, "Yes", "No")</f>
        <v>No</v>
      </c>
    </row>
    <row r="976" spans="1:12" x14ac:dyDescent="0.35">
      <c r="A976" t="s">
        <v>11958</v>
      </c>
      <c r="B976" s="5" t="s">
        <v>13084</v>
      </c>
      <c r="C976" s="11">
        <v>2199</v>
      </c>
      <c r="D976" s="11">
        <v>3999</v>
      </c>
      <c r="E976" s="11">
        <v>0.45</v>
      </c>
      <c r="F976">
        <v>3.5</v>
      </c>
      <c r="G976" s="10">
        <v>340</v>
      </c>
      <c r="H976" s="10" t="str">
        <f>IF(amazon[[#This Row],[rating_count]] &lt;1000, "Yes", "No")</f>
        <v>Yes</v>
      </c>
      <c r="I976" s="10">
        <f>amazon[[#This Row],[rating_count]] *amazon[[#This Row],[rating]]</f>
        <v>1190</v>
      </c>
      <c r="J976" s="11">
        <v>1359660</v>
      </c>
      <c r="K976" t="s">
        <v>13077</v>
      </c>
      <c r="L976" t="str">
        <f>IF(amazon[[#This Row],[discount_percentage]]&gt;=0.5, "Yes", "No")</f>
        <v>No</v>
      </c>
    </row>
    <row r="977" spans="1:12" x14ac:dyDescent="0.35">
      <c r="A977" t="s">
        <v>11968</v>
      </c>
      <c r="B977" s="5" t="s">
        <v>13084</v>
      </c>
      <c r="C977" s="11">
        <v>6850</v>
      </c>
      <c r="D977" s="11">
        <v>11990</v>
      </c>
      <c r="E977" s="11">
        <v>0.43</v>
      </c>
      <c r="F977">
        <v>3.9</v>
      </c>
      <c r="G977" s="10">
        <v>144</v>
      </c>
      <c r="H977" s="10" t="str">
        <f>IF(amazon[[#This Row],[rating_count]] &lt;1000, "Yes", "No")</f>
        <v>Yes</v>
      </c>
      <c r="I977" s="10">
        <f>amazon[[#This Row],[rating_count]] *amazon[[#This Row],[rating]]</f>
        <v>561.6</v>
      </c>
      <c r="J977" s="11">
        <v>1726560</v>
      </c>
      <c r="K977" t="s">
        <v>13077</v>
      </c>
      <c r="L977" t="str">
        <f>IF(amazon[[#This Row],[discount_percentage]]&gt;=0.5, "Yes", "No")</f>
        <v>No</v>
      </c>
    </row>
    <row r="978" spans="1:12" x14ac:dyDescent="0.35">
      <c r="A978" t="s">
        <v>11978</v>
      </c>
      <c r="B978" s="5" t="s">
        <v>13084</v>
      </c>
      <c r="C978" s="11">
        <v>2699</v>
      </c>
      <c r="D978" s="11">
        <v>3799</v>
      </c>
      <c r="E978" s="11">
        <v>0.28999999999999998</v>
      </c>
      <c r="F978">
        <v>4</v>
      </c>
      <c r="G978" s="10">
        <v>727</v>
      </c>
      <c r="H978" s="10" t="str">
        <f>IF(amazon[[#This Row],[rating_count]] &lt;1000, "Yes", "No")</f>
        <v>Yes</v>
      </c>
      <c r="I978" s="10">
        <f>amazon[[#This Row],[rating_count]] *amazon[[#This Row],[rating]]</f>
        <v>2908</v>
      </c>
      <c r="J978" s="11">
        <v>2761873</v>
      </c>
      <c r="K978" t="s">
        <v>13077</v>
      </c>
      <c r="L978" t="str">
        <f>IF(amazon[[#This Row],[discount_percentage]]&gt;=0.5, "Yes", "No")</f>
        <v>No</v>
      </c>
    </row>
    <row r="979" spans="1:12" x14ac:dyDescent="0.35">
      <c r="A979" t="s">
        <v>11988</v>
      </c>
      <c r="B979" s="5" t="s">
        <v>13084</v>
      </c>
      <c r="C979" s="11">
        <v>899</v>
      </c>
      <c r="D979" s="11">
        <v>1999</v>
      </c>
      <c r="E979" s="11">
        <v>0.55000000000000004</v>
      </c>
      <c r="F979">
        <v>4</v>
      </c>
      <c r="G979" s="10">
        <v>832</v>
      </c>
      <c r="H979" s="10" t="str">
        <f>IF(amazon[[#This Row],[rating_count]] &lt;1000, "Yes", "No")</f>
        <v>Yes</v>
      </c>
      <c r="I979" s="10">
        <f>amazon[[#This Row],[rating_count]] *amazon[[#This Row],[rating]]</f>
        <v>3328</v>
      </c>
      <c r="J979" s="11">
        <v>1663168</v>
      </c>
      <c r="K979" t="s">
        <v>13077</v>
      </c>
      <c r="L979" t="str">
        <f>IF(amazon[[#This Row],[discount_percentage]]&gt;=0.5, "Yes", "No")</f>
        <v>Yes</v>
      </c>
    </row>
    <row r="980" spans="1:12" x14ac:dyDescent="0.35">
      <c r="A980" t="s">
        <v>11999</v>
      </c>
      <c r="B980" s="5" t="s">
        <v>13084</v>
      </c>
      <c r="C980" s="11">
        <v>1090</v>
      </c>
      <c r="D980" s="11">
        <v>2999</v>
      </c>
      <c r="E980" s="11">
        <v>0.64</v>
      </c>
      <c r="F980">
        <v>3.5</v>
      </c>
      <c r="G980" s="10">
        <v>57</v>
      </c>
      <c r="H980" s="10" t="str">
        <f>IF(amazon[[#This Row],[rating_count]] &lt;1000, "Yes", "No")</f>
        <v>Yes</v>
      </c>
      <c r="I980" s="10">
        <f>amazon[[#This Row],[rating_count]] *amazon[[#This Row],[rating]]</f>
        <v>199.5</v>
      </c>
      <c r="J980" s="11">
        <v>170943</v>
      </c>
      <c r="K980" t="s">
        <v>13077</v>
      </c>
      <c r="L980" t="str">
        <f>IF(amazon[[#This Row],[discount_percentage]]&gt;=0.5, "Yes", "No")</f>
        <v>Yes</v>
      </c>
    </row>
    <row r="981" spans="1:12" x14ac:dyDescent="0.35">
      <c r="A981" t="s">
        <v>12009</v>
      </c>
      <c r="B981" s="5" t="s">
        <v>13084</v>
      </c>
      <c r="C981" s="11">
        <v>295</v>
      </c>
      <c r="D981" s="11">
        <v>599</v>
      </c>
      <c r="E981" s="11">
        <v>0.51</v>
      </c>
      <c r="F981">
        <v>4</v>
      </c>
      <c r="G981" s="10">
        <v>1644</v>
      </c>
      <c r="H981" s="10" t="str">
        <f>IF(amazon[[#This Row],[rating_count]] &lt;1000, "Yes", "No")</f>
        <v>No</v>
      </c>
      <c r="I981" s="10">
        <f>amazon[[#This Row],[rating_count]] *amazon[[#This Row],[rating]]</f>
        <v>6576</v>
      </c>
      <c r="J981" s="11">
        <v>984756</v>
      </c>
      <c r="K981" t="s">
        <v>13077</v>
      </c>
      <c r="L981" t="str">
        <f>IF(amazon[[#This Row],[discount_percentage]]&gt;=0.5, "Yes", "No")</f>
        <v>Yes</v>
      </c>
    </row>
    <row r="982" spans="1:12" x14ac:dyDescent="0.35">
      <c r="A982" t="s">
        <v>12019</v>
      </c>
      <c r="B982" s="5" t="s">
        <v>13084</v>
      </c>
      <c r="C982" s="11">
        <v>479</v>
      </c>
      <c r="D982" s="11">
        <v>1999</v>
      </c>
      <c r="E982" s="11">
        <v>0.76</v>
      </c>
      <c r="F982">
        <v>3.4</v>
      </c>
      <c r="G982" s="10">
        <v>1066</v>
      </c>
      <c r="H982" s="10" t="str">
        <f>IF(amazon[[#This Row],[rating_count]] &lt;1000, "Yes", "No")</f>
        <v>No</v>
      </c>
      <c r="I982" s="10">
        <f>amazon[[#This Row],[rating_count]] *amazon[[#This Row],[rating]]</f>
        <v>3624.4</v>
      </c>
      <c r="J982" s="11">
        <v>2130934</v>
      </c>
      <c r="K982" t="s">
        <v>13077</v>
      </c>
      <c r="L982" t="str">
        <f>IF(amazon[[#This Row],[discount_percentage]]&gt;=0.5, "Yes", "No")</f>
        <v>Yes</v>
      </c>
    </row>
    <row r="983" spans="1:12" x14ac:dyDescent="0.35">
      <c r="A983" t="s">
        <v>12029</v>
      </c>
      <c r="B983" s="5" t="s">
        <v>13084</v>
      </c>
      <c r="C983" s="11">
        <v>2949</v>
      </c>
      <c r="D983" s="11">
        <v>4849</v>
      </c>
      <c r="E983" s="11">
        <v>0.39</v>
      </c>
      <c r="F983">
        <v>4.2</v>
      </c>
      <c r="G983" s="10">
        <v>7968</v>
      </c>
      <c r="H983" s="10" t="str">
        <f>IF(amazon[[#This Row],[rating_count]] &lt;1000, "Yes", "No")</f>
        <v>No</v>
      </c>
      <c r="I983" s="10">
        <f>amazon[[#This Row],[rating_count]] *amazon[[#This Row],[rating]]</f>
        <v>33465.599999999999</v>
      </c>
      <c r="J983" s="11">
        <v>38636832</v>
      </c>
      <c r="K983" t="s">
        <v>13077</v>
      </c>
      <c r="L983" t="str">
        <f>IF(amazon[[#This Row],[discount_percentage]]&gt;=0.5, "Yes", "No")</f>
        <v>No</v>
      </c>
    </row>
    <row r="984" spans="1:12" x14ac:dyDescent="0.35">
      <c r="A984" t="s">
        <v>12039</v>
      </c>
      <c r="B984" s="5" t="s">
        <v>13084</v>
      </c>
      <c r="C984" s="11">
        <v>335</v>
      </c>
      <c r="D984" s="11">
        <v>510</v>
      </c>
      <c r="E984" s="11">
        <v>0.34</v>
      </c>
      <c r="F984">
        <v>3.8</v>
      </c>
      <c r="G984" s="10">
        <v>3195</v>
      </c>
      <c r="H984" s="10" t="str">
        <f>IF(amazon[[#This Row],[rating_count]] &lt;1000, "Yes", "No")</f>
        <v>No</v>
      </c>
      <c r="I984" s="10">
        <f>amazon[[#This Row],[rating_count]] *amazon[[#This Row],[rating]]</f>
        <v>12141</v>
      </c>
      <c r="J984" s="11">
        <v>1629450</v>
      </c>
      <c r="K984" t="s">
        <v>13077</v>
      </c>
      <c r="L984" t="str">
        <f>IF(amazon[[#This Row],[discount_percentage]]&gt;=0.5, "Yes", "No")</f>
        <v>No</v>
      </c>
    </row>
    <row r="985" spans="1:12" x14ac:dyDescent="0.35">
      <c r="A985" t="s">
        <v>12049</v>
      </c>
      <c r="B985" s="5" t="s">
        <v>13084</v>
      </c>
      <c r="C985" s="11">
        <v>293</v>
      </c>
      <c r="D985" s="11">
        <v>499</v>
      </c>
      <c r="E985" s="11">
        <v>0.41</v>
      </c>
      <c r="F985">
        <v>4.0999999999999996</v>
      </c>
      <c r="G985" s="10">
        <v>1456</v>
      </c>
      <c r="H985" s="10" t="str">
        <f>IF(amazon[[#This Row],[rating_count]] &lt;1000, "Yes", "No")</f>
        <v>No</v>
      </c>
      <c r="I985" s="10">
        <f>amazon[[#This Row],[rating_count]] *amazon[[#This Row],[rating]]</f>
        <v>5969.5999999999995</v>
      </c>
      <c r="J985" s="11">
        <v>726544</v>
      </c>
      <c r="K985" t="s">
        <v>13077</v>
      </c>
      <c r="L985" t="str">
        <f>IF(amazon[[#This Row],[discount_percentage]]&gt;=0.5, "Yes", "No")</f>
        <v>No</v>
      </c>
    </row>
    <row r="986" spans="1:12" x14ac:dyDescent="0.35">
      <c r="A986" t="s">
        <v>12059</v>
      </c>
      <c r="B986" s="5" t="s">
        <v>13084</v>
      </c>
      <c r="C986" s="11">
        <v>599</v>
      </c>
      <c r="D986" s="11">
        <v>1299</v>
      </c>
      <c r="E986" s="11">
        <v>0.54</v>
      </c>
      <c r="F986">
        <v>4.2</v>
      </c>
      <c r="G986" s="10">
        <v>590</v>
      </c>
      <c r="H986" s="10" t="str">
        <f>IF(amazon[[#This Row],[rating_count]] &lt;1000, "Yes", "No")</f>
        <v>Yes</v>
      </c>
      <c r="I986" s="10">
        <f>amazon[[#This Row],[rating_count]] *amazon[[#This Row],[rating]]</f>
        <v>2478</v>
      </c>
      <c r="J986" s="11">
        <v>766410</v>
      </c>
      <c r="K986" t="s">
        <v>13077</v>
      </c>
      <c r="L986" t="str">
        <f>IF(amazon[[#This Row],[discount_percentage]]&gt;=0.5, "Yes", "No")</f>
        <v>Yes</v>
      </c>
    </row>
    <row r="987" spans="1:12" x14ac:dyDescent="0.35">
      <c r="A987" t="s">
        <v>12070</v>
      </c>
      <c r="B987" s="5" t="s">
        <v>13084</v>
      </c>
      <c r="C987" s="11">
        <v>499</v>
      </c>
      <c r="D987" s="11">
        <v>999</v>
      </c>
      <c r="E987" s="11">
        <v>0.5</v>
      </c>
      <c r="F987">
        <v>4.3</v>
      </c>
      <c r="G987" s="10">
        <v>1436</v>
      </c>
      <c r="H987" s="10" t="str">
        <f>IF(amazon[[#This Row],[rating_count]] &lt;1000, "Yes", "No")</f>
        <v>No</v>
      </c>
      <c r="I987" s="10">
        <f>amazon[[#This Row],[rating_count]] *amazon[[#This Row],[rating]]</f>
        <v>6174.8</v>
      </c>
      <c r="J987" s="11">
        <v>1434564</v>
      </c>
      <c r="K987" t="s">
        <v>13077</v>
      </c>
      <c r="L987" t="str">
        <f>IF(amazon[[#This Row],[discount_percentage]]&gt;=0.5, "Yes", "No")</f>
        <v>Yes</v>
      </c>
    </row>
    <row r="988" spans="1:12" x14ac:dyDescent="0.35">
      <c r="A988" t="s">
        <v>12080</v>
      </c>
      <c r="B988" s="5" t="s">
        <v>13084</v>
      </c>
      <c r="C988" s="11">
        <v>849</v>
      </c>
      <c r="D988" s="11">
        <v>1190</v>
      </c>
      <c r="E988" s="11">
        <v>0.28999999999999998</v>
      </c>
      <c r="F988">
        <v>4.2</v>
      </c>
      <c r="G988" s="10">
        <v>4184</v>
      </c>
      <c r="H988" s="10" t="str">
        <f>IF(amazon[[#This Row],[rating_count]] &lt;1000, "Yes", "No")</f>
        <v>No</v>
      </c>
      <c r="I988" s="10">
        <f>amazon[[#This Row],[rating_count]] *amazon[[#This Row],[rating]]</f>
        <v>17572.8</v>
      </c>
      <c r="J988" s="11">
        <v>4978960</v>
      </c>
      <c r="K988" t="s">
        <v>13077</v>
      </c>
      <c r="L988" t="str">
        <f>IF(amazon[[#This Row],[discount_percentage]]&gt;=0.5, "Yes", "No")</f>
        <v>No</v>
      </c>
    </row>
    <row r="989" spans="1:12" x14ac:dyDescent="0.35">
      <c r="A989" t="s">
        <v>12090</v>
      </c>
      <c r="B989" s="5" t="s">
        <v>13084</v>
      </c>
      <c r="C989" s="11">
        <v>249</v>
      </c>
      <c r="D989" s="11">
        <v>400</v>
      </c>
      <c r="E989" s="11">
        <v>0.38</v>
      </c>
      <c r="F989">
        <v>4.0999999999999996</v>
      </c>
      <c r="G989" s="10">
        <v>693</v>
      </c>
      <c r="H989" s="10" t="str">
        <f>IF(amazon[[#This Row],[rating_count]] &lt;1000, "Yes", "No")</f>
        <v>Yes</v>
      </c>
      <c r="I989" s="10">
        <f>amazon[[#This Row],[rating_count]] *amazon[[#This Row],[rating]]</f>
        <v>2841.2999999999997</v>
      </c>
      <c r="J989" s="11">
        <v>277200</v>
      </c>
      <c r="K989" t="s">
        <v>13077</v>
      </c>
      <c r="L989" t="str">
        <f>IF(amazon[[#This Row],[discount_percentage]]&gt;=0.5, "Yes", "No")</f>
        <v>No</v>
      </c>
    </row>
    <row r="990" spans="1:12" x14ac:dyDescent="0.35">
      <c r="A990" t="s">
        <v>12100</v>
      </c>
      <c r="B990" s="5" t="s">
        <v>13084</v>
      </c>
      <c r="C990" s="11">
        <v>185</v>
      </c>
      <c r="D990" s="11">
        <v>599</v>
      </c>
      <c r="E990" s="11">
        <v>0.69</v>
      </c>
      <c r="F990">
        <v>3.9</v>
      </c>
      <c r="G990" s="10">
        <v>1306</v>
      </c>
      <c r="H990" s="10" t="str">
        <f>IF(amazon[[#This Row],[rating_count]] &lt;1000, "Yes", "No")</f>
        <v>No</v>
      </c>
      <c r="I990" s="10">
        <f>amazon[[#This Row],[rating_count]] *amazon[[#This Row],[rating]]</f>
        <v>5093.3999999999996</v>
      </c>
      <c r="J990" s="11">
        <v>782294</v>
      </c>
      <c r="K990" t="s">
        <v>13077</v>
      </c>
      <c r="L990" t="str">
        <f>IF(amazon[[#This Row],[discount_percentage]]&gt;=0.5, "Yes", "No")</f>
        <v>Yes</v>
      </c>
    </row>
    <row r="991" spans="1:12" x14ac:dyDescent="0.35">
      <c r="A991" t="s">
        <v>12110</v>
      </c>
      <c r="B991" s="5" t="s">
        <v>13084</v>
      </c>
      <c r="C991" s="11">
        <v>778</v>
      </c>
      <c r="D991" s="11">
        <v>999</v>
      </c>
      <c r="E991" s="11">
        <v>0.22</v>
      </c>
      <c r="F991">
        <v>3.3</v>
      </c>
      <c r="G991" s="10">
        <v>8</v>
      </c>
      <c r="H991" s="10" t="str">
        <f>IF(amazon[[#This Row],[rating_count]] &lt;1000, "Yes", "No")</f>
        <v>Yes</v>
      </c>
      <c r="I991" s="10">
        <f>amazon[[#This Row],[rating_count]] *amazon[[#This Row],[rating]]</f>
        <v>26.4</v>
      </c>
      <c r="J991" s="11">
        <v>7992</v>
      </c>
      <c r="K991" t="s">
        <v>13077</v>
      </c>
      <c r="L991" t="str">
        <f>IF(amazon[[#This Row],[discount_percentage]]&gt;=0.5, "Yes", "No")</f>
        <v>No</v>
      </c>
    </row>
    <row r="992" spans="1:12" x14ac:dyDescent="0.35">
      <c r="A992" t="s">
        <v>12120</v>
      </c>
      <c r="B992" s="5" t="s">
        <v>13084</v>
      </c>
      <c r="C992" s="11">
        <v>279</v>
      </c>
      <c r="D992" s="11">
        <v>699</v>
      </c>
      <c r="E992" s="11">
        <v>0.6</v>
      </c>
      <c r="F992">
        <v>4.3</v>
      </c>
      <c r="G992" s="10">
        <v>2326</v>
      </c>
      <c r="H992" s="10" t="str">
        <f>IF(amazon[[#This Row],[rating_count]] &lt;1000, "Yes", "No")</f>
        <v>No</v>
      </c>
      <c r="I992" s="10">
        <f>amazon[[#This Row],[rating_count]] *amazon[[#This Row],[rating]]</f>
        <v>10001.799999999999</v>
      </c>
      <c r="J992" s="11">
        <v>1625874</v>
      </c>
      <c r="K992" t="s">
        <v>13077</v>
      </c>
      <c r="L992" t="str">
        <f>IF(amazon[[#This Row],[discount_percentage]]&gt;=0.5, "Yes", "No")</f>
        <v>Yes</v>
      </c>
    </row>
    <row r="993" spans="1:12" x14ac:dyDescent="0.35">
      <c r="A993" t="s">
        <v>12131</v>
      </c>
      <c r="B993" s="5" t="s">
        <v>13084</v>
      </c>
      <c r="C993" s="11">
        <v>215</v>
      </c>
      <c r="D993" s="11">
        <v>1499</v>
      </c>
      <c r="E993" s="11">
        <v>0.86</v>
      </c>
      <c r="F993">
        <v>3.9</v>
      </c>
      <c r="G993" s="10">
        <v>1004</v>
      </c>
      <c r="H993" s="10" t="str">
        <f>IF(amazon[[#This Row],[rating_count]] &lt;1000, "Yes", "No")</f>
        <v>No</v>
      </c>
      <c r="I993" s="10">
        <f>amazon[[#This Row],[rating_count]] *amazon[[#This Row],[rating]]</f>
        <v>3915.6</v>
      </c>
      <c r="J993" s="11">
        <v>1504996</v>
      </c>
      <c r="K993" t="s">
        <v>13077</v>
      </c>
      <c r="L993" t="str">
        <f>IF(amazon[[#This Row],[discount_percentage]]&gt;=0.5, "Yes", "No")</f>
        <v>Yes</v>
      </c>
    </row>
    <row r="994" spans="1:12" x14ac:dyDescent="0.35">
      <c r="A994" t="s">
        <v>12141</v>
      </c>
      <c r="B994" s="5" t="s">
        <v>13084</v>
      </c>
      <c r="C994" s="11">
        <v>889</v>
      </c>
      <c r="D994" s="11">
        <v>1295</v>
      </c>
      <c r="E994" s="11">
        <v>0.31</v>
      </c>
      <c r="F994">
        <v>4.3</v>
      </c>
      <c r="G994" s="10">
        <v>6400</v>
      </c>
      <c r="H994" s="10" t="str">
        <f>IF(amazon[[#This Row],[rating_count]] &lt;1000, "Yes", "No")</f>
        <v>No</v>
      </c>
      <c r="I994" s="10">
        <f>amazon[[#This Row],[rating_count]] *amazon[[#This Row],[rating]]</f>
        <v>27520</v>
      </c>
      <c r="J994" s="11">
        <v>8288000</v>
      </c>
      <c r="K994" t="s">
        <v>13077</v>
      </c>
      <c r="L994" t="str">
        <f>IF(amazon[[#This Row],[discount_percentage]]&gt;=0.5, "Yes", "No")</f>
        <v>No</v>
      </c>
    </row>
    <row r="995" spans="1:12" x14ac:dyDescent="0.35">
      <c r="A995" t="s">
        <v>12151</v>
      </c>
      <c r="B995" s="5" t="s">
        <v>13084</v>
      </c>
      <c r="C995" s="11">
        <v>1449</v>
      </c>
      <c r="D995" s="11">
        <v>4999</v>
      </c>
      <c r="E995" s="11">
        <v>0.71</v>
      </c>
      <c r="F995">
        <v>3.6</v>
      </c>
      <c r="G995" s="10">
        <v>63</v>
      </c>
      <c r="H995" s="10" t="str">
        <f>IF(amazon[[#This Row],[rating_count]] &lt;1000, "Yes", "No")</f>
        <v>Yes</v>
      </c>
      <c r="I995" s="10">
        <f>amazon[[#This Row],[rating_count]] *amazon[[#This Row],[rating]]</f>
        <v>226.8</v>
      </c>
      <c r="J995" s="11">
        <v>314937</v>
      </c>
      <c r="K995" t="s">
        <v>13077</v>
      </c>
      <c r="L995" t="str">
        <f>IF(amazon[[#This Row],[discount_percentage]]&gt;=0.5, "Yes", "No")</f>
        <v>Yes</v>
      </c>
    </row>
    <row r="996" spans="1:12" x14ac:dyDescent="0.35">
      <c r="A996" t="s">
        <v>12161</v>
      </c>
      <c r="B996" s="5" t="s">
        <v>13084</v>
      </c>
      <c r="C996" s="11">
        <v>1190</v>
      </c>
      <c r="D996" s="11">
        <v>2550</v>
      </c>
      <c r="E996" s="11">
        <v>0.53</v>
      </c>
      <c r="F996">
        <v>3.8</v>
      </c>
      <c r="G996" s="10">
        <v>1181</v>
      </c>
      <c r="H996" s="10" t="str">
        <f>IF(amazon[[#This Row],[rating_count]] &lt;1000, "Yes", "No")</f>
        <v>No</v>
      </c>
      <c r="I996" s="10">
        <f>amazon[[#This Row],[rating_count]] *amazon[[#This Row],[rating]]</f>
        <v>4487.8</v>
      </c>
      <c r="J996" s="11">
        <v>3011550</v>
      </c>
      <c r="K996" t="s">
        <v>13077</v>
      </c>
      <c r="L996" t="str">
        <f>IF(amazon[[#This Row],[discount_percentage]]&gt;=0.5, "Yes", "No")</f>
        <v>Yes</v>
      </c>
    </row>
    <row r="997" spans="1:12" x14ac:dyDescent="0.35">
      <c r="A997" t="s">
        <v>12171</v>
      </c>
      <c r="B997" s="5" t="s">
        <v>13084</v>
      </c>
      <c r="C997" s="11">
        <v>1799</v>
      </c>
      <c r="D997" s="11">
        <v>1950</v>
      </c>
      <c r="E997" s="11">
        <v>0.08</v>
      </c>
      <c r="F997">
        <v>3.9</v>
      </c>
      <c r="G997" s="10">
        <v>1888</v>
      </c>
      <c r="H997" s="10" t="str">
        <f>IF(amazon[[#This Row],[rating_count]] &lt;1000, "Yes", "No")</f>
        <v>No</v>
      </c>
      <c r="I997" s="10">
        <f>amazon[[#This Row],[rating_count]] *amazon[[#This Row],[rating]]</f>
        <v>7363.2</v>
      </c>
      <c r="J997" s="11">
        <v>3681600</v>
      </c>
      <c r="K997" t="s">
        <v>13077</v>
      </c>
      <c r="L997" t="str">
        <f>IF(amazon[[#This Row],[discount_percentage]]&gt;=0.5, "Yes", "No")</f>
        <v>No</v>
      </c>
    </row>
    <row r="998" spans="1:12" x14ac:dyDescent="0.35">
      <c r="A998" t="s">
        <v>12181</v>
      </c>
      <c r="B998" s="5" t="s">
        <v>13084</v>
      </c>
      <c r="C998" s="11">
        <v>6120</v>
      </c>
      <c r="D998" s="11">
        <v>8478</v>
      </c>
      <c r="E998" s="11">
        <v>0.28000000000000003</v>
      </c>
      <c r="F998">
        <v>4.5999999999999996</v>
      </c>
      <c r="G998" s="10">
        <v>6550</v>
      </c>
      <c r="H998" s="10" t="str">
        <f>IF(amazon[[#This Row],[rating_count]] &lt;1000, "Yes", "No")</f>
        <v>No</v>
      </c>
      <c r="I998" s="10">
        <f>amazon[[#This Row],[rating_count]] *amazon[[#This Row],[rating]]</f>
        <v>30129.999999999996</v>
      </c>
      <c r="J998" s="11">
        <v>55530900</v>
      </c>
      <c r="K998" t="s">
        <v>13077</v>
      </c>
      <c r="L998" t="str">
        <f>IF(amazon[[#This Row],[discount_percentage]]&gt;=0.5, "Yes", "No")</f>
        <v>No</v>
      </c>
    </row>
    <row r="999" spans="1:12" x14ac:dyDescent="0.35">
      <c r="A999" t="s">
        <v>12191</v>
      </c>
      <c r="B999" s="5" t="s">
        <v>13084</v>
      </c>
      <c r="C999" s="11">
        <v>1799</v>
      </c>
      <c r="D999" s="11">
        <v>3299</v>
      </c>
      <c r="E999" s="11">
        <v>0.45</v>
      </c>
      <c r="F999">
        <v>3.8</v>
      </c>
      <c r="G999" s="10">
        <v>1846</v>
      </c>
      <c r="H999" s="10" t="str">
        <f>IF(amazon[[#This Row],[rating_count]] &lt;1000, "Yes", "No")</f>
        <v>No</v>
      </c>
      <c r="I999" s="10">
        <f>amazon[[#This Row],[rating_count]] *amazon[[#This Row],[rating]]</f>
        <v>7014.7999999999993</v>
      </c>
      <c r="J999" s="11">
        <v>6089954</v>
      </c>
      <c r="K999" t="s">
        <v>13077</v>
      </c>
      <c r="L999" t="str">
        <f>IF(amazon[[#This Row],[discount_percentage]]&gt;=0.5, "Yes", "No")</f>
        <v>No</v>
      </c>
    </row>
    <row r="1000" spans="1:12" x14ac:dyDescent="0.35">
      <c r="A1000" t="s">
        <v>12201</v>
      </c>
      <c r="B1000" s="5" t="s">
        <v>13084</v>
      </c>
      <c r="C1000" s="11">
        <v>2199</v>
      </c>
      <c r="D1000" s="11">
        <v>3895</v>
      </c>
      <c r="E1000" s="11">
        <v>0.44</v>
      </c>
      <c r="F1000">
        <v>3.9</v>
      </c>
      <c r="G1000" s="10">
        <v>1085</v>
      </c>
      <c r="H1000" s="10" t="str">
        <f>IF(amazon[[#This Row],[rating_count]] &lt;1000, "Yes", "No")</f>
        <v>No</v>
      </c>
      <c r="I1000" s="10">
        <f>amazon[[#This Row],[rating_count]] *amazon[[#This Row],[rating]]</f>
        <v>4231.5</v>
      </c>
      <c r="J1000" s="11">
        <v>4226075</v>
      </c>
      <c r="K1000" t="s">
        <v>13077</v>
      </c>
      <c r="L1000" t="str">
        <f>IF(amazon[[#This Row],[discount_percentage]]&gt;=0.5, "Yes", "No")</f>
        <v>No</v>
      </c>
    </row>
    <row r="1001" spans="1:12" x14ac:dyDescent="0.35">
      <c r="A1001" t="s">
        <v>12211</v>
      </c>
      <c r="B1001" s="5" t="s">
        <v>13084</v>
      </c>
      <c r="C1001" s="11">
        <v>3685</v>
      </c>
      <c r="D1001" s="11">
        <v>5495</v>
      </c>
      <c r="E1001" s="11">
        <v>0.33</v>
      </c>
      <c r="F1001">
        <v>4.0999999999999996</v>
      </c>
      <c r="G1001" s="10">
        <v>290</v>
      </c>
      <c r="H1001" s="10" t="str">
        <f>IF(amazon[[#This Row],[rating_count]] &lt;1000, "Yes", "No")</f>
        <v>Yes</v>
      </c>
      <c r="I1001" s="10">
        <f>amazon[[#This Row],[rating_count]] *amazon[[#This Row],[rating]]</f>
        <v>1189</v>
      </c>
      <c r="J1001" s="11">
        <v>1593550</v>
      </c>
      <c r="K1001" t="s">
        <v>13077</v>
      </c>
      <c r="L1001" t="str">
        <f>IF(amazon[[#This Row],[discount_percentage]]&gt;=0.5, "Yes", "No")</f>
        <v>No</v>
      </c>
    </row>
    <row r="1002" spans="1:12" x14ac:dyDescent="0.35">
      <c r="A1002" t="s">
        <v>12221</v>
      </c>
      <c r="B1002" s="5" t="s">
        <v>13084</v>
      </c>
      <c r="C1002" s="11">
        <v>649</v>
      </c>
      <c r="D1002" s="11">
        <v>999</v>
      </c>
      <c r="E1002" s="11">
        <v>0.35</v>
      </c>
      <c r="F1002">
        <v>3.6</v>
      </c>
      <c r="G1002" s="10">
        <v>4</v>
      </c>
      <c r="H1002" s="10" t="str">
        <f>IF(amazon[[#This Row],[rating_count]] &lt;1000, "Yes", "No")</f>
        <v>Yes</v>
      </c>
      <c r="I1002" s="10">
        <f>amazon[[#This Row],[rating_count]] *amazon[[#This Row],[rating]]</f>
        <v>14.4</v>
      </c>
      <c r="J1002" s="11">
        <v>3996</v>
      </c>
      <c r="K1002" t="s">
        <v>13077</v>
      </c>
      <c r="L1002" t="str">
        <f>IF(amazon[[#This Row],[discount_percentage]]&gt;=0.5, "Yes", "No")</f>
        <v>No</v>
      </c>
    </row>
    <row r="1003" spans="1:12" x14ac:dyDescent="0.35">
      <c r="A1003" t="s">
        <v>12231</v>
      </c>
      <c r="B1003" s="5" t="s">
        <v>13084</v>
      </c>
      <c r="C1003" s="11">
        <v>8599</v>
      </c>
      <c r="D1003" s="11">
        <v>8995</v>
      </c>
      <c r="E1003" s="11">
        <v>0.04</v>
      </c>
      <c r="F1003">
        <v>4.4000000000000004</v>
      </c>
      <c r="G1003" s="10">
        <v>9734</v>
      </c>
      <c r="H1003" s="10" t="str">
        <f>IF(amazon[[#This Row],[rating_count]] &lt;1000, "Yes", "No")</f>
        <v>No</v>
      </c>
      <c r="I1003" s="10">
        <f>amazon[[#This Row],[rating_count]] *amazon[[#This Row],[rating]]</f>
        <v>42829.600000000006</v>
      </c>
      <c r="J1003" s="11">
        <v>87557330</v>
      </c>
      <c r="K1003" t="s">
        <v>13077</v>
      </c>
      <c r="L1003" t="str">
        <f>IF(amazon[[#This Row],[discount_percentage]]&gt;=0.5, "Yes", "No")</f>
        <v>No</v>
      </c>
    </row>
    <row r="1004" spans="1:12" x14ac:dyDescent="0.35">
      <c r="A1004" t="s">
        <v>12241</v>
      </c>
      <c r="B1004" s="5" t="s">
        <v>13084</v>
      </c>
      <c r="C1004" s="11">
        <v>1110</v>
      </c>
      <c r="D1004" s="11">
        <v>1599</v>
      </c>
      <c r="E1004" s="11">
        <v>0.31</v>
      </c>
      <c r="F1004">
        <v>4.3</v>
      </c>
      <c r="G1004" s="10">
        <v>4022</v>
      </c>
      <c r="H1004" s="10" t="str">
        <f>IF(amazon[[#This Row],[rating_count]] &lt;1000, "Yes", "No")</f>
        <v>No</v>
      </c>
      <c r="I1004" s="10">
        <f>amazon[[#This Row],[rating_count]] *amazon[[#This Row],[rating]]</f>
        <v>17294.599999999999</v>
      </c>
      <c r="J1004" s="11">
        <v>6431178</v>
      </c>
      <c r="K1004" t="s">
        <v>13077</v>
      </c>
      <c r="L1004" t="str">
        <f>IF(amazon[[#This Row],[discount_percentage]]&gt;=0.5, "Yes", "No")</f>
        <v>No</v>
      </c>
    </row>
    <row r="1005" spans="1:12" x14ac:dyDescent="0.35">
      <c r="A1005" t="s">
        <v>12251</v>
      </c>
      <c r="B1005" s="5" t="s">
        <v>13084</v>
      </c>
      <c r="C1005" s="11">
        <v>1499</v>
      </c>
      <c r="D1005" s="11">
        <v>3500</v>
      </c>
      <c r="E1005" s="11">
        <v>0.56999999999999995</v>
      </c>
      <c r="F1005">
        <v>4.7</v>
      </c>
      <c r="G1005" s="10">
        <v>2591</v>
      </c>
      <c r="H1005" s="10" t="str">
        <f>IF(amazon[[#This Row],[rating_count]] &lt;1000, "Yes", "No")</f>
        <v>No</v>
      </c>
      <c r="I1005" s="10">
        <f>amazon[[#This Row],[rating_count]] *amazon[[#This Row],[rating]]</f>
        <v>12177.7</v>
      </c>
      <c r="J1005" s="11">
        <v>9068500</v>
      </c>
      <c r="K1005" t="s">
        <v>13077</v>
      </c>
      <c r="L1005" t="str">
        <f>IF(amazon[[#This Row],[discount_percentage]]&gt;=0.5, "Yes", "No")</f>
        <v>Yes</v>
      </c>
    </row>
    <row r="1006" spans="1:12" x14ac:dyDescent="0.35">
      <c r="A1006" t="s">
        <v>12261</v>
      </c>
      <c r="B1006" s="5" t="s">
        <v>13084</v>
      </c>
      <c r="C1006" s="11">
        <v>759</v>
      </c>
      <c r="D1006" s="11">
        <v>1999</v>
      </c>
      <c r="E1006" s="11">
        <v>0.62</v>
      </c>
      <c r="F1006">
        <v>4.3</v>
      </c>
      <c r="G1006" s="10">
        <v>532</v>
      </c>
      <c r="H1006" s="10" t="str">
        <f>IF(amazon[[#This Row],[rating_count]] &lt;1000, "Yes", "No")</f>
        <v>Yes</v>
      </c>
      <c r="I1006" s="10">
        <f>amazon[[#This Row],[rating_count]] *amazon[[#This Row],[rating]]</f>
        <v>2287.6</v>
      </c>
      <c r="J1006" s="11">
        <v>1063468</v>
      </c>
      <c r="K1006" t="s">
        <v>13077</v>
      </c>
      <c r="L1006" t="str">
        <f>IF(amazon[[#This Row],[discount_percentage]]&gt;=0.5, "Yes", "No")</f>
        <v>Yes</v>
      </c>
    </row>
    <row r="1007" spans="1:12" x14ac:dyDescent="0.35">
      <c r="A1007" t="s">
        <v>12271</v>
      </c>
      <c r="B1007" s="5" t="s">
        <v>13084</v>
      </c>
      <c r="C1007" s="11">
        <v>2669</v>
      </c>
      <c r="D1007" s="11">
        <v>3199</v>
      </c>
      <c r="E1007" s="11">
        <v>0.17</v>
      </c>
      <c r="F1007">
        <v>3.9</v>
      </c>
      <c r="G1007" s="10">
        <v>260</v>
      </c>
      <c r="H1007" s="10" t="str">
        <f>IF(amazon[[#This Row],[rating_count]] &lt;1000, "Yes", "No")</f>
        <v>Yes</v>
      </c>
      <c r="I1007" s="10">
        <f>amazon[[#This Row],[rating_count]] *amazon[[#This Row],[rating]]</f>
        <v>1014</v>
      </c>
      <c r="J1007" s="11">
        <v>831740</v>
      </c>
      <c r="K1007" t="s">
        <v>13077</v>
      </c>
      <c r="L1007" t="str">
        <f>IF(amazon[[#This Row],[discount_percentage]]&gt;=0.5, "Yes", "No")</f>
        <v>No</v>
      </c>
    </row>
    <row r="1008" spans="1:12" x14ac:dyDescent="0.35">
      <c r="A1008" t="s">
        <v>12281</v>
      </c>
      <c r="B1008" s="5" t="s">
        <v>13084</v>
      </c>
      <c r="C1008" s="11">
        <v>929</v>
      </c>
      <c r="D1008" s="11">
        <v>1300</v>
      </c>
      <c r="E1008" s="11">
        <v>0.28999999999999998</v>
      </c>
      <c r="F1008">
        <v>3.9</v>
      </c>
      <c r="G1008" s="10">
        <v>1672</v>
      </c>
      <c r="H1008" s="10" t="str">
        <f>IF(amazon[[#This Row],[rating_count]] &lt;1000, "Yes", "No")</f>
        <v>No</v>
      </c>
      <c r="I1008" s="10">
        <f>amazon[[#This Row],[rating_count]] *amazon[[#This Row],[rating]]</f>
        <v>6520.8</v>
      </c>
      <c r="J1008" s="11">
        <v>2173600</v>
      </c>
      <c r="K1008" t="s">
        <v>13077</v>
      </c>
      <c r="L1008" t="str">
        <f>IF(amazon[[#This Row],[discount_percentage]]&gt;=0.5, "Yes", "No")</f>
        <v>No</v>
      </c>
    </row>
    <row r="1009" spans="1:12" x14ac:dyDescent="0.35">
      <c r="A1009" t="s">
        <v>12291</v>
      </c>
      <c r="B1009" s="5" t="s">
        <v>13084</v>
      </c>
      <c r="C1009" s="11">
        <v>199</v>
      </c>
      <c r="D1009" s="11">
        <v>399</v>
      </c>
      <c r="E1009" s="11">
        <v>0.5</v>
      </c>
      <c r="F1009">
        <v>3.7</v>
      </c>
      <c r="G1009" s="10">
        <v>7945</v>
      </c>
      <c r="H1009" s="10" t="str">
        <f>IF(amazon[[#This Row],[rating_count]] &lt;1000, "Yes", "No")</f>
        <v>No</v>
      </c>
      <c r="I1009" s="10">
        <f>amazon[[#This Row],[rating_count]] *amazon[[#This Row],[rating]]</f>
        <v>29396.5</v>
      </c>
      <c r="J1009" s="11">
        <v>3170055</v>
      </c>
      <c r="K1009" t="s">
        <v>13077</v>
      </c>
      <c r="L1009" t="str">
        <f>IF(amazon[[#This Row],[discount_percentage]]&gt;=0.5, "Yes", "No")</f>
        <v>Yes</v>
      </c>
    </row>
    <row r="1010" spans="1:12" x14ac:dyDescent="0.35">
      <c r="A1010" t="s">
        <v>12301</v>
      </c>
      <c r="B1010" s="5" t="s">
        <v>13084</v>
      </c>
      <c r="C1010" s="11">
        <v>279</v>
      </c>
      <c r="D1010" s="11">
        <v>599</v>
      </c>
      <c r="E1010" s="11">
        <v>0.53</v>
      </c>
      <c r="F1010">
        <v>3.5</v>
      </c>
      <c r="G1010" s="10">
        <v>1367</v>
      </c>
      <c r="H1010" s="10" t="str">
        <f>IF(amazon[[#This Row],[rating_count]] &lt;1000, "Yes", "No")</f>
        <v>No</v>
      </c>
      <c r="I1010" s="10">
        <f>amazon[[#This Row],[rating_count]] *amazon[[#This Row],[rating]]</f>
        <v>4784.5</v>
      </c>
      <c r="J1010" s="11">
        <v>818833</v>
      </c>
      <c r="K1010" t="s">
        <v>13077</v>
      </c>
      <c r="L1010" t="str">
        <f>IF(amazon[[#This Row],[discount_percentage]]&gt;=0.5, "Yes", "No")</f>
        <v>Yes</v>
      </c>
    </row>
    <row r="1011" spans="1:12" x14ac:dyDescent="0.35">
      <c r="A1011" t="s">
        <v>12311</v>
      </c>
      <c r="B1011" s="5" t="s">
        <v>13084</v>
      </c>
      <c r="C1011" s="11">
        <v>549</v>
      </c>
      <c r="D1011" s="11">
        <v>999</v>
      </c>
      <c r="E1011" s="11">
        <v>0.45</v>
      </c>
      <c r="F1011">
        <v>4</v>
      </c>
      <c r="G1011" s="10">
        <v>1313</v>
      </c>
      <c r="H1011" s="10" t="str">
        <f>IF(amazon[[#This Row],[rating_count]] &lt;1000, "Yes", "No")</f>
        <v>No</v>
      </c>
      <c r="I1011" s="10">
        <f>amazon[[#This Row],[rating_count]] *amazon[[#This Row],[rating]]</f>
        <v>5252</v>
      </c>
      <c r="J1011" s="11">
        <v>1311687</v>
      </c>
      <c r="K1011" t="s">
        <v>13077</v>
      </c>
      <c r="L1011" t="str">
        <f>IF(amazon[[#This Row],[discount_percentage]]&gt;=0.5, "Yes", "No")</f>
        <v>No</v>
      </c>
    </row>
    <row r="1012" spans="1:12" x14ac:dyDescent="0.35">
      <c r="A1012" t="s">
        <v>12321</v>
      </c>
      <c r="B1012" s="5" t="s">
        <v>13084</v>
      </c>
      <c r="C1012" s="11">
        <v>85</v>
      </c>
      <c r="D1012" s="11">
        <v>199</v>
      </c>
      <c r="E1012" s="11">
        <v>0.56999999999999995</v>
      </c>
      <c r="F1012">
        <v>4.0999999999999996</v>
      </c>
      <c r="G1012" s="10">
        <v>212</v>
      </c>
      <c r="H1012" s="10" t="str">
        <f>IF(amazon[[#This Row],[rating_count]] &lt;1000, "Yes", "No")</f>
        <v>Yes</v>
      </c>
      <c r="I1012" s="10">
        <f>amazon[[#This Row],[rating_count]] *amazon[[#This Row],[rating]]</f>
        <v>869.19999999999993</v>
      </c>
      <c r="J1012" s="11">
        <v>42188</v>
      </c>
      <c r="K1012" t="s">
        <v>13077</v>
      </c>
      <c r="L1012" t="str">
        <f>IF(amazon[[#This Row],[discount_percentage]]&gt;=0.5, "Yes", "No")</f>
        <v>Yes</v>
      </c>
    </row>
    <row r="1013" spans="1:12" x14ac:dyDescent="0.35">
      <c r="A1013" t="s">
        <v>12331</v>
      </c>
      <c r="B1013" s="5" t="s">
        <v>13084</v>
      </c>
      <c r="C1013" s="11">
        <v>499</v>
      </c>
      <c r="D1013" s="11">
        <v>1299</v>
      </c>
      <c r="E1013" s="11">
        <v>0.62</v>
      </c>
      <c r="F1013">
        <v>3.9</v>
      </c>
      <c r="G1013" s="10">
        <v>65</v>
      </c>
      <c r="H1013" s="10" t="str">
        <f>IF(amazon[[#This Row],[rating_count]] &lt;1000, "Yes", "No")</f>
        <v>Yes</v>
      </c>
      <c r="I1013" s="10">
        <f>amazon[[#This Row],[rating_count]] *amazon[[#This Row],[rating]]</f>
        <v>253.5</v>
      </c>
      <c r="J1013" s="11">
        <v>84435</v>
      </c>
      <c r="K1013" t="s">
        <v>13077</v>
      </c>
      <c r="L1013" t="str">
        <f>IF(amazon[[#This Row],[discount_percentage]]&gt;=0.5, "Yes", "No")</f>
        <v>Yes</v>
      </c>
    </row>
    <row r="1014" spans="1:12" x14ac:dyDescent="0.35">
      <c r="A1014" t="s">
        <v>12341</v>
      </c>
      <c r="B1014" s="5" t="s">
        <v>13084</v>
      </c>
      <c r="C1014" s="11">
        <v>5865</v>
      </c>
      <c r="D1014" s="11">
        <v>7776</v>
      </c>
      <c r="E1014" s="11">
        <v>0.25</v>
      </c>
      <c r="F1014">
        <v>4.4000000000000004</v>
      </c>
      <c r="G1014" s="10">
        <v>2737</v>
      </c>
      <c r="H1014" s="10" t="str">
        <f>IF(amazon[[#This Row],[rating_count]] &lt;1000, "Yes", "No")</f>
        <v>No</v>
      </c>
      <c r="I1014" s="10">
        <f>amazon[[#This Row],[rating_count]] *amazon[[#This Row],[rating]]</f>
        <v>12042.800000000001</v>
      </c>
      <c r="J1014" s="11">
        <v>21282912</v>
      </c>
      <c r="K1014" t="s">
        <v>13077</v>
      </c>
      <c r="L1014" t="str">
        <f>IF(amazon[[#This Row],[discount_percentage]]&gt;=0.5, "Yes", "No")</f>
        <v>No</v>
      </c>
    </row>
    <row r="1015" spans="1:12" x14ac:dyDescent="0.35">
      <c r="A1015" t="s">
        <v>12351</v>
      </c>
      <c r="B1015" s="5" t="s">
        <v>13084</v>
      </c>
      <c r="C1015" s="11">
        <v>1260</v>
      </c>
      <c r="D1015" s="11">
        <v>2299</v>
      </c>
      <c r="E1015" s="11">
        <v>0.45</v>
      </c>
      <c r="F1015">
        <v>4.3</v>
      </c>
      <c r="G1015" s="10">
        <v>55</v>
      </c>
      <c r="H1015" s="10" t="str">
        <f>IF(amazon[[#This Row],[rating_count]] &lt;1000, "Yes", "No")</f>
        <v>Yes</v>
      </c>
      <c r="I1015" s="10">
        <f>amazon[[#This Row],[rating_count]] *amazon[[#This Row],[rating]]</f>
        <v>236.5</v>
      </c>
      <c r="J1015" s="11">
        <v>126445</v>
      </c>
      <c r="K1015" t="s">
        <v>13077</v>
      </c>
      <c r="L1015" t="str">
        <f>IF(amazon[[#This Row],[discount_percentage]]&gt;=0.5, "Yes", "No")</f>
        <v>No</v>
      </c>
    </row>
    <row r="1016" spans="1:12" x14ac:dyDescent="0.35">
      <c r="A1016" t="s">
        <v>12361</v>
      </c>
      <c r="B1016" s="5" t="s">
        <v>13084</v>
      </c>
      <c r="C1016" s="11">
        <v>1099</v>
      </c>
      <c r="D1016" s="11">
        <v>1500</v>
      </c>
      <c r="E1016" s="11">
        <v>0.27</v>
      </c>
      <c r="F1016">
        <v>4.5</v>
      </c>
      <c r="G1016" s="10">
        <v>1065</v>
      </c>
      <c r="H1016" s="10" t="str">
        <f>IF(amazon[[#This Row],[rating_count]] &lt;1000, "Yes", "No")</f>
        <v>No</v>
      </c>
      <c r="I1016" s="10">
        <f>amazon[[#This Row],[rating_count]] *amazon[[#This Row],[rating]]</f>
        <v>4792.5</v>
      </c>
      <c r="J1016" s="11">
        <v>1597500</v>
      </c>
      <c r="K1016" t="s">
        <v>13077</v>
      </c>
      <c r="L1016" t="str">
        <f>IF(amazon[[#This Row],[discount_percentage]]&gt;=0.5, "Yes", "No")</f>
        <v>No</v>
      </c>
    </row>
    <row r="1017" spans="1:12" x14ac:dyDescent="0.35">
      <c r="A1017" t="s">
        <v>12372</v>
      </c>
      <c r="B1017" s="5" t="s">
        <v>13084</v>
      </c>
      <c r="C1017" s="11">
        <v>1928</v>
      </c>
      <c r="D1017" s="11">
        <v>2590</v>
      </c>
      <c r="E1017" s="11">
        <v>0.26</v>
      </c>
      <c r="F1017">
        <v>4</v>
      </c>
      <c r="G1017" s="10">
        <v>2377</v>
      </c>
      <c r="H1017" s="10" t="str">
        <f>IF(amazon[[#This Row],[rating_count]] &lt;1000, "Yes", "No")</f>
        <v>No</v>
      </c>
      <c r="I1017" s="10">
        <f>amazon[[#This Row],[rating_count]] *amazon[[#This Row],[rating]]</f>
        <v>9508</v>
      </c>
      <c r="J1017" s="11">
        <v>6156430</v>
      </c>
      <c r="K1017" t="s">
        <v>13077</v>
      </c>
      <c r="L1017" t="str">
        <f>IF(amazon[[#This Row],[discount_percentage]]&gt;=0.5, "Yes", "No")</f>
        <v>No</v>
      </c>
    </row>
    <row r="1018" spans="1:12" x14ac:dyDescent="0.35">
      <c r="A1018" t="s">
        <v>12382</v>
      </c>
      <c r="B1018" s="5" t="s">
        <v>13084</v>
      </c>
      <c r="C1018" s="11">
        <v>3249</v>
      </c>
      <c r="D1018" s="11">
        <v>6299</v>
      </c>
      <c r="E1018" s="11">
        <v>0.48</v>
      </c>
      <c r="F1018">
        <v>3.9</v>
      </c>
      <c r="G1018" s="10">
        <v>2569</v>
      </c>
      <c r="H1018" s="10" t="str">
        <f>IF(amazon[[#This Row],[rating_count]] &lt;1000, "Yes", "No")</f>
        <v>No</v>
      </c>
      <c r="I1018" s="10">
        <f>amazon[[#This Row],[rating_count]] *amazon[[#This Row],[rating]]</f>
        <v>10019.1</v>
      </c>
      <c r="J1018" s="11">
        <v>16182131</v>
      </c>
      <c r="K1018" t="s">
        <v>13077</v>
      </c>
      <c r="L1018" t="str">
        <f>IF(amazon[[#This Row],[discount_percentage]]&gt;=0.5, "Yes", "No")</f>
        <v>No</v>
      </c>
    </row>
    <row r="1019" spans="1:12" x14ac:dyDescent="0.35">
      <c r="A1019" t="s">
        <v>12392</v>
      </c>
      <c r="B1019" s="5" t="s">
        <v>13084</v>
      </c>
      <c r="C1019" s="11">
        <v>1199</v>
      </c>
      <c r="D1019" s="11">
        <v>1795</v>
      </c>
      <c r="E1019" s="11">
        <v>0.33</v>
      </c>
      <c r="F1019">
        <v>4.2</v>
      </c>
      <c r="G1019" s="10">
        <v>5967</v>
      </c>
      <c r="H1019" s="10" t="str">
        <f>IF(amazon[[#This Row],[rating_count]] &lt;1000, "Yes", "No")</f>
        <v>No</v>
      </c>
      <c r="I1019" s="10">
        <f>amazon[[#This Row],[rating_count]] *amazon[[#This Row],[rating]]</f>
        <v>25061.4</v>
      </c>
      <c r="J1019" s="11">
        <v>10710765</v>
      </c>
      <c r="K1019" t="s">
        <v>13077</v>
      </c>
      <c r="L1019" t="str">
        <f>IF(amazon[[#This Row],[discount_percentage]]&gt;=0.5, "Yes", "No")</f>
        <v>No</v>
      </c>
    </row>
    <row r="1020" spans="1:12" x14ac:dyDescent="0.35">
      <c r="A1020" t="s">
        <v>12402</v>
      </c>
      <c r="B1020" s="5" t="s">
        <v>13084</v>
      </c>
      <c r="C1020" s="11">
        <v>1456</v>
      </c>
      <c r="D1020" s="11">
        <v>3190</v>
      </c>
      <c r="E1020" s="11">
        <v>0.54</v>
      </c>
      <c r="F1020">
        <v>4.0999999999999996</v>
      </c>
      <c r="G1020" s="10">
        <v>1776</v>
      </c>
      <c r="H1020" s="10" t="str">
        <f>IF(amazon[[#This Row],[rating_count]] &lt;1000, "Yes", "No")</f>
        <v>No</v>
      </c>
      <c r="I1020" s="10">
        <f>amazon[[#This Row],[rating_count]] *amazon[[#This Row],[rating]]</f>
        <v>7281.5999999999995</v>
      </c>
      <c r="J1020" s="11">
        <v>5665440</v>
      </c>
      <c r="K1020" t="s">
        <v>13077</v>
      </c>
      <c r="L1020" t="str">
        <f>IF(amazon[[#This Row],[discount_percentage]]&gt;=0.5, "Yes", "No")</f>
        <v>Yes</v>
      </c>
    </row>
    <row r="1021" spans="1:12" x14ac:dyDescent="0.35">
      <c r="A1021" t="s">
        <v>12412</v>
      </c>
      <c r="B1021" s="5" t="s">
        <v>13084</v>
      </c>
      <c r="C1021" s="11">
        <v>3349</v>
      </c>
      <c r="D1021" s="11">
        <v>4799</v>
      </c>
      <c r="E1021" s="11">
        <v>0.3</v>
      </c>
      <c r="F1021">
        <v>3.7</v>
      </c>
      <c r="G1021" s="10">
        <v>4200</v>
      </c>
      <c r="H1021" s="10" t="str">
        <f>IF(amazon[[#This Row],[rating_count]] &lt;1000, "Yes", "No")</f>
        <v>No</v>
      </c>
      <c r="I1021" s="10">
        <f>amazon[[#This Row],[rating_count]] *amazon[[#This Row],[rating]]</f>
        <v>15540</v>
      </c>
      <c r="J1021" s="11">
        <v>20155800</v>
      </c>
      <c r="K1021" t="s">
        <v>13077</v>
      </c>
      <c r="L1021" t="str">
        <f>IF(amazon[[#This Row],[discount_percentage]]&gt;=0.5, "Yes", "No")</f>
        <v>No</v>
      </c>
    </row>
    <row r="1022" spans="1:12" x14ac:dyDescent="0.35">
      <c r="A1022" t="s">
        <v>12422</v>
      </c>
      <c r="B1022" s="5" t="s">
        <v>13084</v>
      </c>
      <c r="C1022" s="11">
        <v>4899</v>
      </c>
      <c r="D1022" s="11">
        <v>8999</v>
      </c>
      <c r="E1022" s="11">
        <v>0.46</v>
      </c>
      <c r="F1022">
        <v>4.0999999999999996</v>
      </c>
      <c r="G1022" s="10">
        <v>297</v>
      </c>
      <c r="H1022" s="10" t="str">
        <f>IF(amazon[[#This Row],[rating_count]] &lt;1000, "Yes", "No")</f>
        <v>Yes</v>
      </c>
      <c r="I1022" s="10">
        <f>amazon[[#This Row],[rating_count]] *amazon[[#This Row],[rating]]</f>
        <v>1217.6999999999998</v>
      </c>
      <c r="J1022" s="11">
        <v>2672703</v>
      </c>
      <c r="K1022" t="s">
        <v>13077</v>
      </c>
      <c r="L1022" t="str">
        <f>IF(amazon[[#This Row],[discount_percentage]]&gt;=0.5, "Yes", "No")</f>
        <v>No</v>
      </c>
    </row>
    <row r="1023" spans="1:12" x14ac:dyDescent="0.35">
      <c r="A1023" t="s">
        <v>12432</v>
      </c>
      <c r="B1023" s="5" t="s">
        <v>13084</v>
      </c>
      <c r="C1023" s="11">
        <v>1199</v>
      </c>
      <c r="D1023" s="11">
        <v>1899</v>
      </c>
      <c r="E1023" s="11">
        <v>0.37</v>
      </c>
      <c r="F1023">
        <v>4.2</v>
      </c>
      <c r="G1023" s="10">
        <v>3858</v>
      </c>
      <c r="H1023" s="10" t="str">
        <f>IF(amazon[[#This Row],[rating_count]] &lt;1000, "Yes", "No")</f>
        <v>No</v>
      </c>
      <c r="I1023" s="10">
        <f>amazon[[#This Row],[rating_count]] *amazon[[#This Row],[rating]]</f>
        <v>16203.6</v>
      </c>
      <c r="J1023" s="11">
        <v>7326342</v>
      </c>
      <c r="K1023" t="s">
        <v>13077</v>
      </c>
      <c r="L1023" t="str">
        <f>IF(amazon[[#This Row],[discount_percentage]]&gt;=0.5, "Yes", "No")</f>
        <v>No</v>
      </c>
    </row>
    <row r="1024" spans="1:12" x14ac:dyDescent="0.35">
      <c r="A1024" t="s">
        <v>12442</v>
      </c>
      <c r="B1024" s="5" t="s">
        <v>13084</v>
      </c>
      <c r="C1024" s="11">
        <v>3290</v>
      </c>
      <c r="D1024" s="11">
        <v>5799</v>
      </c>
      <c r="E1024" s="11">
        <v>0.43</v>
      </c>
      <c r="F1024">
        <v>4.3</v>
      </c>
      <c r="G1024" s="10">
        <v>168</v>
      </c>
      <c r="H1024" s="10" t="str">
        <f>IF(amazon[[#This Row],[rating_count]] &lt;1000, "Yes", "No")</f>
        <v>Yes</v>
      </c>
      <c r="I1024" s="10">
        <f>amazon[[#This Row],[rating_count]] *amazon[[#This Row],[rating]]</f>
        <v>722.4</v>
      </c>
      <c r="J1024" s="11">
        <v>974232</v>
      </c>
      <c r="K1024" t="s">
        <v>13077</v>
      </c>
      <c r="L1024" t="str">
        <f>IF(amazon[[#This Row],[discount_percentage]]&gt;=0.5, "Yes", "No")</f>
        <v>No</v>
      </c>
    </row>
    <row r="1025" spans="1:12" x14ac:dyDescent="0.35">
      <c r="A1025" t="s">
        <v>12452</v>
      </c>
      <c r="B1025" s="5" t="s">
        <v>13084</v>
      </c>
      <c r="C1025" s="11">
        <v>179</v>
      </c>
      <c r="D1025" s="11">
        <v>799</v>
      </c>
      <c r="E1025" s="11">
        <v>0.78</v>
      </c>
      <c r="F1025">
        <v>3.6</v>
      </c>
      <c r="G1025" s="10">
        <v>101</v>
      </c>
      <c r="H1025" s="10" t="str">
        <f>IF(amazon[[#This Row],[rating_count]] &lt;1000, "Yes", "No")</f>
        <v>Yes</v>
      </c>
      <c r="I1025" s="10">
        <f>amazon[[#This Row],[rating_count]] *amazon[[#This Row],[rating]]</f>
        <v>363.6</v>
      </c>
      <c r="J1025" s="11">
        <v>80699</v>
      </c>
      <c r="K1025" t="s">
        <v>13077</v>
      </c>
      <c r="L1025" t="str">
        <f>IF(amazon[[#This Row],[discount_percentage]]&gt;=0.5, "Yes", "No")</f>
        <v>Yes</v>
      </c>
    </row>
    <row r="1026" spans="1:12" x14ac:dyDescent="0.35">
      <c r="A1026" t="s">
        <v>12462</v>
      </c>
      <c r="B1026" s="5" t="s">
        <v>13084</v>
      </c>
      <c r="C1026" s="11">
        <v>149</v>
      </c>
      <c r="D1026" s="11">
        <v>300</v>
      </c>
      <c r="E1026" s="11">
        <v>0.5</v>
      </c>
      <c r="F1026">
        <v>4.0999999999999996</v>
      </c>
      <c r="G1026" s="10">
        <v>4074</v>
      </c>
      <c r="H1026" s="10" t="str">
        <f>IF(amazon[[#This Row],[rating_count]] &lt;1000, "Yes", "No")</f>
        <v>No</v>
      </c>
      <c r="I1026" s="10">
        <f>amazon[[#This Row],[rating_count]] *amazon[[#This Row],[rating]]</f>
        <v>16703.399999999998</v>
      </c>
      <c r="J1026" s="11">
        <v>1222200</v>
      </c>
      <c r="K1026" t="s">
        <v>13077</v>
      </c>
      <c r="L1026" t="str">
        <f>IF(amazon[[#This Row],[discount_percentage]]&gt;=0.5, "Yes", "No")</f>
        <v>Yes</v>
      </c>
    </row>
    <row r="1027" spans="1:12" x14ac:dyDescent="0.35">
      <c r="A1027" t="s">
        <v>12472</v>
      </c>
      <c r="B1027" s="5" t="s">
        <v>13084</v>
      </c>
      <c r="C1027" s="11">
        <v>5490</v>
      </c>
      <c r="D1027" s="11">
        <v>7200</v>
      </c>
      <c r="E1027" s="11">
        <v>0.24</v>
      </c>
      <c r="F1027">
        <v>4.5</v>
      </c>
      <c r="G1027" s="10">
        <v>1408</v>
      </c>
      <c r="H1027" s="10" t="str">
        <f>IF(amazon[[#This Row],[rating_count]] &lt;1000, "Yes", "No")</f>
        <v>No</v>
      </c>
      <c r="I1027" s="10">
        <f>amazon[[#This Row],[rating_count]] *amazon[[#This Row],[rating]]</f>
        <v>6336</v>
      </c>
      <c r="J1027" s="11">
        <v>10137600</v>
      </c>
      <c r="K1027" t="s">
        <v>13077</v>
      </c>
      <c r="L1027" t="str">
        <f>IF(amazon[[#This Row],[discount_percentage]]&gt;=0.5, "Yes", "No")</f>
        <v>No</v>
      </c>
    </row>
    <row r="1028" spans="1:12" x14ac:dyDescent="0.35">
      <c r="A1028" t="s">
        <v>12482</v>
      </c>
      <c r="B1028" s="5" t="s">
        <v>13084</v>
      </c>
      <c r="C1028" s="11">
        <v>379</v>
      </c>
      <c r="D1028" s="11">
        <v>389</v>
      </c>
      <c r="E1028" s="11">
        <v>0.03</v>
      </c>
      <c r="F1028">
        <v>4.2</v>
      </c>
      <c r="G1028" s="10">
        <v>3739</v>
      </c>
      <c r="H1028" s="10" t="str">
        <f>IF(amazon[[#This Row],[rating_count]] &lt;1000, "Yes", "No")</f>
        <v>No</v>
      </c>
      <c r="I1028" s="10">
        <f>amazon[[#This Row],[rating_count]] *amazon[[#This Row],[rating]]</f>
        <v>15703.800000000001</v>
      </c>
      <c r="J1028" s="11">
        <v>1454471</v>
      </c>
      <c r="K1028" t="s">
        <v>13077</v>
      </c>
      <c r="L1028" t="str">
        <f>IF(amazon[[#This Row],[discount_percentage]]&gt;=0.5, "Yes", "No")</f>
        <v>No</v>
      </c>
    </row>
    <row r="1029" spans="1:12" x14ac:dyDescent="0.35">
      <c r="A1029" t="s">
        <v>12492</v>
      </c>
      <c r="B1029" s="5" t="s">
        <v>13084</v>
      </c>
      <c r="C1029" s="11">
        <v>8699</v>
      </c>
      <c r="D1029" s="11">
        <v>13049</v>
      </c>
      <c r="E1029" s="11">
        <v>0.33</v>
      </c>
      <c r="F1029">
        <v>4.3</v>
      </c>
      <c r="G1029" s="10">
        <v>5891</v>
      </c>
      <c r="H1029" s="10" t="str">
        <f>IF(amazon[[#This Row],[rating_count]] &lt;1000, "Yes", "No")</f>
        <v>No</v>
      </c>
      <c r="I1029" s="10">
        <f>amazon[[#This Row],[rating_count]] *amazon[[#This Row],[rating]]</f>
        <v>25331.3</v>
      </c>
      <c r="J1029" s="11">
        <v>76871659</v>
      </c>
      <c r="K1029" t="s">
        <v>13077</v>
      </c>
      <c r="L1029" t="str">
        <f>IF(amazon[[#This Row],[discount_percentage]]&gt;=0.5, "Yes", "No")</f>
        <v>No</v>
      </c>
    </row>
    <row r="1030" spans="1:12" x14ac:dyDescent="0.35">
      <c r="A1030" t="s">
        <v>12502</v>
      </c>
      <c r="B1030" s="5" t="s">
        <v>13084</v>
      </c>
      <c r="C1030" s="11">
        <v>3041.67</v>
      </c>
      <c r="D1030" s="11">
        <v>5999</v>
      </c>
      <c r="E1030" s="11">
        <v>0.49</v>
      </c>
      <c r="F1030">
        <v>4</v>
      </c>
      <c r="G1030" s="10">
        <v>777</v>
      </c>
      <c r="H1030" s="10" t="str">
        <f>IF(amazon[[#This Row],[rating_count]] &lt;1000, "Yes", "No")</f>
        <v>Yes</v>
      </c>
      <c r="I1030" s="10">
        <f>amazon[[#This Row],[rating_count]] *amazon[[#This Row],[rating]]</f>
        <v>3108</v>
      </c>
      <c r="J1030" s="11">
        <v>4661223</v>
      </c>
      <c r="K1030" t="s">
        <v>13077</v>
      </c>
      <c r="L1030" t="str">
        <f>IF(amazon[[#This Row],[discount_percentage]]&gt;=0.5, "Yes", "No")</f>
        <v>No</v>
      </c>
    </row>
    <row r="1031" spans="1:12" x14ac:dyDescent="0.35">
      <c r="A1031" t="s">
        <v>12512</v>
      </c>
      <c r="B1031" s="5" t="s">
        <v>13084</v>
      </c>
      <c r="C1031" s="11">
        <v>1745</v>
      </c>
      <c r="D1031" s="11">
        <v>2400</v>
      </c>
      <c r="E1031" s="11">
        <v>0.27</v>
      </c>
      <c r="F1031">
        <v>4.2</v>
      </c>
      <c r="G1031" s="10">
        <v>14160</v>
      </c>
      <c r="H1031" s="10" t="str">
        <f>IF(amazon[[#This Row],[rating_count]] &lt;1000, "Yes", "No")</f>
        <v>No</v>
      </c>
      <c r="I1031" s="10">
        <f>amazon[[#This Row],[rating_count]] *amazon[[#This Row],[rating]]</f>
        <v>59472</v>
      </c>
      <c r="J1031" s="11">
        <v>33984000</v>
      </c>
      <c r="K1031" t="s">
        <v>13077</v>
      </c>
      <c r="L1031" t="str">
        <f>IF(amazon[[#This Row],[discount_percentage]]&gt;=0.5, "Yes", "No")</f>
        <v>No</v>
      </c>
    </row>
    <row r="1032" spans="1:12" x14ac:dyDescent="0.35">
      <c r="A1032" t="s">
        <v>12522</v>
      </c>
      <c r="B1032" s="5" t="s">
        <v>13084</v>
      </c>
      <c r="C1032" s="11">
        <v>3180</v>
      </c>
      <c r="D1032" s="11">
        <v>5295</v>
      </c>
      <c r="E1032" s="11">
        <v>0.4</v>
      </c>
      <c r="F1032">
        <v>4.2</v>
      </c>
      <c r="G1032" s="10">
        <v>6919</v>
      </c>
      <c r="H1032" s="10" t="str">
        <f>IF(amazon[[#This Row],[rating_count]] &lt;1000, "Yes", "No")</f>
        <v>No</v>
      </c>
      <c r="I1032" s="10">
        <f>amazon[[#This Row],[rating_count]] *amazon[[#This Row],[rating]]</f>
        <v>29059.800000000003</v>
      </c>
      <c r="J1032" s="11">
        <v>36636105</v>
      </c>
      <c r="K1032" t="s">
        <v>13077</v>
      </c>
      <c r="L1032" t="str">
        <f>IF(amazon[[#This Row],[discount_percentage]]&gt;=0.5, "Yes", "No")</f>
        <v>No</v>
      </c>
    </row>
    <row r="1033" spans="1:12" x14ac:dyDescent="0.35">
      <c r="A1033" t="s">
        <v>12532</v>
      </c>
      <c r="B1033" s="5" t="s">
        <v>13084</v>
      </c>
      <c r="C1033" s="11">
        <v>4999</v>
      </c>
      <c r="D1033" s="11">
        <v>24999</v>
      </c>
      <c r="E1033" s="11">
        <v>0.8</v>
      </c>
      <c r="F1033">
        <v>4.5</v>
      </c>
      <c r="G1033" s="10">
        <v>287</v>
      </c>
      <c r="H1033" s="10" t="str">
        <f>IF(amazon[[#This Row],[rating_count]] &lt;1000, "Yes", "No")</f>
        <v>Yes</v>
      </c>
      <c r="I1033" s="10">
        <f>amazon[[#This Row],[rating_count]] *amazon[[#This Row],[rating]]</f>
        <v>1291.5</v>
      </c>
      <c r="J1033" s="11">
        <v>7174713</v>
      </c>
      <c r="K1033" t="s">
        <v>13077</v>
      </c>
      <c r="L1033" t="str">
        <f>IF(amazon[[#This Row],[discount_percentage]]&gt;=0.5, "Yes", "No")</f>
        <v>Yes</v>
      </c>
    </row>
    <row r="1034" spans="1:12" x14ac:dyDescent="0.35">
      <c r="A1034" t="s">
        <v>12542</v>
      </c>
      <c r="B1034" s="5" t="s">
        <v>13084</v>
      </c>
      <c r="C1034" s="11">
        <v>390</v>
      </c>
      <c r="D1034" s="11">
        <v>799</v>
      </c>
      <c r="E1034" s="11">
        <v>0.51</v>
      </c>
      <c r="F1034">
        <v>3.8</v>
      </c>
      <c r="G1034" s="10">
        <v>287</v>
      </c>
      <c r="H1034" s="10" t="str">
        <f>IF(amazon[[#This Row],[rating_count]] &lt;1000, "Yes", "No")</f>
        <v>Yes</v>
      </c>
      <c r="I1034" s="10">
        <f>amazon[[#This Row],[rating_count]] *amazon[[#This Row],[rating]]</f>
        <v>1090.5999999999999</v>
      </c>
      <c r="J1034" s="11">
        <v>229313</v>
      </c>
      <c r="K1034" t="s">
        <v>13077</v>
      </c>
      <c r="L1034" t="str">
        <f>IF(amazon[[#This Row],[discount_percentage]]&gt;=0.5, "Yes", "No")</f>
        <v>Yes</v>
      </c>
    </row>
    <row r="1035" spans="1:12" x14ac:dyDescent="0.35">
      <c r="A1035" t="s">
        <v>12552</v>
      </c>
      <c r="B1035" s="5" t="s">
        <v>13084</v>
      </c>
      <c r="C1035" s="11">
        <v>1999</v>
      </c>
      <c r="D1035" s="11">
        <v>2999</v>
      </c>
      <c r="E1035" s="11">
        <v>0.33</v>
      </c>
      <c r="F1035">
        <v>4.4000000000000004</v>
      </c>
      <c r="G1035" s="10">
        <v>388</v>
      </c>
      <c r="H1035" s="10" t="str">
        <f>IF(amazon[[#This Row],[rating_count]] &lt;1000, "Yes", "No")</f>
        <v>Yes</v>
      </c>
      <c r="I1035" s="10">
        <f>amazon[[#This Row],[rating_count]] *amazon[[#This Row],[rating]]</f>
        <v>1707.2</v>
      </c>
      <c r="J1035" s="11">
        <v>1163612</v>
      </c>
      <c r="K1035" t="s">
        <v>13077</v>
      </c>
      <c r="L1035" t="str">
        <f>IF(amazon[[#This Row],[discount_percentage]]&gt;=0.5, "Yes", "No")</f>
        <v>No</v>
      </c>
    </row>
    <row r="1036" spans="1:12" x14ac:dyDescent="0.35">
      <c r="A1036" t="s">
        <v>12563</v>
      </c>
      <c r="B1036" s="5" t="s">
        <v>13084</v>
      </c>
      <c r="C1036" s="11">
        <v>1624</v>
      </c>
      <c r="D1036" s="11">
        <v>2495</v>
      </c>
      <c r="E1036" s="11">
        <v>0.35</v>
      </c>
      <c r="F1036">
        <v>4.0999999999999996</v>
      </c>
      <c r="G1036" s="10">
        <v>827</v>
      </c>
      <c r="H1036" s="10" t="str">
        <f>IF(amazon[[#This Row],[rating_count]] &lt;1000, "Yes", "No")</f>
        <v>Yes</v>
      </c>
      <c r="I1036" s="10">
        <f>amazon[[#This Row],[rating_count]] *amazon[[#This Row],[rating]]</f>
        <v>3390.7</v>
      </c>
      <c r="J1036" s="11">
        <v>2063365</v>
      </c>
      <c r="K1036" t="s">
        <v>13077</v>
      </c>
      <c r="L1036" t="str">
        <f>IF(amazon[[#This Row],[discount_percentage]]&gt;=0.5, "Yes", "No")</f>
        <v>No</v>
      </c>
    </row>
    <row r="1037" spans="1:12" x14ac:dyDescent="0.35">
      <c r="A1037" t="s">
        <v>12573</v>
      </c>
      <c r="B1037" s="5" t="s">
        <v>13084</v>
      </c>
      <c r="C1037" s="11">
        <v>184</v>
      </c>
      <c r="D1037" s="11">
        <v>450</v>
      </c>
      <c r="E1037" s="11">
        <v>0.59</v>
      </c>
      <c r="F1037">
        <v>4.2</v>
      </c>
      <c r="G1037" s="10">
        <v>4971</v>
      </c>
      <c r="H1037" s="10" t="str">
        <f>IF(amazon[[#This Row],[rating_count]] &lt;1000, "Yes", "No")</f>
        <v>No</v>
      </c>
      <c r="I1037" s="10">
        <f>amazon[[#This Row],[rating_count]] *amazon[[#This Row],[rating]]</f>
        <v>20878.2</v>
      </c>
      <c r="J1037" s="11">
        <v>2236950</v>
      </c>
      <c r="K1037" t="s">
        <v>13077</v>
      </c>
      <c r="L1037" t="str">
        <f>IF(amazon[[#This Row],[discount_percentage]]&gt;=0.5, "Yes", "No")</f>
        <v>Yes</v>
      </c>
    </row>
    <row r="1038" spans="1:12" x14ac:dyDescent="0.35">
      <c r="A1038" t="s">
        <v>12583</v>
      </c>
      <c r="B1038" s="5" t="s">
        <v>13084</v>
      </c>
      <c r="C1038" s="11">
        <v>445</v>
      </c>
      <c r="D1038" s="11">
        <v>999</v>
      </c>
      <c r="E1038" s="11">
        <v>0.55000000000000004</v>
      </c>
      <c r="F1038">
        <v>4.3</v>
      </c>
      <c r="G1038" s="10">
        <v>229</v>
      </c>
      <c r="H1038" s="10" t="str">
        <f>IF(amazon[[#This Row],[rating_count]] &lt;1000, "Yes", "No")</f>
        <v>Yes</v>
      </c>
      <c r="I1038" s="10">
        <f>amazon[[#This Row],[rating_count]] *amazon[[#This Row],[rating]]</f>
        <v>984.69999999999993</v>
      </c>
      <c r="J1038" s="11">
        <v>228771</v>
      </c>
      <c r="K1038" t="s">
        <v>13077</v>
      </c>
      <c r="L1038" t="str">
        <f>IF(amazon[[#This Row],[discount_percentage]]&gt;=0.5, "Yes", "No")</f>
        <v>Yes</v>
      </c>
    </row>
    <row r="1039" spans="1:12" x14ac:dyDescent="0.35">
      <c r="A1039" t="s">
        <v>12593</v>
      </c>
      <c r="B1039" s="5" t="s">
        <v>13084</v>
      </c>
      <c r="C1039" s="11">
        <v>699</v>
      </c>
      <c r="D1039" s="11">
        <v>1690</v>
      </c>
      <c r="E1039" s="11">
        <v>0.59</v>
      </c>
      <c r="F1039">
        <v>4.0999999999999996</v>
      </c>
      <c r="G1039" s="10">
        <v>3524</v>
      </c>
      <c r="H1039" s="10" t="str">
        <f>IF(amazon[[#This Row],[rating_count]] &lt;1000, "Yes", "No")</f>
        <v>No</v>
      </c>
      <c r="I1039" s="10">
        <f>amazon[[#This Row],[rating_count]] *amazon[[#This Row],[rating]]</f>
        <v>14448.4</v>
      </c>
      <c r="J1039" s="11">
        <v>5955560</v>
      </c>
      <c r="K1039" t="s">
        <v>13077</v>
      </c>
      <c r="L1039" t="str">
        <f>IF(amazon[[#This Row],[discount_percentage]]&gt;=0.5, "Yes", "No")</f>
        <v>Yes</v>
      </c>
    </row>
    <row r="1040" spans="1:12" x14ac:dyDescent="0.35">
      <c r="A1040" t="s">
        <v>12604</v>
      </c>
      <c r="B1040" s="5" t="s">
        <v>13084</v>
      </c>
      <c r="C1040" s="11">
        <v>1601</v>
      </c>
      <c r="D1040" s="11">
        <v>3890</v>
      </c>
      <c r="E1040" s="11">
        <v>0.59</v>
      </c>
      <c r="F1040">
        <v>4.2</v>
      </c>
      <c r="G1040" s="10">
        <v>156</v>
      </c>
      <c r="H1040" s="10" t="str">
        <f>IF(amazon[[#This Row],[rating_count]] &lt;1000, "Yes", "No")</f>
        <v>Yes</v>
      </c>
      <c r="I1040" s="10">
        <f>amazon[[#This Row],[rating_count]] *amazon[[#This Row],[rating]]</f>
        <v>655.20000000000005</v>
      </c>
      <c r="J1040" s="11">
        <v>606840</v>
      </c>
      <c r="K1040" t="s">
        <v>13077</v>
      </c>
      <c r="L1040" t="str">
        <f>IF(amazon[[#This Row],[discount_percentage]]&gt;=0.5, "Yes", "No")</f>
        <v>Yes</v>
      </c>
    </row>
    <row r="1041" spans="1:12" x14ac:dyDescent="0.35">
      <c r="A1041" t="s">
        <v>12614</v>
      </c>
      <c r="B1041" s="5" t="s">
        <v>13084</v>
      </c>
      <c r="C1041" s="11">
        <v>231</v>
      </c>
      <c r="D1041" s="11">
        <v>260</v>
      </c>
      <c r="E1041" s="11">
        <v>0.11</v>
      </c>
      <c r="F1041">
        <v>4.0999999999999996</v>
      </c>
      <c r="G1041" s="10">
        <v>490</v>
      </c>
      <c r="H1041" s="10" t="str">
        <f>IF(amazon[[#This Row],[rating_count]] &lt;1000, "Yes", "No")</f>
        <v>Yes</v>
      </c>
      <c r="I1041" s="10">
        <f>amazon[[#This Row],[rating_count]] *amazon[[#This Row],[rating]]</f>
        <v>2008.9999999999998</v>
      </c>
      <c r="J1041" s="11">
        <v>127400</v>
      </c>
      <c r="K1041" t="s">
        <v>13077</v>
      </c>
      <c r="L1041" t="str">
        <f>IF(amazon[[#This Row],[discount_percentage]]&gt;=0.5, "Yes", "No")</f>
        <v>No</v>
      </c>
    </row>
    <row r="1042" spans="1:12" x14ac:dyDescent="0.35">
      <c r="A1042" t="s">
        <v>12623</v>
      </c>
      <c r="B1042" s="5" t="s">
        <v>13084</v>
      </c>
      <c r="C1042" s="11">
        <v>369</v>
      </c>
      <c r="D1042" s="11">
        <v>599</v>
      </c>
      <c r="E1042" s="11">
        <v>0.38</v>
      </c>
      <c r="F1042">
        <v>3.9</v>
      </c>
      <c r="G1042" s="10">
        <v>82</v>
      </c>
      <c r="H1042" s="10" t="str">
        <f>IF(amazon[[#This Row],[rating_count]] &lt;1000, "Yes", "No")</f>
        <v>Yes</v>
      </c>
      <c r="I1042" s="10">
        <f>amazon[[#This Row],[rating_count]] *amazon[[#This Row],[rating]]</f>
        <v>319.8</v>
      </c>
      <c r="J1042" s="11">
        <v>49118</v>
      </c>
      <c r="K1042" t="s">
        <v>13077</v>
      </c>
      <c r="L1042" t="str">
        <f>IF(amazon[[#This Row],[discount_percentage]]&gt;=0.5, "Yes", "No")</f>
        <v>No</v>
      </c>
    </row>
    <row r="1043" spans="1:12" x14ac:dyDescent="0.35">
      <c r="A1043" t="s">
        <v>12633</v>
      </c>
      <c r="B1043" s="5" t="s">
        <v>13084</v>
      </c>
      <c r="C1043" s="11">
        <v>809</v>
      </c>
      <c r="D1043" s="11">
        <v>1950</v>
      </c>
      <c r="E1043" s="11">
        <v>0.59</v>
      </c>
      <c r="F1043">
        <v>3.9</v>
      </c>
      <c r="G1043" s="10">
        <v>710</v>
      </c>
      <c r="H1043" s="10" t="str">
        <f>IF(amazon[[#This Row],[rating_count]] &lt;1000, "Yes", "No")</f>
        <v>Yes</v>
      </c>
      <c r="I1043" s="10">
        <f>amazon[[#This Row],[rating_count]] *amazon[[#This Row],[rating]]</f>
        <v>2769</v>
      </c>
      <c r="J1043" s="11">
        <v>1384500</v>
      </c>
      <c r="K1043" t="s">
        <v>13077</v>
      </c>
      <c r="L1043" t="str">
        <f>IF(amazon[[#This Row],[discount_percentage]]&gt;=0.5, "Yes", "No")</f>
        <v>Yes</v>
      </c>
    </row>
    <row r="1044" spans="1:12" x14ac:dyDescent="0.35">
      <c r="A1044" t="s">
        <v>12643</v>
      </c>
      <c r="B1044" s="5" t="s">
        <v>13084</v>
      </c>
      <c r="C1044" s="11">
        <v>1199</v>
      </c>
      <c r="D1044" s="11">
        <v>2990</v>
      </c>
      <c r="E1044" s="11">
        <v>0.6</v>
      </c>
      <c r="F1044">
        <v>3.8</v>
      </c>
      <c r="G1044" s="10">
        <v>133</v>
      </c>
      <c r="H1044" s="10" t="str">
        <f>IF(amazon[[#This Row],[rating_count]] &lt;1000, "Yes", "No")</f>
        <v>Yes</v>
      </c>
      <c r="I1044" s="10">
        <f>amazon[[#This Row],[rating_count]] *amazon[[#This Row],[rating]]</f>
        <v>505.4</v>
      </c>
      <c r="J1044" s="11">
        <v>397670</v>
      </c>
      <c r="K1044" t="s">
        <v>13077</v>
      </c>
      <c r="L1044" t="str">
        <f>IF(amazon[[#This Row],[discount_percentage]]&gt;=0.5, "Yes", "No")</f>
        <v>Yes</v>
      </c>
    </row>
    <row r="1045" spans="1:12" x14ac:dyDescent="0.35">
      <c r="A1045" t="s">
        <v>12653</v>
      </c>
      <c r="B1045" s="5" t="s">
        <v>13084</v>
      </c>
      <c r="C1045" s="11">
        <v>6120</v>
      </c>
      <c r="D1045" s="11">
        <v>8073</v>
      </c>
      <c r="E1045" s="11">
        <v>0.24</v>
      </c>
      <c r="F1045">
        <v>4.5999999999999996</v>
      </c>
      <c r="G1045" s="10">
        <v>2751</v>
      </c>
      <c r="H1045" s="10" t="str">
        <f>IF(amazon[[#This Row],[rating_count]] &lt;1000, "Yes", "No")</f>
        <v>No</v>
      </c>
      <c r="I1045" s="10">
        <f>amazon[[#This Row],[rating_count]] *amazon[[#This Row],[rating]]</f>
        <v>12654.599999999999</v>
      </c>
      <c r="J1045" s="11">
        <v>22208823</v>
      </c>
      <c r="K1045" t="s">
        <v>13077</v>
      </c>
      <c r="L1045" t="str">
        <f>IF(amazon[[#This Row],[discount_percentage]]&gt;=0.5, "Yes", "No")</f>
        <v>No</v>
      </c>
    </row>
    <row r="1046" spans="1:12" x14ac:dyDescent="0.35">
      <c r="A1046" t="s">
        <v>12663</v>
      </c>
      <c r="B1046" s="5" t="s">
        <v>13084</v>
      </c>
      <c r="C1046" s="11">
        <v>1799</v>
      </c>
      <c r="D1046" s="11">
        <v>2599</v>
      </c>
      <c r="E1046" s="11">
        <v>0.31</v>
      </c>
      <c r="F1046">
        <v>3.6</v>
      </c>
      <c r="G1046" s="10">
        <v>771</v>
      </c>
      <c r="H1046" s="10" t="str">
        <f>IF(amazon[[#This Row],[rating_count]] &lt;1000, "Yes", "No")</f>
        <v>Yes</v>
      </c>
      <c r="I1046" s="10">
        <f>amazon[[#This Row],[rating_count]] *amazon[[#This Row],[rating]]</f>
        <v>2775.6</v>
      </c>
      <c r="J1046" s="11">
        <v>2003829</v>
      </c>
      <c r="K1046" t="s">
        <v>13077</v>
      </c>
      <c r="L1046" t="str">
        <f>IF(amazon[[#This Row],[discount_percentage]]&gt;=0.5, "Yes", "No")</f>
        <v>No</v>
      </c>
    </row>
    <row r="1047" spans="1:12" x14ac:dyDescent="0.35">
      <c r="A1047" t="s">
        <v>12673</v>
      </c>
      <c r="B1047" s="5" t="s">
        <v>13084</v>
      </c>
      <c r="C1047" s="11">
        <v>18999</v>
      </c>
      <c r="D1047" s="11">
        <v>29999</v>
      </c>
      <c r="E1047" s="11">
        <v>0.37</v>
      </c>
      <c r="F1047">
        <v>4.0999999999999996</v>
      </c>
      <c r="G1047" s="10">
        <v>2536</v>
      </c>
      <c r="H1047" s="10" t="str">
        <f>IF(amazon[[#This Row],[rating_count]] &lt;1000, "Yes", "No")</f>
        <v>No</v>
      </c>
      <c r="I1047" s="10">
        <f>amazon[[#This Row],[rating_count]] *amazon[[#This Row],[rating]]</f>
        <v>10397.599999999999</v>
      </c>
      <c r="J1047" s="11">
        <v>76077464</v>
      </c>
      <c r="K1047" t="s">
        <v>13077</v>
      </c>
      <c r="L1047" t="str">
        <f>IF(amazon[[#This Row],[discount_percentage]]&gt;=0.5, "Yes", "No")</f>
        <v>No</v>
      </c>
    </row>
    <row r="1048" spans="1:12" x14ac:dyDescent="0.35">
      <c r="A1048" t="s">
        <v>12683</v>
      </c>
      <c r="B1048" s="5" t="s">
        <v>13084</v>
      </c>
      <c r="C1048" s="11">
        <v>1999</v>
      </c>
      <c r="D1048" s="11">
        <v>2360</v>
      </c>
      <c r="E1048" s="11">
        <v>0.15</v>
      </c>
      <c r="F1048">
        <v>4.2</v>
      </c>
      <c r="G1048" s="10">
        <v>7801</v>
      </c>
      <c r="H1048" s="10" t="str">
        <f>IF(amazon[[#This Row],[rating_count]] &lt;1000, "Yes", "No")</f>
        <v>No</v>
      </c>
      <c r="I1048" s="10">
        <f>amazon[[#This Row],[rating_count]] *amazon[[#This Row],[rating]]</f>
        <v>32764.2</v>
      </c>
      <c r="J1048" s="11">
        <v>18410360</v>
      </c>
      <c r="K1048" t="s">
        <v>13077</v>
      </c>
      <c r="L1048" t="str">
        <f>IF(amazon[[#This Row],[discount_percentage]]&gt;=0.5, "Yes", "No")</f>
        <v>No</v>
      </c>
    </row>
    <row r="1049" spans="1:12" x14ac:dyDescent="0.35">
      <c r="A1049" t="s">
        <v>12693</v>
      </c>
      <c r="B1049" s="5" t="s">
        <v>13084</v>
      </c>
      <c r="C1049" s="11">
        <v>5999</v>
      </c>
      <c r="D1049" s="11">
        <v>11495</v>
      </c>
      <c r="E1049" s="11">
        <v>0.48</v>
      </c>
      <c r="F1049">
        <v>4.3</v>
      </c>
      <c r="G1049" s="10">
        <v>534</v>
      </c>
      <c r="H1049" s="10" t="str">
        <f>IF(amazon[[#This Row],[rating_count]] &lt;1000, "Yes", "No")</f>
        <v>Yes</v>
      </c>
      <c r="I1049" s="10">
        <f>amazon[[#This Row],[rating_count]] *amazon[[#This Row],[rating]]</f>
        <v>2296.1999999999998</v>
      </c>
      <c r="J1049" s="11">
        <v>6138330</v>
      </c>
      <c r="K1049" t="s">
        <v>13077</v>
      </c>
      <c r="L1049" t="str">
        <f>IF(amazon[[#This Row],[discount_percentage]]&gt;=0.5, "Yes", "No")</f>
        <v>No</v>
      </c>
    </row>
    <row r="1050" spans="1:12" x14ac:dyDescent="0.35">
      <c r="A1050" t="s">
        <v>12704</v>
      </c>
      <c r="B1050" s="5" t="s">
        <v>13084</v>
      </c>
      <c r="C1050" s="11">
        <v>2599</v>
      </c>
      <c r="D1050" s="11">
        <v>4780</v>
      </c>
      <c r="E1050" s="11">
        <v>0.46</v>
      </c>
      <c r="F1050">
        <v>3.9</v>
      </c>
      <c r="G1050" s="10">
        <v>898</v>
      </c>
      <c r="H1050" s="10" t="str">
        <f>IF(amazon[[#This Row],[rating_count]] &lt;1000, "Yes", "No")</f>
        <v>Yes</v>
      </c>
      <c r="I1050" s="10">
        <f>amazon[[#This Row],[rating_count]] *amazon[[#This Row],[rating]]</f>
        <v>3502.2</v>
      </c>
      <c r="J1050" s="11">
        <v>4292440</v>
      </c>
      <c r="K1050" t="s">
        <v>13077</v>
      </c>
      <c r="L1050" t="str">
        <f>IF(amazon[[#This Row],[discount_percentage]]&gt;=0.5, "Yes", "No")</f>
        <v>No</v>
      </c>
    </row>
    <row r="1051" spans="1:12" x14ac:dyDescent="0.35">
      <c r="A1051" t="s">
        <v>12714</v>
      </c>
      <c r="B1051" s="5" t="s">
        <v>13084</v>
      </c>
      <c r="C1051" s="11">
        <v>1199</v>
      </c>
      <c r="D1051" s="11">
        <v>2400</v>
      </c>
      <c r="E1051" s="11">
        <v>0.5</v>
      </c>
      <c r="F1051">
        <v>3.9</v>
      </c>
      <c r="G1051" s="10">
        <v>1202</v>
      </c>
      <c r="H1051" s="10" t="str">
        <f>IF(amazon[[#This Row],[rating_count]] &lt;1000, "Yes", "No")</f>
        <v>No</v>
      </c>
      <c r="I1051" s="10">
        <f>amazon[[#This Row],[rating_count]] *amazon[[#This Row],[rating]]</f>
        <v>4687.8</v>
      </c>
      <c r="J1051" s="11">
        <v>2884800</v>
      </c>
      <c r="K1051" t="s">
        <v>13077</v>
      </c>
      <c r="L1051" t="str">
        <f>IF(amazon[[#This Row],[discount_percentage]]&gt;=0.5, "Yes", "No")</f>
        <v>Yes</v>
      </c>
    </row>
    <row r="1052" spans="1:12" x14ac:dyDescent="0.35">
      <c r="A1052" t="s">
        <v>12724</v>
      </c>
      <c r="B1052" s="5" t="s">
        <v>13084</v>
      </c>
      <c r="C1052" s="11">
        <v>219</v>
      </c>
      <c r="D1052" s="11">
        <v>249</v>
      </c>
      <c r="E1052" s="11">
        <v>0.12</v>
      </c>
      <c r="F1052">
        <v>4</v>
      </c>
      <c r="G1052" s="10">
        <v>1108</v>
      </c>
      <c r="H1052" s="10" t="str">
        <f>IF(amazon[[#This Row],[rating_count]] &lt;1000, "Yes", "No")</f>
        <v>No</v>
      </c>
      <c r="I1052" s="10">
        <f>amazon[[#This Row],[rating_count]] *amazon[[#This Row],[rating]]</f>
        <v>4432</v>
      </c>
      <c r="J1052" s="11">
        <v>275892</v>
      </c>
      <c r="K1052" t="s">
        <v>13077</v>
      </c>
      <c r="L1052" t="str">
        <f>IF(amazon[[#This Row],[discount_percentage]]&gt;=0.5, "Yes", "No")</f>
        <v>No</v>
      </c>
    </row>
    <row r="1053" spans="1:12" x14ac:dyDescent="0.35">
      <c r="A1053" t="s">
        <v>12734</v>
      </c>
      <c r="B1053" s="5" t="s">
        <v>13084</v>
      </c>
      <c r="C1053" s="11">
        <v>799</v>
      </c>
      <c r="D1053" s="11">
        <v>1199</v>
      </c>
      <c r="E1053" s="11">
        <v>0.33</v>
      </c>
      <c r="F1053">
        <v>4.4000000000000004</v>
      </c>
      <c r="G1053" s="10">
        <v>17</v>
      </c>
      <c r="H1053" s="10" t="str">
        <f>IF(amazon[[#This Row],[rating_count]] &lt;1000, "Yes", "No")</f>
        <v>Yes</v>
      </c>
      <c r="I1053" s="10">
        <f>amazon[[#This Row],[rating_count]] *amazon[[#This Row],[rating]]</f>
        <v>74.800000000000011</v>
      </c>
      <c r="J1053" s="11">
        <v>20383</v>
      </c>
      <c r="K1053" t="s">
        <v>13077</v>
      </c>
      <c r="L1053" t="str">
        <f>IF(amazon[[#This Row],[discount_percentage]]&gt;=0.5, "Yes", "No")</f>
        <v>No</v>
      </c>
    </row>
    <row r="1054" spans="1:12" x14ac:dyDescent="0.35">
      <c r="A1054" t="s">
        <v>12742</v>
      </c>
      <c r="B1054" s="5" t="s">
        <v>13084</v>
      </c>
      <c r="C1054" s="11">
        <v>6199</v>
      </c>
      <c r="D1054" s="11">
        <v>10999</v>
      </c>
      <c r="E1054" s="11">
        <v>0.44</v>
      </c>
      <c r="F1054">
        <v>4.2</v>
      </c>
      <c r="G1054" s="10">
        <v>10429</v>
      </c>
      <c r="H1054" s="10" t="str">
        <f>IF(amazon[[#This Row],[rating_count]] &lt;1000, "Yes", "No")</f>
        <v>No</v>
      </c>
      <c r="I1054" s="10">
        <f>amazon[[#This Row],[rating_count]] *amazon[[#This Row],[rating]]</f>
        <v>43801.8</v>
      </c>
      <c r="J1054" s="11">
        <v>114708571</v>
      </c>
      <c r="K1054" t="s">
        <v>13077</v>
      </c>
      <c r="L1054" t="str">
        <f>IF(amazon[[#This Row],[discount_percentage]]&gt;=0.5, "Yes", "No")</f>
        <v>No</v>
      </c>
    </row>
    <row r="1055" spans="1:12" x14ac:dyDescent="0.35">
      <c r="A1055" t="s">
        <v>12752</v>
      </c>
      <c r="B1055" s="5" t="s">
        <v>13084</v>
      </c>
      <c r="C1055" s="11">
        <v>6790</v>
      </c>
      <c r="D1055" s="11">
        <v>10995</v>
      </c>
      <c r="E1055" s="11">
        <v>0.38</v>
      </c>
      <c r="F1055">
        <v>4.5</v>
      </c>
      <c r="G1055" s="10">
        <v>3192</v>
      </c>
      <c r="H1055" s="10" t="str">
        <f>IF(amazon[[#This Row],[rating_count]] &lt;1000, "Yes", "No")</f>
        <v>No</v>
      </c>
      <c r="I1055" s="10">
        <f>amazon[[#This Row],[rating_count]] *amazon[[#This Row],[rating]]</f>
        <v>14364</v>
      </c>
      <c r="J1055" s="11">
        <v>35096040</v>
      </c>
      <c r="K1055" t="s">
        <v>13077</v>
      </c>
      <c r="L1055" t="str">
        <f>IF(amazon[[#This Row],[discount_percentage]]&gt;=0.5, "Yes", "No")</f>
        <v>No</v>
      </c>
    </row>
    <row r="1056" spans="1:12" x14ac:dyDescent="0.35">
      <c r="A1056" t="s">
        <v>12762</v>
      </c>
      <c r="B1056" s="5" t="s">
        <v>13084</v>
      </c>
      <c r="C1056" s="11">
        <v>1982.84</v>
      </c>
      <c r="D1056" s="11">
        <v>3300</v>
      </c>
      <c r="E1056" s="11">
        <v>0.4</v>
      </c>
      <c r="F1056">
        <v>4.0999999999999996</v>
      </c>
      <c r="G1056" s="10">
        <v>5873</v>
      </c>
      <c r="H1056" s="10" t="str">
        <f>IF(amazon[[#This Row],[rating_count]] &lt;1000, "Yes", "No")</f>
        <v>No</v>
      </c>
      <c r="I1056" s="10">
        <f>amazon[[#This Row],[rating_count]] *amazon[[#This Row],[rating]]</f>
        <v>24079.3</v>
      </c>
      <c r="J1056" s="11">
        <v>19380900</v>
      </c>
      <c r="K1056" t="s">
        <v>13077</v>
      </c>
      <c r="L1056" t="str">
        <f>IF(amazon[[#This Row],[discount_percentage]]&gt;=0.5, "Yes", "No")</f>
        <v>No</v>
      </c>
    </row>
    <row r="1057" spans="1:12" x14ac:dyDescent="0.35">
      <c r="A1057" t="s">
        <v>12773</v>
      </c>
      <c r="B1057" s="5" t="s">
        <v>13084</v>
      </c>
      <c r="C1057" s="11">
        <v>199</v>
      </c>
      <c r="D1057" s="11">
        <v>400</v>
      </c>
      <c r="E1057" s="11">
        <v>0.5</v>
      </c>
      <c r="F1057">
        <v>4.0999999999999996</v>
      </c>
      <c r="G1057" s="10">
        <v>1379</v>
      </c>
      <c r="H1057" s="10" t="str">
        <f>IF(amazon[[#This Row],[rating_count]] &lt;1000, "Yes", "No")</f>
        <v>No</v>
      </c>
      <c r="I1057" s="10">
        <f>amazon[[#This Row],[rating_count]] *amazon[[#This Row],[rating]]</f>
        <v>5653.9</v>
      </c>
      <c r="J1057" s="11">
        <v>551600</v>
      </c>
      <c r="K1057" t="s">
        <v>13077</v>
      </c>
      <c r="L1057" t="str">
        <f>IF(amazon[[#This Row],[discount_percentage]]&gt;=0.5, "Yes", "No")</f>
        <v>Yes</v>
      </c>
    </row>
    <row r="1058" spans="1:12" x14ac:dyDescent="0.35">
      <c r="A1058" t="s">
        <v>12783</v>
      </c>
      <c r="B1058" s="5" t="s">
        <v>13084</v>
      </c>
      <c r="C1058" s="11">
        <v>1180</v>
      </c>
      <c r="D1058" s="11">
        <v>1440</v>
      </c>
      <c r="E1058" s="11">
        <v>0.18</v>
      </c>
      <c r="F1058">
        <v>4.2</v>
      </c>
      <c r="G1058" s="10">
        <v>1527</v>
      </c>
      <c r="H1058" s="10" t="str">
        <f>IF(amazon[[#This Row],[rating_count]] &lt;1000, "Yes", "No")</f>
        <v>No</v>
      </c>
      <c r="I1058" s="10">
        <f>amazon[[#This Row],[rating_count]] *amazon[[#This Row],[rating]]</f>
        <v>6413.4000000000005</v>
      </c>
      <c r="J1058" s="11">
        <v>2198880</v>
      </c>
      <c r="K1058" t="s">
        <v>13077</v>
      </c>
      <c r="L1058" t="str">
        <f>IF(amazon[[#This Row],[discount_percentage]]&gt;=0.5, "Yes", "No")</f>
        <v>No</v>
      </c>
    </row>
    <row r="1059" spans="1:12" x14ac:dyDescent="0.35">
      <c r="A1059" t="s">
        <v>12793</v>
      </c>
      <c r="B1059" s="5" t="s">
        <v>13084</v>
      </c>
      <c r="C1059" s="11">
        <v>2199</v>
      </c>
      <c r="D1059" s="11">
        <v>3045</v>
      </c>
      <c r="E1059" s="11">
        <v>0.28000000000000003</v>
      </c>
      <c r="F1059">
        <v>4.2</v>
      </c>
      <c r="G1059" s="10">
        <v>2686</v>
      </c>
      <c r="H1059" s="10" t="str">
        <f>IF(amazon[[#This Row],[rating_count]] &lt;1000, "Yes", "No")</f>
        <v>No</v>
      </c>
      <c r="I1059" s="10">
        <f>amazon[[#This Row],[rating_count]] *amazon[[#This Row],[rating]]</f>
        <v>11281.2</v>
      </c>
      <c r="J1059" s="11">
        <v>8178870</v>
      </c>
      <c r="K1059" t="s">
        <v>13077</v>
      </c>
      <c r="L1059" t="str">
        <f>IF(amazon[[#This Row],[discount_percentage]]&gt;=0.5, "Yes", "No")</f>
        <v>No</v>
      </c>
    </row>
    <row r="1060" spans="1:12" x14ac:dyDescent="0.35">
      <c r="A1060" t="s">
        <v>12803</v>
      </c>
      <c r="B1060" s="5" t="s">
        <v>13084</v>
      </c>
      <c r="C1060" s="11">
        <v>2999</v>
      </c>
      <c r="D1060" s="11">
        <v>3595</v>
      </c>
      <c r="E1060" s="11">
        <v>0.17</v>
      </c>
      <c r="F1060">
        <v>4</v>
      </c>
      <c r="G1060" s="10">
        <v>178</v>
      </c>
      <c r="H1060" s="10" t="str">
        <f>IF(amazon[[#This Row],[rating_count]] &lt;1000, "Yes", "No")</f>
        <v>Yes</v>
      </c>
      <c r="I1060" s="10">
        <f>amazon[[#This Row],[rating_count]] *amazon[[#This Row],[rating]]</f>
        <v>712</v>
      </c>
      <c r="J1060" s="11">
        <v>639910</v>
      </c>
      <c r="K1060" t="s">
        <v>13077</v>
      </c>
      <c r="L1060" t="str">
        <f>IF(amazon[[#This Row],[discount_percentage]]&gt;=0.5, "Yes", "No")</f>
        <v>No</v>
      </c>
    </row>
    <row r="1061" spans="1:12" x14ac:dyDescent="0.35">
      <c r="A1061" t="s">
        <v>12813</v>
      </c>
      <c r="B1061" s="5" t="s">
        <v>13084</v>
      </c>
      <c r="C1061" s="11">
        <v>253</v>
      </c>
      <c r="D1061" s="11">
        <v>500</v>
      </c>
      <c r="E1061" s="11">
        <v>0.49</v>
      </c>
      <c r="F1061">
        <v>4.3</v>
      </c>
      <c r="G1061" s="10">
        <v>2664</v>
      </c>
      <c r="H1061" s="10" t="str">
        <f>IF(amazon[[#This Row],[rating_count]] &lt;1000, "Yes", "No")</f>
        <v>No</v>
      </c>
      <c r="I1061" s="10">
        <f>amazon[[#This Row],[rating_count]] *amazon[[#This Row],[rating]]</f>
        <v>11455.199999999999</v>
      </c>
      <c r="J1061" s="11">
        <v>1332000</v>
      </c>
      <c r="K1061" t="s">
        <v>13078</v>
      </c>
      <c r="L1061" t="str">
        <f>IF(amazon[[#This Row],[discount_percentage]]&gt;=0.5, "Yes", "No")</f>
        <v>No</v>
      </c>
    </row>
    <row r="1062" spans="1:12" x14ac:dyDescent="0.35">
      <c r="A1062" t="s">
        <v>12824</v>
      </c>
      <c r="B1062" s="5" t="s">
        <v>13084</v>
      </c>
      <c r="C1062" s="11">
        <v>499</v>
      </c>
      <c r="D1062" s="11">
        <v>799</v>
      </c>
      <c r="E1062" s="11">
        <v>0.38</v>
      </c>
      <c r="F1062">
        <v>3.6</v>
      </c>
      <c r="G1062" s="10">
        <v>212</v>
      </c>
      <c r="H1062" s="10" t="str">
        <f>IF(amazon[[#This Row],[rating_count]] &lt;1000, "Yes", "No")</f>
        <v>Yes</v>
      </c>
      <c r="I1062" s="10">
        <f>amazon[[#This Row],[rating_count]] *amazon[[#This Row],[rating]]</f>
        <v>763.2</v>
      </c>
      <c r="J1062" s="11">
        <v>169388</v>
      </c>
      <c r="K1062" t="s">
        <v>13077</v>
      </c>
      <c r="L1062" t="str">
        <f>IF(amazon[[#This Row],[discount_percentage]]&gt;=0.5, "Yes", "No")</f>
        <v>No</v>
      </c>
    </row>
    <row r="1063" spans="1:12" x14ac:dyDescent="0.35">
      <c r="A1063" t="s">
        <v>12834</v>
      </c>
      <c r="B1063" s="5" t="s">
        <v>13084</v>
      </c>
      <c r="C1063" s="11">
        <v>1149</v>
      </c>
      <c r="D1063" s="11">
        <v>1899</v>
      </c>
      <c r="E1063" s="11">
        <v>0.39</v>
      </c>
      <c r="F1063">
        <v>3.5</v>
      </c>
      <c r="G1063" s="10">
        <v>24</v>
      </c>
      <c r="H1063" s="10" t="str">
        <f>IF(amazon[[#This Row],[rating_count]] &lt;1000, "Yes", "No")</f>
        <v>Yes</v>
      </c>
      <c r="I1063" s="10">
        <f>amazon[[#This Row],[rating_count]] *amazon[[#This Row],[rating]]</f>
        <v>84</v>
      </c>
      <c r="J1063" s="11">
        <v>45576</v>
      </c>
      <c r="K1063" t="s">
        <v>13077</v>
      </c>
      <c r="L1063" t="str">
        <f>IF(amazon[[#This Row],[discount_percentage]]&gt;=0.5, "Yes", "No")</f>
        <v>No</v>
      </c>
    </row>
    <row r="1064" spans="1:12" x14ac:dyDescent="0.35">
      <c r="A1064" t="s">
        <v>12844</v>
      </c>
      <c r="B1064" s="5" t="s">
        <v>13084</v>
      </c>
      <c r="C1064" s="11">
        <v>457</v>
      </c>
      <c r="D1064" s="11">
        <v>799</v>
      </c>
      <c r="E1064" s="11">
        <v>0.43</v>
      </c>
      <c r="F1064">
        <v>4.3</v>
      </c>
      <c r="G1064" s="10">
        <v>1868</v>
      </c>
      <c r="H1064" s="10" t="str">
        <f>IF(amazon[[#This Row],[rating_count]] &lt;1000, "Yes", "No")</f>
        <v>No</v>
      </c>
      <c r="I1064" s="10">
        <f>amazon[[#This Row],[rating_count]] *amazon[[#This Row],[rating]]</f>
        <v>8032.4</v>
      </c>
      <c r="J1064" s="11">
        <v>1492532</v>
      </c>
      <c r="K1064" t="s">
        <v>13077</v>
      </c>
      <c r="L1064" t="str">
        <f>IF(amazon[[#This Row],[discount_percentage]]&gt;=0.5, "Yes", "No")</f>
        <v>No</v>
      </c>
    </row>
    <row r="1065" spans="1:12" x14ac:dyDescent="0.35">
      <c r="A1065" t="s">
        <v>12854</v>
      </c>
      <c r="B1065" s="5" t="s">
        <v>13084</v>
      </c>
      <c r="C1065" s="11">
        <v>229</v>
      </c>
      <c r="D1065" s="11">
        <v>399</v>
      </c>
      <c r="E1065" s="11">
        <v>0.43</v>
      </c>
      <c r="F1065">
        <v>3.6</v>
      </c>
      <c r="G1065" s="10">
        <v>451</v>
      </c>
      <c r="H1065" s="10" t="str">
        <f>IF(amazon[[#This Row],[rating_count]] &lt;1000, "Yes", "No")</f>
        <v>Yes</v>
      </c>
      <c r="I1065" s="10">
        <f>amazon[[#This Row],[rating_count]] *amazon[[#This Row],[rating]]</f>
        <v>1623.6000000000001</v>
      </c>
      <c r="J1065" s="11">
        <v>179949</v>
      </c>
      <c r="K1065" t="s">
        <v>13077</v>
      </c>
      <c r="L1065" t="str">
        <f>IF(amazon[[#This Row],[discount_percentage]]&gt;=0.5, "Yes", "No")</f>
        <v>No</v>
      </c>
    </row>
    <row r="1066" spans="1:12" x14ac:dyDescent="0.35">
      <c r="A1066" t="s">
        <v>12864</v>
      </c>
      <c r="B1066" s="5" t="s">
        <v>13084</v>
      </c>
      <c r="C1066" s="11">
        <v>199</v>
      </c>
      <c r="D1066" s="11">
        <v>699</v>
      </c>
      <c r="E1066" s="11">
        <v>0.72</v>
      </c>
      <c r="F1066">
        <v>2.9</v>
      </c>
      <c r="G1066" s="10">
        <v>159</v>
      </c>
      <c r="H1066" s="10" t="str">
        <f>IF(amazon[[#This Row],[rating_count]] &lt;1000, "Yes", "No")</f>
        <v>Yes</v>
      </c>
      <c r="I1066" s="10">
        <f>amazon[[#This Row],[rating_count]] *amazon[[#This Row],[rating]]</f>
        <v>461.09999999999997</v>
      </c>
      <c r="J1066" s="11">
        <v>111141</v>
      </c>
      <c r="K1066" t="s">
        <v>13077</v>
      </c>
      <c r="L1066" t="str">
        <f>IF(amazon[[#This Row],[discount_percentage]]&gt;=0.5, "Yes", "No")</f>
        <v>Yes</v>
      </c>
    </row>
    <row r="1067" spans="1:12" x14ac:dyDescent="0.35">
      <c r="A1067" t="s">
        <v>12874</v>
      </c>
      <c r="B1067" s="5" t="s">
        <v>13084</v>
      </c>
      <c r="C1067" s="11">
        <v>899</v>
      </c>
      <c r="D1067" s="11">
        <v>1999</v>
      </c>
      <c r="E1067" s="11">
        <v>0.55000000000000004</v>
      </c>
      <c r="F1067">
        <v>4.2</v>
      </c>
      <c r="G1067" s="10">
        <v>39</v>
      </c>
      <c r="H1067" s="10" t="str">
        <f>IF(amazon[[#This Row],[rating_count]] &lt;1000, "Yes", "No")</f>
        <v>Yes</v>
      </c>
      <c r="I1067" s="10">
        <f>amazon[[#This Row],[rating_count]] *amazon[[#This Row],[rating]]</f>
        <v>163.80000000000001</v>
      </c>
      <c r="J1067" s="11">
        <v>77961</v>
      </c>
      <c r="K1067" t="s">
        <v>13077</v>
      </c>
      <c r="L1067" t="str">
        <f>IF(amazon[[#This Row],[discount_percentage]]&gt;=0.5, "Yes", "No")</f>
        <v>Yes</v>
      </c>
    </row>
    <row r="1068" spans="1:12" x14ac:dyDescent="0.35">
      <c r="A1068" t="s">
        <v>12884</v>
      </c>
      <c r="B1068" s="5" t="s">
        <v>13084</v>
      </c>
      <c r="C1068" s="11">
        <v>1499</v>
      </c>
      <c r="D1068" s="11">
        <v>2199</v>
      </c>
      <c r="E1068" s="11">
        <v>0.32</v>
      </c>
      <c r="F1068">
        <v>4.4000000000000004</v>
      </c>
      <c r="G1068" s="10">
        <v>6531</v>
      </c>
      <c r="H1068" s="10" t="str">
        <f>IF(amazon[[#This Row],[rating_count]] &lt;1000, "Yes", "No")</f>
        <v>No</v>
      </c>
      <c r="I1068" s="10">
        <f>amazon[[#This Row],[rating_count]] *amazon[[#This Row],[rating]]</f>
        <v>28736.400000000001</v>
      </c>
      <c r="J1068" s="11">
        <v>14361669</v>
      </c>
      <c r="K1068" t="s">
        <v>13077</v>
      </c>
      <c r="L1068" t="str">
        <f>IF(amazon[[#This Row],[discount_percentage]]&gt;=0.5, "Yes", "No")</f>
        <v>No</v>
      </c>
    </row>
    <row r="1069" spans="1:12" x14ac:dyDescent="0.35">
      <c r="A1069" t="s">
        <v>12894</v>
      </c>
      <c r="B1069" s="5" t="s">
        <v>13084</v>
      </c>
      <c r="C1069" s="11">
        <v>426</v>
      </c>
      <c r="D1069" s="11">
        <v>999</v>
      </c>
      <c r="E1069" s="11">
        <v>0.56999999999999995</v>
      </c>
      <c r="F1069">
        <v>4.0999999999999996</v>
      </c>
      <c r="G1069" s="10">
        <v>222</v>
      </c>
      <c r="H1069" s="10" t="str">
        <f>IF(amazon[[#This Row],[rating_count]] &lt;1000, "Yes", "No")</f>
        <v>Yes</v>
      </c>
      <c r="I1069" s="10">
        <f>amazon[[#This Row],[rating_count]] *amazon[[#This Row],[rating]]</f>
        <v>910.19999999999993</v>
      </c>
      <c r="J1069" s="11">
        <v>221778</v>
      </c>
      <c r="K1069" t="s">
        <v>13077</v>
      </c>
      <c r="L1069" t="str">
        <f>IF(amazon[[#This Row],[discount_percentage]]&gt;=0.5, "Yes", "No")</f>
        <v>Yes</v>
      </c>
    </row>
    <row r="1070" spans="1:12" x14ac:dyDescent="0.35">
      <c r="A1070" t="s">
        <v>12904</v>
      </c>
      <c r="B1070" s="5" t="s">
        <v>13084</v>
      </c>
      <c r="C1070" s="11">
        <v>2320</v>
      </c>
      <c r="D1070" s="11">
        <v>3290</v>
      </c>
      <c r="E1070" s="11">
        <v>0.28999999999999998</v>
      </c>
      <c r="F1070">
        <v>3.8</v>
      </c>
      <c r="G1070" s="10">
        <v>195</v>
      </c>
      <c r="H1070" s="10" t="str">
        <f>IF(amazon[[#This Row],[rating_count]] &lt;1000, "Yes", "No")</f>
        <v>Yes</v>
      </c>
      <c r="I1070" s="10">
        <f>amazon[[#This Row],[rating_count]] *amazon[[#This Row],[rating]]</f>
        <v>741</v>
      </c>
      <c r="J1070" s="11">
        <v>641550</v>
      </c>
      <c r="K1070" t="s">
        <v>13077</v>
      </c>
      <c r="L1070" t="str">
        <f>IF(amazon[[#This Row],[discount_percentage]]&gt;=0.5, "Yes", "No")</f>
        <v>No</v>
      </c>
    </row>
    <row r="1071" spans="1:12" x14ac:dyDescent="0.35">
      <c r="A1071" t="s">
        <v>12914</v>
      </c>
      <c r="B1071" s="5" t="s">
        <v>13084</v>
      </c>
      <c r="C1071" s="11">
        <v>1563</v>
      </c>
      <c r="D1071" s="11">
        <v>3098</v>
      </c>
      <c r="E1071" s="11">
        <v>0.5</v>
      </c>
      <c r="F1071">
        <v>3.5</v>
      </c>
      <c r="G1071" s="10">
        <v>2283</v>
      </c>
      <c r="H1071" s="10" t="str">
        <f>IF(amazon[[#This Row],[rating_count]] &lt;1000, "Yes", "No")</f>
        <v>No</v>
      </c>
      <c r="I1071" s="10">
        <f>amazon[[#This Row],[rating_count]] *amazon[[#This Row],[rating]]</f>
        <v>7990.5</v>
      </c>
      <c r="J1071" s="11">
        <v>7072734</v>
      </c>
      <c r="K1071" t="s">
        <v>13077</v>
      </c>
      <c r="L1071" t="str">
        <f>IF(amazon[[#This Row],[discount_percentage]]&gt;=0.5, "Yes", "No")</f>
        <v>Yes</v>
      </c>
    </row>
    <row r="1072" spans="1:12" x14ac:dyDescent="0.35">
      <c r="A1072" t="s">
        <v>12924</v>
      </c>
      <c r="B1072" s="5" t="s">
        <v>13084</v>
      </c>
      <c r="C1072" s="11">
        <v>3487.77</v>
      </c>
      <c r="D1072" s="11">
        <v>4990</v>
      </c>
      <c r="E1072" s="11">
        <v>0.3</v>
      </c>
      <c r="F1072">
        <v>4.0999999999999996</v>
      </c>
      <c r="G1072" s="10">
        <v>1127</v>
      </c>
      <c r="H1072" s="10" t="str">
        <f>IF(amazon[[#This Row],[rating_count]] &lt;1000, "Yes", "No")</f>
        <v>No</v>
      </c>
      <c r="I1072" s="10">
        <f>amazon[[#This Row],[rating_count]] *amazon[[#This Row],[rating]]</f>
        <v>4620.7</v>
      </c>
      <c r="J1072" s="11">
        <v>5623730</v>
      </c>
      <c r="K1072" t="s">
        <v>13077</v>
      </c>
      <c r="L1072" t="str">
        <f>IF(amazon[[#This Row],[discount_percentage]]&gt;=0.5, "Yes", "No")</f>
        <v>No</v>
      </c>
    </row>
    <row r="1073" spans="1:12" x14ac:dyDescent="0.35">
      <c r="A1073" t="s">
        <v>12934</v>
      </c>
      <c r="B1073" s="5" t="s">
        <v>13084</v>
      </c>
      <c r="C1073" s="11">
        <v>498</v>
      </c>
      <c r="D1073" s="11">
        <v>1200</v>
      </c>
      <c r="E1073" s="11">
        <v>0.59</v>
      </c>
      <c r="F1073">
        <v>3.2</v>
      </c>
      <c r="G1073" s="10">
        <v>113</v>
      </c>
      <c r="H1073" s="10" t="str">
        <f>IF(amazon[[#This Row],[rating_count]] &lt;1000, "Yes", "No")</f>
        <v>Yes</v>
      </c>
      <c r="I1073" s="10">
        <f>amazon[[#This Row],[rating_count]] *amazon[[#This Row],[rating]]</f>
        <v>361.6</v>
      </c>
      <c r="J1073" s="11">
        <v>135600</v>
      </c>
      <c r="K1073" t="s">
        <v>13077</v>
      </c>
      <c r="L1073" t="str">
        <f>IF(amazon[[#This Row],[discount_percentage]]&gt;=0.5, "Yes", "No")</f>
        <v>Yes</v>
      </c>
    </row>
    <row r="1074" spans="1:12" x14ac:dyDescent="0.35">
      <c r="A1074" t="s">
        <v>12944</v>
      </c>
      <c r="B1074" s="5" t="s">
        <v>13084</v>
      </c>
      <c r="C1074" s="11">
        <v>2695</v>
      </c>
      <c r="D1074" s="11">
        <v>2695</v>
      </c>
      <c r="E1074" s="11">
        <v>0</v>
      </c>
      <c r="F1074">
        <v>4.4000000000000004</v>
      </c>
      <c r="G1074" s="10">
        <v>2518</v>
      </c>
      <c r="H1074" s="10" t="str">
        <f>IF(amazon[[#This Row],[rating_count]] &lt;1000, "Yes", "No")</f>
        <v>No</v>
      </c>
      <c r="I1074" s="10">
        <f>amazon[[#This Row],[rating_count]] *amazon[[#This Row],[rating]]</f>
        <v>11079.2</v>
      </c>
      <c r="J1074" s="11">
        <v>6786010</v>
      </c>
      <c r="K1074" t="s">
        <v>13077</v>
      </c>
      <c r="L1074" t="str">
        <f>IF(amazon[[#This Row],[discount_percentage]]&gt;=0.5, "Yes", "No")</f>
        <v>No</v>
      </c>
    </row>
    <row r="1075" spans="1:12" x14ac:dyDescent="0.35">
      <c r="A1075" t="s">
        <v>12954</v>
      </c>
      <c r="B1075" s="5" t="s">
        <v>13084</v>
      </c>
      <c r="C1075" s="11">
        <v>949</v>
      </c>
      <c r="D1075" s="11">
        <v>2299</v>
      </c>
      <c r="E1075" s="11">
        <v>0.59</v>
      </c>
      <c r="F1075">
        <v>3.6</v>
      </c>
      <c r="G1075" s="10">
        <v>550</v>
      </c>
      <c r="H1075" s="10" t="str">
        <f>IF(amazon[[#This Row],[rating_count]] &lt;1000, "Yes", "No")</f>
        <v>Yes</v>
      </c>
      <c r="I1075" s="10">
        <f>amazon[[#This Row],[rating_count]] *amazon[[#This Row],[rating]]</f>
        <v>1980</v>
      </c>
      <c r="J1075" s="11">
        <v>1264450</v>
      </c>
      <c r="K1075" t="s">
        <v>13077</v>
      </c>
      <c r="L1075" t="str">
        <f>IF(amazon[[#This Row],[discount_percentage]]&gt;=0.5, "Yes", "No")</f>
        <v>Yes</v>
      </c>
    </row>
    <row r="1076" spans="1:12" x14ac:dyDescent="0.35">
      <c r="A1076" t="s">
        <v>12964</v>
      </c>
      <c r="B1076" s="5" t="s">
        <v>13084</v>
      </c>
      <c r="C1076" s="11">
        <v>199</v>
      </c>
      <c r="D1076" s="11">
        <v>999</v>
      </c>
      <c r="E1076" s="11">
        <v>0.8</v>
      </c>
      <c r="F1076">
        <v>3.1</v>
      </c>
      <c r="G1076" s="10">
        <v>2</v>
      </c>
      <c r="H1076" s="10" t="str">
        <f>IF(amazon[[#This Row],[rating_count]] &lt;1000, "Yes", "No")</f>
        <v>Yes</v>
      </c>
      <c r="I1076" s="10">
        <f>amazon[[#This Row],[rating_count]] *amazon[[#This Row],[rating]]</f>
        <v>6.2</v>
      </c>
      <c r="J1076" s="11">
        <v>1998</v>
      </c>
      <c r="K1076" t="s">
        <v>13077</v>
      </c>
      <c r="L1076" t="str">
        <f>IF(amazon[[#This Row],[discount_percentage]]&gt;=0.5, "Yes", "No")</f>
        <v>Yes</v>
      </c>
    </row>
    <row r="1077" spans="1:12" x14ac:dyDescent="0.35">
      <c r="A1077" t="s">
        <v>12974</v>
      </c>
      <c r="B1077" s="5" t="s">
        <v>13084</v>
      </c>
      <c r="C1077" s="11">
        <v>379</v>
      </c>
      <c r="D1077" s="11">
        <v>919</v>
      </c>
      <c r="E1077" s="11">
        <v>0.59</v>
      </c>
      <c r="F1077">
        <v>4</v>
      </c>
      <c r="G1077" s="10">
        <v>1090</v>
      </c>
      <c r="H1077" s="10" t="str">
        <f>IF(amazon[[#This Row],[rating_count]] &lt;1000, "Yes", "No")</f>
        <v>No</v>
      </c>
      <c r="I1077" s="10">
        <f>amazon[[#This Row],[rating_count]] *amazon[[#This Row],[rating]]</f>
        <v>4360</v>
      </c>
      <c r="J1077" s="11">
        <v>1001710</v>
      </c>
      <c r="K1077" t="s">
        <v>13077</v>
      </c>
      <c r="L1077" t="str">
        <f>IF(amazon[[#This Row],[discount_percentage]]&gt;=0.5, "Yes", "No")</f>
        <v>Yes</v>
      </c>
    </row>
    <row r="1078" spans="1:12" x14ac:dyDescent="0.35">
      <c r="A1078" t="s">
        <v>12984</v>
      </c>
      <c r="B1078" s="5" t="s">
        <v>13084</v>
      </c>
      <c r="C1078" s="11">
        <v>2280</v>
      </c>
      <c r="D1078" s="11">
        <v>3045</v>
      </c>
      <c r="E1078" s="11">
        <v>0.25</v>
      </c>
      <c r="F1078">
        <v>4.0999999999999996</v>
      </c>
      <c r="G1078" s="10">
        <v>4118</v>
      </c>
      <c r="H1078" s="10" t="str">
        <f>IF(amazon[[#This Row],[rating_count]] &lt;1000, "Yes", "No")</f>
        <v>No</v>
      </c>
      <c r="I1078" s="10">
        <f>amazon[[#This Row],[rating_count]] *amazon[[#This Row],[rating]]</f>
        <v>16883.8</v>
      </c>
      <c r="J1078" s="11">
        <v>12539310</v>
      </c>
      <c r="K1078" t="s">
        <v>13077</v>
      </c>
      <c r="L1078" t="str">
        <f>IF(amazon[[#This Row],[discount_percentage]]&gt;=0.5, "Yes", "No")</f>
        <v>No</v>
      </c>
    </row>
    <row r="1079" spans="1:12" x14ac:dyDescent="0.35">
      <c r="A1079" t="s">
        <v>12994</v>
      </c>
      <c r="B1079" s="5" t="s">
        <v>13084</v>
      </c>
      <c r="C1079" s="11">
        <v>2219</v>
      </c>
      <c r="D1079" s="11">
        <v>3080</v>
      </c>
      <c r="E1079" s="11">
        <v>0.28000000000000003</v>
      </c>
      <c r="F1079">
        <v>3.6</v>
      </c>
      <c r="G1079" s="10">
        <v>468</v>
      </c>
      <c r="H1079" s="10" t="str">
        <f>IF(amazon[[#This Row],[rating_count]] &lt;1000, "Yes", "No")</f>
        <v>Yes</v>
      </c>
      <c r="I1079" s="10">
        <f>amazon[[#This Row],[rating_count]] *amazon[[#This Row],[rating]]</f>
        <v>1684.8</v>
      </c>
      <c r="J1079" s="11">
        <v>1441440</v>
      </c>
      <c r="K1079" t="s">
        <v>13077</v>
      </c>
      <c r="L1079" t="str">
        <f>IF(amazon[[#This Row],[discount_percentage]]&gt;=0.5, "Yes", "No")</f>
        <v>No</v>
      </c>
    </row>
    <row r="1080" spans="1:12" x14ac:dyDescent="0.35">
      <c r="A1080" t="s">
        <v>13004</v>
      </c>
      <c r="B1080" s="5" t="s">
        <v>13084</v>
      </c>
      <c r="C1080" s="11">
        <v>1399</v>
      </c>
      <c r="D1080" s="11">
        <v>1890</v>
      </c>
      <c r="E1080" s="11">
        <v>0.26</v>
      </c>
      <c r="F1080">
        <v>4</v>
      </c>
      <c r="G1080" s="10">
        <v>8031</v>
      </c>
      <c r="H1080" s="10" t="str">
        <f>IF(amazon[[#This Row],[rating_count]] &lt;1000, "Yes", "No")</f>
        <v>No</v>
      </c>
      <c r="I1080" s="10">
        <f>amazon[[#This Row],[rating_count]] *amazon[[#This Row],[rating]]</f>
        <v>32124</v>
      </c>
      <c r="J1080" s="11">
        <v>15178590</v>
      </c>
      <c r="K1080" t="s">
        <v>13077</v>
      </c>
      <c r="L1080" t="str">
        <f>IF(amazon[[#This Row],[discount_percentage]]&gt;=0.5, "Yes", "No")</f>
        <v>No</v>
      </c>
    </row>
    <row r="1081" spans="1:12" x14ac:dyDescent="0.35">
      <c r="A1081" t="s">
        <v>13014</v>
      </c>
      <c r="B1081" s="5" t="s">
        <v>13084</v>
      </c>
      <c r="C1081" s="11">
        <v>2863</v>
      </c>
      <c r="D1081" s="11">
        <v>3690</v>
      </c>
      <c r="E1081" s="11">
        <v>0.22</v>
      </c>
      <c r="F1081">
        <v>4.3</v>
      </c>
      <c r="G1081" s="10">
        <v>6987</v>
      </c>
      <c r="H1081" s="10" t="str">
        <f>IF(amazon[[#This Row],[rating_count]] &lt;1000, "Yes", "No")</f>
        <v>No</v>
      </c>
      <c r="I1081" s="10">
        <f>amazon[[#This Row],[rating_count]] *amazon[[#This Row],[rating]]</f>
        <v>30044.1</v>
      </c>
      <c r="J1081" s="11">
        <v>25782030</v>
      </c>
      <c r="K1081" t="s">
        <v>13077</v>
      </c>
      <c r="L1081" t="str">
        <f>IF(amazon[[#This Row],[discount_percentage]]&gt;=0.5, "Yes", "No")</f>
        <v>No</v>
      </c>
    </row>
    <row r="1082" spans="1:12" x14ac:dyDescent="0.35">
      <c r="C1082"/>
      <c r="D1082"/>
      <c r="E1082"/>
      <c r="G1082"/>
      <c r="H1082"/>
      <c r="I1082"/>
      <c r="J1082"/>
    </row>
    <row r="1083" spans="1:12" x14ac:dyDescent="0.35">
      <c r="C1083"/>
      <c r="D1083"/>
      <c r="E1083"/>
      <c r="G1083"/>
      <c r="H1083"/>
      <c r="I1083"/>
      <c r="J1083"/>
    </row>
    <row r="1084" spans="1:12" x14ac:dyDescent="0.35">
      <c r="C1084"/>
      <c r="D1084"/>
      <c r="E1084"/>
      <c r="G1084"/>
      <c r="H1084"/>
      <c r="I1084"/>
      <c r="J1084"/>
    </row>
    <row r="1085" spans="1:12" x14ac:dyDescent="0.35">
      <c r="C1085"/>
      <c r="D1085"/>
      <c r="E1085"/>
      <c r="G1085"/>
      <c r="H1085"/>
      <c r="I1085"/>
      <c r="J1085"/>
    </row>
    <row r="1086" spans="1:12" x14ac:dyDescent="0.35">
      <c r="C1086"/>
      <c r="D1086"/>
      <c r="E1086"/>
      <c r="G1086"/>
      <c r="H1086"/>
      <c r="I1086"/>
      <c r="J1086"/>
    </row>
    <row r="1087" spans="1:12" x14ac:dyDescent="0.35">
      <c r="C1087"/>
      <c r="D1087"/>
      <c r="E1087"/>
      <c r="G1087"/>
      <c r="H1087"/>
      <c r="I1087"/>
      <c r="J1087"/>
    </row>
    <row r="1088" spans="1:12" x14ac:dyDescent="0.35">
      <c r="C1088"/>
      <c r="D1088"/>
      <c r="E1088"/>
      <c r="G1088"/>
      <c r="H1088"/>
      <c r="I1088"/>
      <c r="J1088"/>
    </row>
    <row r="1089" customFormat="1" x14ac:dyDescent="0.35"/>
    <row r="1090" customFormat="1" x14ac:dyDescent="0.35"/>
    <row r="1091" customFormat="1" x14ac:dyDescent="0.35"/>
    <row r="1092" customFormat="1" x14ac:dyDescent="0.35"/>
    <row r="1093" customFormat="1" x14ac:dyDescent="0.35"/>
    <row r="1094" customFormat="1" x14ac:dyDescent="0.35"/>
    <row r="1095" customFormat="1" x14ac:dyDescent="0.35"/>
    <row r="1096" customFormat="1" x14ac:dyDescent="0.35"/>
    <row r="1097" customFormat="1" x14ac:dyDescent="0.35"/>
    <row r="1098" customFormat="1" x14ac:dyDescent="0.35"/>
    <row r="1099" customFormat="1" x14ac:dyDescent="0.35"/>
    <row r="1100" customFormat="1" x14ac:dyDescent="0.35"/>
    <row r="1101" customFormat="1" x14ac:dyDescent="0.35"/>
    <row r="1102" customFormat="1" x14ac:dyDescent="0.35"/>
    <row r="1103" customFormat="1" x14ac:dyDescent="0.35"/>
    <row r="1104" customFormat="1" x14ac:dyDescent="0.35"/>
    <row r="1105" customFormat="1" x14ac:dyDescent="0.35"/>
    <row r="1106" customFormat="1" x14ac:dyDescent="0.35"/>
    <row r="1107" customFormat="1" x14ac:dyDescent="0.35"/>
    <row r="1108" customFormat="1" x14ac:dyDescent="0.35"/>
    <row r="1109" customFormat="1" x14ac:dyDescent="0.35"/>
    <row r="1110" customFormat="1" x14ac:dyDescent="0.35"/>
    <row r="1111" customFormat="1" x14ac:dyDescent="0.35"/>
    <row r="1112" customFormat="1" x14ac:dyDescent="0.35"/>
    <row r="1113" customFormat="1" x14ac:dyDescent="0.35"/>
    <row r="1114" customFormat="1" x14ac:dyDescent="0.35"/>
    <row r="1115" customFormat="1" x14ac:dyDescent="0.35"/>
    <row r="1116" customFormat="1" x14ac:dyDescent="0.35"/>
    <row r="1117" customFormat="1" x14ac:dyDescent="0.35"/>
    <row r="1118" customFormat="1" x14ac:dyDescent="0.35"/>
    <row r="1119" customFormat="1" x14ac:dyDescent="0.35"/>
    <row r="1120" customFormat="1" x14ac:dyDescent="0.35"/>
    <row r="1121" customFormat="1" x14ac:dyDescent="0.35"/>
    <row r="1122" customFormat="1" x14ac:dyDescent="0.35"/>
    <row r="1123" customFormat="1" x14ac:dyDescent="0.35"/>
    <row r="1124" customFormat="1" x14ac:dyDescent="0.35"/>
    <row r="1125" customFormat="1" x14ac:dyDescent="0.35"/>
    <row r="1126" customFormat="1" x14ac:dyDescent="0.35"/>
    <row r="1127" customFormat="1" x14ac:dyDescent="0.35"/>
    <row r="1128" customFormat="1" x14ac:dyDescent="0.35"/>
    <row r="1129" customFormat="1" x14ac:dyDescent="0.35"/>
    <row r="1130" customFormat="1" x14ac:dyDescent="0.35"/>
    <row r="1131" customFormat="1" x14ac:dyDescent="0.35"/>
    <row r="1132" customFormat="1" x14ac:dyDescent="0.35"/>
    <row r="1133" customFormat="1" x14ac:dyDescent="0.35"/>
    <row r="1134" customFormat="1" x14ac:dyDescent="0.35"/>
    <row r="1135" customFormat="1" x14ac:dyDescent="0.35"/>
    <row r="1136" customFormat="1" x14ac:dyDescent="0.35"/>
    <row r="1137" customFormat="1" x14ac:dyDescent="0.35"/>
    <row r="1138" customFormat="1" x14ac:dyDescent="0.35"/>
    <row r="1139" customFormat="1" x14ac:dyDescent="0.35"/>
    <row r="1140" customFormat="1" x14ac:dyDescent="0.35"/>
    <row r="1141" customFormat="1" x14ac:dyDescent="0.35"/>
    <row r="1142" customFormat="1" x14ac:dyDescent="0.35"/>
    <row r="1143" customFormat="1" x14ac:dyDescent="0.35"/>
    <row r="1144" customFormat="1" x14ac:dyDescent="0.35"/>
    <row r="1145" customFormat="1" x14ac:dyDescent="0.35"/>
    <row r="1146" customFormat="1" x14ac:dyDescent="0.35"/>
    <row r="1147" customFormat="1" x14ac:dyDescent="0.35"/>
    <row r="1148" customFormat="1" x14ac:dyDescent="0.35"/>
    <row r="1149" customFormat="1" x14ac:dyDescent="0.35"/>
    <row r="1150" customFormat="1" x14ac:dyDescent="0.35"/>
    <row r="1151" customFormat="1" x14ac:dyDescent="0.35"/>
    <row r="1152" customFormat="1" x14ac:dyDescent="0.35"/>
    <row r="1153" customFormat="1" x14ac:dyDescent="0.35"/>
    <row r="1154" customFormat="1" x14ac:dyDescent="0.35"/>
    <row r="1155" customFormat="1" x14ac:dyDescent="0.35"/>
    <row r="1156" customFormat="1" x14ac:dyDescent="0.35"/>
    <row r="1157" customFormat="1" x14ac:dyDescent="0.35"/>
    <row r="1158" customFormat="1" x14ac:dyDescent="0.35"/>
    <row r="1159" customFormat="1" x14ac:dyDescent="0.35"/>
    <row r="1160" customFormat="1" x14ac:dyDescent="0.35"/>
    <row r="1161" customFormat="1" x14ac:dyDescent="0.35"/>
    <row r="1162" customFormat="1" x14ac:dyDescent="0.35"/>
    <row r="1163" customFormat="1" x14ac:dyDescent="0.35"/>
    <row r="1164" customFormat="1" x14ac:dyDescent="0.35"/>
    <row r="1165" customFormat="1" x14ac:dyDescent="0.35"/>
    <row r="1166" customFormat="1" x14ac:dyDescent="0.35"/>
    <row r="1167" customFormat="1" x14ac:dyDescent="0.35"/>
    <row r="1168" customFormat="1" x14ac:dyDescent="0.35"/>
    <row r="1169" customFormat="1" x14ac:dyDescent="0.35"/>
    <row r="1170" customFormat="1" x14ac:dyDescent="0.35"/>
    <row r="1171" customFormat="1" x14ac:dyDescent="0.35"/>
    <row r="1172" customFormat="1" x14ac:dyDescent="0.35"/>
    <row r="1173" customFormat="1" x14ac:dyDescent="0.35"/>
    <row r="1174" customFormat="1" x14ac:dyDescent="0.35"/>
    <row r="1175" customFormat="1" x14ac:dyDescent="0.35"/>
    <row r="1176" customFormat="1" x14ac:dyDescent="0.35"/>
    <row r="1177" customFormat="1" x14ac:dyDescent="0.35"/>
    <row r="1178" customFormat="1" x14ac:dyDescent="0.35"/>
    <row r="1179" customFormat="1" x14ac:dyDescent="0.35"/>
    <row r="1180" customFormat="1" x14ac:dyDescent="0.35"/>
    <row r="1181" customFormat="1" x14ac:dyDescent="0.35"/>
    <row r="1182" customFormat="1" x14ac:dyDescent="0.35"/>
    <row r="1183" customFormat="1" x14ac:dyDescent="0.35"/>
    <row r="1184" customFormat="1" x14ac:dyDescent="0.35"/>
    <row r="1185" customFormat="1" x14ac:dyDescent="0.35"/>
    <row r="1186" customFormat="1" x14ac:dyDescent="0.35"/>
    <row r="1187" customFormat="1" x14ac:dyDescent="0.35"/>
    <row r="1188" customFormat="1" x14ac:dyDescent="0.35"/>
    <row r="1189" customFormat="1" x14ac:dyDescent="0.35"/>
    <row r="1190" customFormat="1" x14ac:dyDescent="0.35"/>
    <row r="1191" customFormat="1" x14ac:dyDescent="0.35"/>
    <row r="1192" customFormat="1" x14ac:dyDescent="0.35"/>
    <row r="1193" customFormat="1" x14ac:dyDescent="0.35"/>
    <row r="1194" customFormat="1" x14ac:dyDescent="0.35"/>
    <row r="1195" customFormat="1" x14ac:dyDescent="0.35"/>
    <row r="1196" customFormat="1" x14ac:dyDescent="0.35"/>
    <row r="1197" customFormat="1" x14ac:dyDescent="0.35"/>
    <row r="1198" customFormat="1" x14ac:dyDescent="0.35"/>
    <row r="1199" customFormat="1" x14ac:dyDescent="0.35"/>
    <row r="1200" customFormat="1" x14ac:dyDescent="0.35"/>
    <row r="1201" customFormat="1" x14ac:dyDescent="0.35"/>
    <row r="1202" customFormat="1" x14ac:dyDescent="0.35"/>
    <row r="1203" customFormat="1" x14ac:dyDescent="0.35"/>
    <row r="1204" customFormat="1" x14ac:dyDescent="0.35"/>
    <row r="1205" customFormat="1" x14ac:dyDescent="0.35"/>
    <row r="1206" customFormat="1" x14ac:dyDescent="0.35"/>
    <row r="1207" customFormat="1" x14ac:dyDescent="0.35"/>
    <row r="1208" customFormat="1" x14ac:dyDescent="0.35"/>
    <row r="1209" customFormat="1" x14ac:dyDescent="0.35"/>
    <row r="1210" customFormat="1" x14ac:dyDescent="0.35"/>
    <row r="1211" customFormat="1" x14ac:dyDescent="0.35"/>
    <row r="1212" customFormat="1" x14ac:dyDescent="0.35"/>
    <row r="1213" customFormat="1" x14ac:dyDescent="0.35"/>
    <row r="1214" customFormat="1" x14ac:dyDescent="0.35"/>
    <row r="1215" customFormat="1" x14ac:dyDescent="0.35"/>
    <row r="1216" customFormat="1" x14ac:dyDescent="0.35"/>
    <row r="1217" customFormat="1" x14ac:dyDescent="0.35"/>
    <row r="1218" customFormat="1" x14ac:dyDescent="0.35"/>
    <row r="1219" customFormat="1" x14ac:dyDescent="0.35"/>
    <row r="1220" customFormat="1" x14ac:dyDescent="0.35"/>
    <row r="1221" customFormat="1" x14ac:dyDescent="0.35"/>
    <row r="1222" customFormat="1" x14ac:dyDescent="0.35"/>
    <row r="1223" customFormat="1" x14ac:dyDescent="0.35"/>
    <row r="1224" customFormat="1" x14ac:dyDescent="0.35"/>
    <row r="1225" customFormat="1" x14ac:dyDescent="0.35"/>
    <row r="1226" customFormat="1" x14ac:dyDescent="0.35"/>
    <row r="1227" customFormat="1" x14ac:dyDescent="0.35"/>
    <row r="1228" customFormat="1" x14ac:dyDescent="0.35"/>
    <row r="1229" customFormat="1" x14ac:dyDescent="0.35"/>
    <row r="1230" customFormat="1" x14ac:dyDescent="0.35"/>
    <row r="1231" customFormat="1" x14ac:dyDescent="0.35"/>
    <row r="1232" customFormat="1" x14ac:dyDescent="0.35"/>
    <row r="1233" customFormat="1" x14ac:dyDescent="0.35"/>
    <row r="1234" customFormat="1" x14ac:dyDescent="0.35"/>
    <row r="1235" customFormat="1" x14ac:dyDescent="0.35"/>
    <row r="1236" customFormat="1" x14ac:dyDescent="0.35"/>
    <row r="1237" customFormat="1" x14ac:dyDescent="0.35"/>
    <row r="1238" customFormat="1" x14ac:dyDescent="0.35"/>
    <row r="1239" customFormat="1" x14ac:dyDescent="0.35"/>
    <row r="1240" customFormat="1" x14ac:dyDescent="0.35"/>
    <row r="1241" customFormat="1" x14ac:dyDescent="0.35"/>
    <row r="1242" customFormat="1" x14ac:dyDescent="0.35"/>
    <row r="1243" customFormat="1" x14ac:dyDescent="0.35"/>
    <row r="1244" customFormat="1" x14ac:dyDescent="0.35"/>
    <row r="1245" customFormat="1" x14ac:dyDescent="0.35"/>
    <row r="1246" customFormat="1" x14ac:dyDescent="0.35"/>
    <row r="1247" customFormat="1" x14ac:dyDescent="0.35"/>
    <row r="1248" customFormat="1" x14ac:dyDescent="0.35"/>
    <row r="1249" customFormat="1" x14ac:dyDescent="0.35"/>
    <row r="1250" customFormat="1" x14ac:dyDescent="0.35"/>
    <row r="1251" customFormat="1" x14ac:dyDescent="0.35"/>
    <row r="1252" customFormat="1" x14ac:dyDescent="0.35"/>
    <row r="1253" customFormat="1" x14ac:dyDescent="0.35"/>
    <row r="1254" customFormat="1" x14ac:dyDescent="0.35"/>
    <row r="1255" customFormat="1" x14ac:dyDescent="0.35"/>
    <row r="1256" customFormat="1" x14ac:dyDescent="0.35"/>
    <row r="1257" customFormat="1" x14ac:dyDescent="0.35"/>
    <row r="1258" customFormat="1" x14ac:dyDescent="0.35"/>
    <row r="1259" customFormat="1" x14ac:dyDescent="0.35"/>
    <row r="1260" customFormat="1" x14ac:dyDescent="0.35"/>
    <row r="1261" customFormat="1" x14ac:dyDescent="0.35"/>
    <row r="1262" customFormat="1" x14ac:dyDescent="0.35"/>
    <row r="1263" customFormat="1" x14ac:dyDescent="0.35"/>
    <row r="1264" customFormat="1" x14ac:dyDescent="0.35"/>
    <row r="1265" customFormat="1" x14ac:dyDescent="0.35"/>
    <row r="1266" customFormat="1" x14ac:dyDescent="0.35"/>
    <row r="1267" customFormat="1" x14ac:dyDescent="0.35"/>
    <row r="1268" customFormat="1" x14ac:dyDescent="0.35"/>
    <row r="1269" customFormat="1" x14ac:dyDescent="0.35"/>
    <row r="1270" customFormat="1" x14ac:dyDescent="0.35"/>
    <row r="1271" customFormat="1" x14ac:dyDescent="0.35"/>
    <row r="1272" customFormat="1" x14ac:dyDescent="0.35"/>
    <row r="1273" customFormat="1" x14ac:dyDescent="0.35"/>
    <row r="1274" customFormat="1" x14ac:dyDescent="0.35"/>
    <row r="1275" customFormat="1" x14ac:dyDescent="0.35"/>
    <row r="1276" customFormat="1" x14ac:dyDescent="0.35"/>
    <row r="1277" customFormat="1" x14ac:dyDescent="0.35"/>
    <row r="1278" customFormat="1" x14ac:dyDescent="0.35"/>
    <row r="1279" customFormat="1" x14ac:dyDescent="0.35"/>
    <row r="1280" customFormat="1" x14ac:dyDescent="0.35"/>
    <row r="1281" customFormat="1" x14ac:dyDescent="0.35"/>
    <row r="1282" customFormat="1" x14ac:dyDescent="0.35"/>
    <row r="1283" customFormat="1" x14ac:dyDescent="0.35"/>
    <row r="1284" customFormat="1" x14ac:dyDescent="0.35"/>
    <row r="1285" customFormat="1" x14ac:dyDescent="0.35"/>
    <row r="1286" customFormat="1" x14ac:dyDescent="0.35"/>
    <row r="1287" customFormat="1" x14ac:dyDescent="0.35"/>
    <row r="1288" customFormat="1" x14ac:dyDescent="0.35"/>
    <row r="1289" customFormat="1" x14ac:dyDescent="0.35"/>
    <row r="1290" customFormat="1" x14ac:dyDescent="0.35"/>
    <row r="1291" customFormat="1" x14ac:dyDescent="0.35"/>
    <row r="1292" customFormat="1" x14ac:dyDescent="0.35"/>
    <row r="1293" customFormat="1" x14ac:dyDescent="0.35"/>
    <row r="1294" customFormat="1" x14ac:dyDescent="0.35"/>
    <row r="1295" customFormat="1" x14ac:dyDescent="0.35"/>
    <row r="1296" customFormat="1" x14ac:dyDescent="0.35"/>
    <row r="1297" customFormat="1" x14ac:dyDescent="0.35"/>
    <row r="1298" customFormat="1" x14ac:dyDescent="0.35"/>
    <row r="1299" customFormat="1" x14ac:dyDescent="0.35"/>
    <row r="1300" customFormat="1" x14ac:dyDescent="0.35"/>
    <row r="1301" customFormat="1" x14ac:dyDescent="0.35"/>
    <row r="1302" customFormat="1" x14ac:dyDescent="0.35"/>
    <row r="1303" customFormat="1" x14ac:dyDescent="0.35"/>
    <row r="1304" customFormat="1" x14ac:dyDescent="0.35"/>
    <row r="1305" customFormat="1" x14ac:dyDescent="0.35"/>
    <row r="1306" customFormat="1" x14ac:dyDescent="0.35"/>
    <row r="1307" customFormat="1" x14ac:dyDescent="0.35"/>
    <row r="1308" customFormat="1" x14ac:dyDescent="0.35"/>
    <row r="1309" customFormat="1" x14ac:dyDescent="0.35"/>
    <row r="1310" customFormat="1" x14ac:dyDescent="0.35"/>
    <row r="1311" customFormat="1" x14ac:dyDescent="0.35"/>
    <row r="1312" customFormat="1" x14ac:dyDescent="0.35"/>
    <row r="1313" customFormat="1" x14ac:dyDescent="0.35"/>
    <row r="1314" customFormat="1" x14ac:dyDescent="0.35"/>
    <row r="1315" customFormat="1" x14ac:dyDescent="0.35"/>
    <row r="1316" customFormat="1" x14ac:dyDescent="0.35"/>
    <row r="1317" customFormat="1" x14ac:dyDescent="0.35"/>
    <row r="1318" customFormat="1" x14ac:dyDescent="0.35"/>
    <row r="1319" customFormat="1" x14ac:dyDescent="0.35"/>
    <row r="1320" customFormat="1" x14ac:dyDescent="0.35"/>
    <row r="1321" customFormat="1" x14ac:dyDescent="0.35"/>
    <row r="1322" customFormat="1" x14ac:dyDescent="0.35"/>
    <row r="1323" customFormat="1" x14ac:dyDescent="0.35"/>
    <row r="1324" customFormat="1" x14ac:dyDescent="0.35"/>
    <row r="1325" customFormat="1" x14ac:dyDescent="0.35"/>
    <row r="1326" customFormat="1" x14ac:dyDescent="0.35"/>
    <row r="1327" customFormat="1" x14ac:dyDescent="0.35"/>
    <row r="1328" customFormat="1" x14ac:dyDescent="0.35"/>
    <row r="1329" customFormat="1" x14ac:dyDescent="0.35"/>
    <row r="1330" customFormat="1" x14ac:dyDescent="0.35"/>
    <row r="1331" customFormat="1" x14ac:dyDescent="0.35"/>
    <row r="1332" customFormat="1" x14ac:dyDescent="0.35"/>
    <row r="1333" customFormat="1" x14ac:dyDescent="0.35"/>
    <row r="1334" customFormat="1" x14ac:dyDescent="0.35"/>
    <row r="1335" customFormat="1" x14ac:dyDescent="0.35"/>
    <row r="1336" customFormat="1" x14ac:dyDescent="0.35"/>
    <row r="1337" customFormat="1" x14ac:dyDescent="0.35"/>
    <row r="1338" customFormat="1" x14ac:dyDescent="0.35"/>
    <row r="1339" customFormat="1" x14ac:dyDescent="0.35"/>
    <row r="1340" customFormat="1" x14ac:dyDescent="0.35"/>
    <row r="1341" customFormat="1" x14ac:dyDescent="0.35"/>
    <row r="1342" customFormat="1" x14ac:dyDescent="0.35"/>
    <row r="1343" customFormat="1" x14ac:dyDescent="0.35"/>
    <row r="1344" customFormat="1" x14ac:dyDescent="0.35"/>
    <row r="1345" customFormat="1" x14ac:dyDescent="0.35"/>
    <row r="1346" customFormat="1" x14ac:dyDescent="0.35"/>
    <row r="1347" customFormat="1" x14ac:dyDescent="0.35"/>
    <row r="1348" customFormat="1" x14ac:dyDescent="0.35"/>
    <row r="1349" customFormat="1" x14ac:dyDescent="0.35"/>
    <row r="1350" customFormat="1" x14ac:dyDescent="0.35"/>
    <row r="1351" customFormat="1" x14ac:dyDescent="0.35"/>
  </sheetData>
  <phoneticPr fontId="18"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FEDCD-0107-406B-A6B7-BF66285F9DEC}">
  <dimension ref="A1:K108"/>
  <sheetViews>
    <sheetView topLeftCell="A26" zoomScale="40" zoomScaleNormal="40" workbookViewId="0">
      <selection activeCell="H51" sqref="H51"/>
    </sheetView>
  </sheetViews>
  <sheetFormatPr defaultRowHeight="15.5" x14ac:dyDescent="0.35"/>
  <cols>
    <col min="1" max="1" width="17" bestFit="1" customWidth="1"/>
    <col min="2" max="2" width="22.3046875" bestFit="1" customWidth="1"/>
    <col min="3" max="3" width="26.53515625" bestFit="1" customWidth="1"/>
    <col min="5" max="6" width="21.15234375" bestFit="1" customWidth="1"/>
    <col min="7" max="7" width="16.765625" bestFit="1" customWidth="1"/>
    <col min="8" max="9" width="21.15234375" bestFit="1" customWidth="1"/>
    <col min="10" max="10" width="27.921875" bestFit="1" customWidth="1"/>
    <col min="11" max="11" width="18.84375" bestFit="1" customWidth="1"/>
    <col min="13" max="13" width="21.15234375" bestFit="1" customWidth="1"/>
    <col min="14" max="14" width="24.3828125" bestFit="1" customWidth="1"/>
  </cols>
  <sheetData>
    <row r="1" spans="1:11" s="16" customFormat="1" ht="18" x14ac:dyDescent="0.4">
      <c r="A1" s="17" t="s">
        <v>13116</v>
      </c>
      <c r="B1" s="17"/>
      <c r="C1" s="17"/>
      <c r="E1" s="17" t="s">
        <v>13117</v>
      </c>
      <c r="F1" s="17"/>
      <c r="H1" s="17" t="s">
        <v>13118</v>
      </c>
      <c r="I1" s="17"/>
    </row>
    <row r="2" spans="1:11" ht="18" x14ac:dyDescent="0.4">
      <c r="J2" s="17"/>
      <c r="K2" s="17"/>
    </row>
    <row r="3" spans="1:11" x14ac:dyDescent="0.35">
      <c r="A3" s="6" t="s">
        <v>13089</v>
      </c>
      <c r="B3" t="s">
        <v>13093</v>
      </c>
      <c r="E3" s="6" t="s">
        <v>13089</v>
      </c>
      <c r="F3" t="s">
        <v>13094</v>
      </c>
      <c r="H3" s="6" t="s">
        <v>13089</v>
      </c>
      <c r="I3" t="s">
        <v>13095</v>
      </c>
    </row>
    <row r="4" spans="1:11" x14ac:dyDescent="0.35">
      <c r="A4" s="7" t="s">
        <v>13082</v>
      </c>
      <c r="B4" s="9">
        <v>0.6</v>
      </c>
      <c r="E4" s="7" t="s">
        <v>13084</v>
      </c>
      <c r="F4" s="10">
        <v>421</v>
      </c>
      <c r="H4" s="7" t="s">
        <v>13081</v>
      </c>
      <c r="I4" s="10">
        <v>9221014</v>
      </c>
    </row>
    <row r="5" spans="1:11" x14ac:dyDescent="0.35">
      <c r="A5" s="7" t="s">
        <v>13085</v>
      </c>
      <c r="B5" s="9">
        <v>0.57499999999999996</v>
      </c>
      <c r="E5" s="7" t="s">
        <v>13081</v>
      </c>
      <c r="F5" s="10">
        <v>345</v>
      </c>
      <c r="H5" s="7" t="s">
        <v>13080</v>
      </c>
      <c r="I5" s="10">
        <v>4128886</v>
      </c>
    </row>
    <row r="6" spans="1:11" x14ac:dyDescent="0.35">
      <c r="A6" s="7" t="s">
        <v>13088</v>
      </c>
      <c r="B6" s="9">
        <v>0.53</v>
      </c>
      <c r="E6" s="7" t="s">
        <v>13080</v>
      </c>
      <c r="F6" s="10">
        <v>286</v>
      </c>
      <c r="H6" s="7" t="s">
        <v>13084</v>
      </c>
      <c r="I6" s="10">
        <v>2529718</v>
      </c>
    </row>
    <row r="7" spans="1:11" x14ac:dyDescent="0.35">
      <c r="A7" s="7" t="s">
        <v>13080</v>
      </c>
      <c r="B7" s="9">
        <v>0.51363636363636367</v>
      </c>
      <c r="E7" s="7" t="s">
        <v>13083</v>
      </c>
      <c r="F7" s="10">
        <v>22</v>
      </c>
      <c r="H7" s="7" t="s">
        <v>13083</v>
      </c>
      <c r="I7" s="10">
        <v>106875</v>
      </c>
    </row>
    <row r="8" spans="1:11" x14ac:dyDescent="0.35">
      <c r="A8" s="7" t="s">
        <v>13081</v>
      </c>
      <c r="B8" s="9">
        <v>0.50837681159420289</v>
      </c>
      <c r="E8" s="7" t="s">
        <v>13085</v>
      </c>
      <c r="F8" s="10">
        <v>2</v>
      </c>
      <c r="H8" s="7" t="s">
        <v>13082</v>
      </c>
      <c r="I8" s="10">
        <v>68664</v>
      </c>
    </row>
    <row r="9" spans="1:11" x14ac:dyDescent="0.35">
      <c r="A9" s="7" t="s">
        <v>13087</v>
      </c>
      <c r="B9" s="9">
        <v>0.42</v>
      </c>
      <c r="E9" s="7" t="s">
        <v>13088</v>
      </c>
      <c r="F9" s="10">
        <v>1</v>
      </c>
      <c r="H9" s="7" t="s">
        <v>13086</v>
      </c>
      <c r="I9" s="10">
        <v>15867</v>
      </c>
    </row>
    <row r="10" spans="1:11" x14ac:dyDescent="0.35">
      <c r="A10" s="7" t="s">
        <v>13084</v>
      </c>
      <c r="B10" s="9">
        <v>0.39959619952494058</v>
      </c>
      <c r="E10" s="7" t="s">
        <v>13086</v>
      </c>
      <c r="F10" s="10">
        <v>1</v>
      </c>
      <c r="H10" s="7" t="s">
        <v>13085</v>
      </c>
      <c r="I10" s="10">
        <v>8566</v>
      </c>
    </row>
    <row r="11" spans="1:11" x14ac:dyDescent="0.35">
      <c r="A11" s="7" t="s">
        <v>13083</v>
      </c>
      <c r="B11" s="9">
        <v>0.11318181818181819</v>
      </c>
      <c r="E11" s="7" t="s">
        <v>13082</v>
      </c>
      <c r="F11" s="10">
        <v>1</v>
      </c>
      <c r="H11" s="7" t="s">
        <v>13088</v>
      </c>
      <c r="I11" s="10">
        <v>3663</v>
      </c>
    </row>
    <row r="12" spans="1:11" x14ac:dyDescent="0.35">
      <c r="A12" s="7" t="s">
        <v>13086</v>
      </c>
      <c r="B12" s="9">
        <v>0</v>
      </c>
      <c r="E12" s="7" t="s">
        <v>13087</v>
      </c>
      <c r="F12" s="10">
        <v>1</v>
      </c>
      <c r="H12" s="7" t="s">
        <v>13087</v>
      </c>
      <c r="I12" s="10">
        <v>1118</v>
      </c>
    </row>
    <row r="13" spans="1:11" x14ac:dyDescent="0.35">
      <c r="A13" s="7" t="s">
        <v>13091</v>
      </c>
      <c r="B13" s="9">
        <v>0.4589907407407407</v>
      </c>
      <c r="E13" s="7" t="s">
        <v>13091</v>
      </c>
      <c r="F13" s="10">
        <v>1080</v>
      </c>
      <c r="H13" s="7" t="s">
        <v>13091</v>
      </c>
      <c r="I13" s="10">
        <v>16084371</v>
      </c>
    </row>
    <row r="17" spans="1:10" s="15" customFormat="1" ht="18.5" x14ac:dyDescent="0.45">
      <c r="A17" s="17" t="s">
        <v>13096</v>
      </c>
      <c r="B17" s="17"/>
      <c r="E17" s="15" t="s">
        <v>13098</v>
      </c>
      <c r="I17" s="17" t="s">
        <v>13100</v>
      </c>
      <c r="J17" s="17"/>
    </row>
    <row r="19" spans="1:10" x14ac:dyDescent="0.35">
      <c r="A19" s="6" t="s">
        <v>13089</v>
      </c>
      <c r="B19" t="s">
        <v>13097</v>
      </c>
      <c r="E19" s="6" t="s">
        <v>13089</v>
      </c>
      <c r="F19" t="s">
        <v>13099</v>
      </c>
      <c r="G19" t="s">
        <v>13092</v>
      </c>
      <c r="I19" s="6" t="s">
        <v>13089</v>
      </c>
      <c r="J19" t="s">
        <v>13101</v>
      </c>
    </row>
    <row r="20" spans="1:10" x14ac:dyDescent="0.35">
      <c r="A20" s="7" t="s">
        <v>13082</v>
      </c>
      <c r="B20" s="10">
        <v>68664</v>
      </c>
      <c r="E20" s="7" t="s">
        <v>13081</v>
      </c>
      <c r="F20" s="8">
        <v>9084.6724637681164</v>
      </c>
      <c r="G20" s="8">
        <v>5172.7594202898554</v>
      </c>
      <c r="I20" s="7" t="s">
        <v>13084</v>
      </c>
      <c r="J20" s="10">
        <v>398</v>
      </c>
    </row>
    <row r="21" spans="1:10" x14ac:dyDescent="0.35">
      <c r="A21" s="7" t="s">
        <v>13091</v>
      </c>
      <c r="B21" s="9">
        <v>68664</v>
      </c>
      <c r="E21" s="7" t="s">
        <v>13084</v>
      </c>
      <c r="F21" s="8">
        <v>4261.9904988123517</v>
      </c>
      <c r="G21" s="8">
        <v>2388.854655581948</v>
      </c>
      <c r="I21" s="7" t="s">
        <v>13081</v>
      </c>
      <c r="J21" s="10">
        <v>311</v>
      </c>
    </row>
    <row r="22" spans="1:10" x14ac:dyDescent="0.35">
      <c r="E22" s="7" t="s">
        <v>13087</v>
      </c>
      <c r="F22" s="8">
        <v>4000</v>
      </c>
      <c r="G22" s="8">
        <v>2339</v>
      </c>
      <c r="I22" s="7" t="s">
        <v>13080</v>
      </c>
      <c r="J22" s="10">
        <v>282</v>
      </c>
    </row>
    <row r="23" spans="1:10" x14ac:dyDescent="0.35">
      <c r="E23" s="7" t="s">
        <v>13082</v>
      </c>
      <c r="F23" s="8">
        <v>1995</v>
      </c>
      <c r="G23" s="8">
        <v>798</v>
      </c>
      <c r="I23" s="7" t="s">
        <v>13083</v>
      </c>
      <c r="J23" s="10">
        <v>22</v>
      </c>
    </row>
    <row r="24" spans="1:10" x14ac:dyDescent="0.35">
      <c r="E24" s="7" t="s">
        <v>13080</v>
      </c>
      <c r="F24" s="8">
        <v>1927.1851748251747</v>
      </c>
      <c r="G24" s="8">
        <v>1033.8533566433566</v>
      </c>
      <c r="I24" s="7" t="s">
        <v>13085</v>
      </c>
      <c r="J24" s="10">
        <v>2</v>
      </c>
    </row>
    <row r="25" spans="1:10" x14ac:dyDescent="0.35">
      <c r="E25" s="7" t="s">
        <v>13088</v>
      </c>
      <c r="F25" s="8">
        <v>1900</v>
      </c>
      <c r="G25" s="8">
        <v>899</v>
      </c>
      <c r="I25" s="7" t="s">
        <v>13088</v>
      </c>
      <c r="J25" s="10">
        <v>1</v>
      </c>
    </row>
    <row r="26" spans="1:10" x14ac:dyDescent="0.35">
      <c r="E26" s="7" t="s">
        <v>13085</v>
      </c>
      <c r="F26" s="8">
        <v>799</v>
      </c>
      <c r="G26" s="8">
        <v>337</v>
      </c>
      <c r="I26" s="7" t="s">
        <v>13086</v>
      </c>
      <c r="J26" s="10">
        <v>1</v>
      </c>
    </row>
    <row r="27" spans="1:10" x14ac:dyDescent="0.35">
      <c r="E27" s="7" t="s">
        <v>13083</v>
      </c>
      <c r="F27" s="8">
        <v>344.27272727272725</v>
      </c>
      <c r="G27" s="8">
        <v>291.81818181818181</v>
      </c>
      <c r="I27" s="7" t="s">
        <v>13082</v>
      </c>
      <c r="J27" s="10">
        <v>1</v>
      </c>
    </row>
    <row r="28" spans="1:10" x14ac:dyDescent="0.35">
      <c r="E28" s="7" t="s">
        <v>13086</v>
      </c>
      <c r="F28" s="8">
        <v>150</v>
      </c>
      <c r="G28" s="8">
        <v>150</v>
      </c>
      <c r="I28" s="7" t="s">
        <v>13087</v>
      </c>
      <c r="J28" s="10">
        <v>1</v>
      </c>
    </row>
    <row r="29" spans="1:10" x14ac:dyDescent="0.35">
      <c r="E29" s="7" t="s">
        <v>13091</v>
      </c>
      <c r="F29" s="8">
        <v>5089.7240370370373</v>
      </c>
      <c r="G29" s="8">
        <v>2867.8443240740744</v>
      </c>
      <c r="I29" s="7" t="s">
        <v>13091</v>
      </c>
      <c r="J29" s="10">
        <v>979</v>
      </c>
    </row>
    <row r="34" spans="1:10" s="15" customFormat="1" ht="18.5" x14ac:dyDescent="0.45">
      <c r="A34" s="17" t="s">
        <v>13103</v>
      </c>
      <c r="B34" s="17"/>
      <c r="E34" s="17" t="s">
        <v>13104</v>
      </c>
      <c r="F34" s="17"/>
      <c r="I34" s="17" t="s">
        <v>13106</v>
      </c>
      <c r="J34" s="17"/>
    </row>
    <row r="36" spans="1:10" x14ac:dyDescent="0.35">
      <c r="A36" s="18">
        <f>COUNTIF(Cleaned_data!L2:L1081,"Yes")</f>
        <v>518</v>
      </c>
      <c r="B36" s="18"/>
      <c r="E36" s="6" t="s">
        <v>6</v>
      </c>
      <c r="F36" s="6" t="s">
        <v>2</v>
      </c>
      <c r="G36" t="s">
        <v>13105</v>
      </c>
      <c r="I36" s="6" t="s">
        <v>13089</v>
      </c>
      <c r="J36" t="s">
        <v>13107</v>
      </c>
    </row>
    <row r="37" spans="1:10" x14ac:dyDescent="0.35">
      <c r="E37">
        <v>4.0999999999999996</v>
      </c>
      <c r="F37" t="s">
        <v>13084</v>
      </c>
      <c r="G37" s="10">
        <v>74</v>
      </c>
      <c r="I37" s="7" t="s">
        <v>13081</v>
      </c>
      <c r="J37" s="11">
        <v>52198196428</v>
      </c>
    </row>
    <row r="38" spans="1:10" x14ac:dyDescent="0.35">
      <c r="F38" t="s">
        <v>13081</v>
      </c>
      <c r="G38" s="10">
        <v>60</v>
      </c>
      <c r="I38" s="7" t="s">
        <v>13084</v>
      </c>
      <c r="J38" s="11">
        <v>9372492350</v>
      </c>
    </row>
    <row r="39" spans="1:10" ht="18.5" x14ac:dyDescent="0.45">
      <c r="A39" s="17" t="s">
        <v>13108</v>
      </c>
      <c r="B39" s="17"/>
      <c r="F39" t="s">
        <v>13080</v>
      </c>
      <c r="G39" s="10">
        <v>42</v>
      </c>
      <c r="I39" s="7" t="s">
        <v>13080</v>
      </c>
      <c r="J39" s="11">
        <v>7786724831</v>
      </c>
    </row>
    <row r="40" spans="1:10" x14ac:dyDescent="0.35">
      <c r="F40" t="s">
        <v>13083</v>
      </c>
      <c r="G40" s="10">
        <v>2</v>
      </c>
      <c r="I40" s="7" t="s">
        <v>13082</v>
      </c>
      <c r="J40" s="11">
        <v>136984680</v>
      </c>
    </row>
    <row r="41" spans="1:10" ht="18.5" x14ac:dyDescent="0.45">
      <c r="C41" s="15"/>
      <c r="E41">
        <v>4.2</v>
      </c>
      <c r="F41" t="s">
        <v>13084</v>
      </c>
      <c r="G41" s="10">
        <v>59</v>
      </c>
      <c r="I41" s="7" t="s">
        <v>13083</v>
      </c>
      <c r="J41" s="11">
        <v>39104762</v>
      </c>
    </row>
    <row r="42" spans="1:10" x14ac:dyDescent="0.35">
      <c r="A42" s="6" t="s">
        <v>13089</v>
      </c>
      <c r="B42" t="s">
        <v>13105</v>
      </c>
      <c r="F42" t="s">
        <v>13081</v>
      </c>
      <c r="G42" s="10">
        <v>51</v>
      </c>
      <c r="I42" s="7" t="s">
        <v>13088</v>
      </c>
      <c r="J42" s="11">
        <v>6959700</v>
      </c>
    </row>
    <row r="43" spans="1:10" x14ac:dyDescent="0.35">
      <c r="A43" s="7" t="s">
        <v>13077</v>
      </c>
      <c r="B43" s="20">
        <v>1077</v>
      </c>
      <c r="F43" t="s">
        <v>13080</v>
      </c>
      <c r="G43" s="10">
        <v>41</v>
      </c>
      <c r="I43" s="7" t="s">
        <v>13085</v>
      </c>
      <c r="J43" s="11">
        <v>6163434</v>
      </c>
    </row>
    <row r="44" spans="1:10" x14ac:dyDescent="0.35">
      <c r="A44" s="7" t="s">
        <v>13079</v>
      </c>
      <c r="B44" s="20">
        <v>2</v>
      </c>
      <c r="F44" t="s">
        <v>13083</v>
      </c>
      <c r="G44" s="10">
        <v>4</v>
      </c>
      <c r="I44" s="7" t="s">
        <v>13087</v>
      </c>
      <c r="J44" s="11">
        <v>4472000</v>
      </c>
    </row>
    <row r="45" spans="1:10" x14ac:dyDescent="0.35">
      <c r="A45" s="7" t="s">
        <v>13078</v>
      </c>
      <c r="B45" s="20">
        <v>1</v>
      </c>
      <c r="E45">
        <v>4.3</v>
      </c>
      <c r="F45" t="s">
        <v>13080</v>
      </c>
      <c r="G45" s="10">
        <v>52</v>
      </c>
      <c r="I45" s="7" t="s">
        <v>13086</v>
      </c>
      <c r="J45" s="11">
        <v>2380050</v>
      </c>
    </row>
    <row r="46" spans="1:10" x14ac:dyDescent="0.35">
      <c r="A46" s="7" t="s">
        <v>13091</v>
      </c>
      <c r="B46" s="20">
        <v>1080</v>
      </c>
      <c r="F46" t="s">
        <v>13081</v>
      </c>
      <c r="G46" s="10">
        <v>47</v>
      </c>
      <c r="I46" s="7" t="s">
        <v>13091</v>
      </c>
      <c r="J46" s="11">
        <v>69553478235</v>
      </c>
    </row>
    <row r="47" spans="1:10" x14ac:dyDescent="0.35">
      <c r="F47" t="s">
        <v>13084</v>
      </c>
      <c r="G47" s="10">
        <v>44</v>
      </c>
    </row>
    <row r="48" spans="1:10" x14ac:dyDescent="0.35">
      <c r="F48" t="s">
        <v>13083</v>
      </c>
      <c r="G48" s="10">
        <v>5</v>
      </c>
    </row>
    <row r="49" spans="1:11" ht="18.5" x14ac:dyDescent="0.45">
      <c r="A49" s="17" t="s">
        <v>13109</v>
      </c>
      <c r="B49" s="17"/>
      <c r="F49" t="s">
        <v>13086</v>
      </c>
      <c r="G49" s="10">
        <v>1</v>
      </c>
    </row>
    <row r="50" spans="1:11" ht="18.5" x14ac:dyDescent="0.45">
      <c r="E50">
        <v>4</v>
      </c>
      <c r="F50" t="s">
        <v>13081</v>
      </c>
      <c r="G50" s="10">
        <v>46</v>
      </c>
      <c r="I50" s="17" t="s">
        <v>13112</v>
      </c>
      <c r="J50" s="17"/>
      <c r="K50" s="17"/>
    </row>
    <row r="51" spans="1:11" x14ac:dyDescent="0.35">
      <c r="F51" t="s">
        <v>13084</v>
      </c>
      <c r="G51" s="10">
        <v>45</v>
      </c>
      <c r="H51" t="s">
        <v>13120</v>
      </c>
    </row>
    <row r="52" spans="1:11" x14ac:dyDescent="0.35">
      <c r="F52" t="s">
        <v>13080</v>
      </c>
      <c r="G52" s="10">
        <v>30</v>
      </c>
      <c r="I52" s="6" t="s">
        <v>13089</v>
      </c>
      <c r="J52" t="s">
        <v>13115</v>
      </c>
    </row>
    <row r="53" spans="1:11" x14ac:dyDescent="0.35">
      <c r="F53" t="s">
        <v>13083</v>
      </c>
      <c r="G53" s="10">
        <v>1</v>
      </c>
      <c r="I53" s="7" t="s">
        <v>13084</v>
      </c>
      <c r="J53" s="10">
        <v>421</v>
      </c>
    </row>
    <row r="54" spans="1:11" x14ac:dyDescent="0.35">
      <c r="F54" t="s">
        <v>13082</v>
      </c>
      <c r="G54" s="10">
        <v>1</v>
      </c>
      <c r="I54" s="7" t="s">
        <v>13081</v>
      </c>
      <c r="J54" s="10">
        <v>345</v>
      </c>
    </row>
    <row r="55" spans="1:11" x14ac:dyDescent="0.35">
      <c r="F55" t="s">
        <v>13088</v>
      </c>
      <c r="G55" s="10">
        <v>1</v>
      </c>
      <c r="I55" s="7" t="s">
        <v>13080</v>
      </c>
      <c r="J55" s="10">
        <v>286</v>
      </c>
    </row>
    <row r="56" spans="1:11" x14ac:dyDescent="0.35">
      <c r="F56" t="s">
        <v>13085</v>
      </c>
      <c r="G56" s="10">
        <v>1</v>
      </c>
      <c r="I56" s="7" t="s">
        <v>13083</v>
      </c>
      <c r="J56" s="10">
        <v>22</v>
      </c>
    </row>
    <row r="57" spans="1:11" x14ac:dyDescent="0.35">
      <c r="E57">
        <v>3.9</v>
      </c>
      <c r="F57" t="s">
        <v>13084</v>
      </c>
      <c r="G57" s="10">
        <v>45</v>
      </c>
      <c r="I57" s="7" t="s">
        <v>13085</v>
      </c>
      <c r="J57" s="10">
        <v>2</v>
      </c>
    </row>
    <row r="58" spans="1:11" x14ac:dyDescent="0.35">
      <c r="F58" t="s">
        <v>13081</v>
      </c>
      <c r="G58" s="10">
        <v>29</v>
      </c>
      <c r="I58" s="7" t="s">
        <v>13091</v>
      </c>
      <c r="J58" s="10">
        <v>1076</v>
      </c>
    </row>
    <row r="59" spans="1:11" ht="18.5" x14ac:dyDescent="0.45">
      <c r="A59" s="17" t="s">
        <v>13110</v>
      </c>
      <c r="B59" s="17"/>
      <c r="F59" t="s">
        <v>13080</v>
      </c>
      <c r="G59" s="10">
        <v>19</v>
      </c>
    </row>
    <row r="60" spans="1:11" x14ac:dyDescent="0.35">
      <c r="E60">
        <v>4.4000000000000004</v>
      </c>
      <c r="F60" t="s">
        <v>13080</v>
      </c>
      <c r="G60" s="10">
        <v>31</v>
      </c>
    </row>
    <row r="61" spans="1:11" x14ac:dyDescent="0.35">
      <c r="A61" s="6" t="s">
        <v>13089</v>
      </c>
      <c r="B61" t="s">
        <v>13111</v>
      </c>
      <c r="F61" t="s">
        <v>13084</v>
      </c>
      <c r="G61" s="10">
        <v>30</v>
      </c>
    </row>
    <row r="62" spans="1:11" x14ac:dyDescent="0.35">
      <c r="A62" s="7" t="s">
        <v>13081</v>
      </c>
      <c r="B62" s="9">
        <v>0.91</v>
      </c>
      <c r="F62" t="s">
        <v>13081</v>
      </c>
      <c r="G62" s="10">
        <v>28</v>
      </c>
      <c r="J62" t="s">
        <v>13119</v>
      </c>
    </row>
    <row r="63" spans="1:11" x14ac:dyDescent="0.35">
      <c r="A63" s="7" t="s">
        <v>13080</v>
      </c>
      <c r="B63" s="9">
        <v>0.9</v>
      </c>
      <c r="F63" t="s">
        <v>13083</v>
      </c>
      <c r="G63" s="10">
        <v>4</v>
      </c>
    </row>
    <row r="64" spans="1:11" x14ac:dyDescent="0.35">
      <c r="A64" s="7" t="s">
        <v>13084</v>
      </c>
      <c r="B64" s="9">
        <v>0.9</v>
      </c>
      <c r="E64">
        <v>3.8</v>
      </c>
      <c r="F64" t="s">
        <v>13084</v>
      </c>
      <c r="G64" s="10">
        <v>35</v>
      </c>
    </row>
    <row r="65" spans="1:7" x14ac:dyDescent="0.35">
      <c r="A65" s="7" t="s">
        <v>13083</v>
      </c>
      <c r="B65" s="9">
        <v>0.75</v>
      </c>
      <c r="F65" t="s">
        <v>13081</v>
      </c>
      <c r="G65" s="10">
        <v>23</v>
      </c>
    </row>
    <row r="66" spans="1:7" s="15" customFormat="1" ht="18.5" x14ac:dyDescent="0.45">
      <c r="A66" s="7" t="s">
        <v>13082</v>
      </c>
      <c r="B66" s="9">
        <v>0.6</v>
      </c>
      <c r="C66"/>
      <c r="E66"/>
      <c r="F66" t="s">
        <v>13080</v>
      </c>
      <c r="G66" s="10">
        <v>11</v>
      </c>
    </row>
    <row r="67" spans="1:7" x14ac:dyDescent="0.35">
      <c r="A67" s="7" t="s">
        <v>13085</v>
      </c>
      <c r="B67" s="9">
        <v>0.57999999999999996</v>
      </c>
      <c r="F67" t="s">
        <v>13087</v>
      </c>
      <c r="G67" s="10">
        <v>1</v>
      </c>
    </row>
    <row r="68" spans="1:7" x14ac:dyDescent="0.35">
      <c r="A68" s="7" t="s">
        <v>13088</v>
      </c>
      <c r="B68" s="9">
        <v>0.53</v>
      </c>
      <c r="E68">
        <v>4.5</v>
      </c>
      <c r="F68" t="s">
        <v>13080</v>
      </c>
      <c r="G68" s="10">
        <v>28</v>
      </c>
    </row>
    <row r="69" spans="1:7" x14ac:dyDescent="0.35">
      <c r="A69" s="7" t="s">
        <v>13087</v>
      </c>
      <c r="B69" s="9">
        <v>0.42</v>
      </c>
      <c r="F69" t="s">
        <v>13084</v>
      </c>
      <c r="G69" s="10">
        <v>15</v>
      </c>
    </row>
    <row r="70" spans="1:7" x14ac:dyDescent="0.35">
      <c r="A70" s="7" t="s">
        <v>13086</v>
      </c>
      <c r="B70" s="9">
        <v>0</v>
      </c>
      <c r="F70" t="s">
        <v>13081</v>
      </c>
      <c r="G70" s="10">
        <v>13</v>
      </c>
    </row>
    <row r="71" spans="1:7" x14ac:dyDescent="0.35">
      <c r="A71" s="7" t="s">
        <v>13091</v>
      </c>
      <c r="B71" s="9">
        <v>0.91</v>
      </c>
      <c r="F71" t="s">
        <v>13083</v>
      </c>
      <c r="G71" s="10">
        <v>6</v>
      </c>
    </row>
    <row r="72" spans="1:7" x14ac:dyDescent="0.35">
      <c r="F72" t="s">
        <v>13085</v>
      </c>
      <c r="G72" s="10">
        <v>1</v>
      </c>
    </row>
    <row r="73" spans="1:7" x14ac:dyDescent="0.35">
      <c r="E73">
        <v>3.7</v>
      </c>
      <c r="F73" t="s">
        <v>13081</v>
      </c>
      <c r="G73" s="10">
        <v>17</v>
      </c>
    </row>
    <row r="74" spans="1:7" x14ac:dyDescent="0.35">
      <c r="F74" t="s">
        <v>13084</v>
      </c>
      <c r="G74" s="10">
        <v>15</v>
      </c>
    </row>
    <row r="75" spans="1:7" x14ac:dyDescent="0.35">
      <c r="F75" t="s">
        <v>13080</v>
      </c>
      <c r="G75" s="10">
        <v>5</v>
      </c>
    </row>
    <row r="76" spans="1:7" x14ac:dyDescent="0.35">
      <c r="E76">
        <v>3.6</v>
      </c>
      <c r="F76" t="s">
        <v>13084</v>
      </c>
      <c r="G76" s="10">
        <v>17</v>
      </c>
    </row>
    <row r="77" spans="1:7" x14ac:dyDescent="0.35">
      <c r="F77" t="s">
        <v>13081</v>
      </c>
      <c r="G77" s="10">
        <v>10</v>
      </c>
    </row>
    <row r="78" spans="1:7" s="15" customFormat="1" ht="18.5" x14ac:dyDescent="0.45">
      <c r="C78"/>
      <c r="E78"/>
      <c r="F78" t="s">
        <v>13080</v>
      </c>
      <c r="G78" s="10">
        <v>6</v>
      </c>
    </row>
    <row r="79" spans="1:7" ht="18.5" x14ac:dyDescent="0.45">
      <c r="C79" s="15"/>
      <c r="E79">
        <v>3.5</v>
      </c>
      <c r="F79" t="s">
        <v>13080</v>
      </c>
      <c r="G79" s="10">
        <v>8</v>
      </c>
    </row>
    <row r="80" spans="1:7" x14ac:dyDescent="0.35">
      <c r="F80" t="s">
        <v>13084</v>
      </c>
      <c r="G80" s="10">
        <v>7</v>
      </c>
    </row>
    <row r="81" spans="5:7" x14ac:dyDescent="0.35">
      <c r="F81" t="s">
        <v>13081</v>
      </c>
      <c r="G81" s="10">
        <v>5</v>
      </c>
    </row>
    <row r="82" spans="5:7" x14ac:dyDescent="0.35">
      <c r="E82">
        <v>4.5999999999999996</v>
      </c>
      <c r="F82" t="s">
        <v>13084</v>
      </c>
      <c r="G82" s="10">
        <v>7</v>
      </c>
    </row>
    <row r="83" spans="5:7" x14ac:dyDescent="0.35">
      <c r="F83" t="s">
        <v>13080</v>
      </c>
      <c r="G83" s="10">
        <v>5</v>
      </c>
    </row>
    <row r="84" spans="5:7" x14ac:dyDescent="0.35">
      <c r="F84" t="s">
        <v>13081</v>
      </c>
      <c r="G84" s="10">
        <v>2</v>
      </c>
    </row>
    <row r="85" spans="5:7" x14ac:dyDescent="0.35">
      <c r="E85">
        <v>3.3</v>
      </c>
      <c r="F85" t="s">
        <v>13081</v>
      </c>
      <c r="G85" s="10">
        <v>6</v>
      </c>
    </row>
    <row r="86" spans="5:7" x14ac:dyDescent="0.35">
      <c r="F86" t="s">
        <v>13084</v>
      </c>
      <c r="G86" s="10">
        <v>5</v>
      </c>
    </row>
    <row r="87" spans="5:7" x14ac:dyDescent="0.35">
      <c r="F87" t="s">
        <v>13080</v>
      </c>
      <c r="G87" s="10">
        <v>2</v>
      </c>
    </row>
    <row r="88" spans="5:7" x14ac:dyDescent="0.35">
      <c r="E88">
        <v>3.4</v>
      </c>
      <c r="F88" t="s">
        <v>13084</v>
      </c>
      <c r="G88" s="10">
        <v>4</v>
      </c>
    </row>
    <row r="89" spans="5:7" x14ac:dyDescent="0.35">
      <c r="F89" t="s">
        <v>13081</v>
      </c>
      <c r="G89" s="10">
        <v>3</v>
      </c>
    </row>
    <row r="90" spans="5:7" x14ac:dyDescent="0.35">
      <c r="F90" t="s">
        <v>13080</v>
      </c>
      <c r="G90" s="10">
        <v>2</v>
      </c>
    </row>
    <row r="91" spans="5:7" x14ac:dyDescent="0.35">
      <c r="E91">
        <v>4.7</v>
      </c>
      <c r="F91" t="s">
        <v>13084</v>
      </c>
      <c r="G91" s="10">
        <v>4</v>
      </c>
    </row>
    <row r="92" spans="5:7" x14ac:dyDescent="0.35">
      <c r="F92" t="s">
        <v>13081</v>
      </c>
      <c r="G92" s="10">
        <v>1</v>
      </c>
    </row>
    <row r="93" spans="5:7" x14ac:dyDescent="0.35">
      <c r="E93">
        <v>3</v>
      </c>
      <c r="F93" t="s">
        <v>13081</v>
      </c>
      <c r="G93" s="10">
        <v>2</v>
      </c>
    </row>
    <row r="94" spans="5:7" x14ac:dyDescent="0.35">
      <c r="F94" t="s">
        <v>13084</v>
      </c>
      <c r="G94" s="10">
        <v>1</v>
      </c>
    </row>
    <row r="95" spans="5:7" x14ac:dyDescent="0.35">
      <c r="F95" t="s">
        <v>13080</v>
      </c>
      <c r="G95" s="10">
        <v>1</v>
      </c>
    </row>
    <row r="96" spans="5:7" x14ac:dyDescent="0.35">
      <c r="E96">
        <v>3.1</v>
      </c>
      <c r="F96" t="s">
        <v>13084</v>
      </c>
      <c r="G96" s="10">
        <v>4</v>
      </c>
    </row>
    <row r="97" spans="5:7" x14ac:dyDescent="0.35">
      <c r="E97">
        <v>4.8</v>
      </c>
      <c r="F97" t="s">
        <v>13084</v>
      </c>
      <c r="G97" s="10">
        <v>3</v>
      </c>
    </row>
    <row r="98" spans="5:7" x14ac:dyDescent="0.35">
      <c r="E98">
        <v>5</v>
      </c>
      <c r="F98" t="s">
        <v>13080</v>
      </c>
      <c r="G98" s="10">
        <v>3</v>
      </c>
    </row>
    <row r="99" spans="5:7" x14ac:dyDescent="0.35">
      <c r="E99">
        <v>2.8</v>
      </c>
      <c r="F99" t="s">
        <v>13084</v>
      </c>
      <c r="G99" s="10">
        <v>1</v>
      </c>
    </row>
    <row r="100" spans="5:7" x14ac:dyDescent="0.35">
      <c r="F100" t="s">
        <v>13081</v>
      </c>
      <c r="G100" s="10">
        <v>1</v>
      </c>
    </row>
    <row r="101" spans="5:7" x14ac:dyDescent="0.35">
      <c r="E101">
        <v>3.2</v>
      </c>
      <c r="F101" t="s">
        <v>13084</v>
      </c>
      <c r="G101" s="10">
        <v>1</v>
      </c>
    </row>
    <row r="102" spans="5:7" x14ac:dyDescent="0.35">
      <c r="F102" t="s">
        <v>13081</v>
      </c>
      <c r="G102" s="10">
        <v>1</v>
      </c>
    </row>
    <row r="103" spans="5:7" x14ac:dyDescent="0.35">
      <c r="E103">
        <v>2.6</v>
      </c>
      <c r="F103" t="s">
        <v>13084</v>
      </c>
      <c r="G103" s="10">
        <v>1</v>
      </c>
    </row>
    <row r="104" spans="5:7" x14ac:dyDescent="0.35">
      <c r="E104">
        <v>2.2999999999999998</v>
      </c>
      <c r="F104" t="s">
        <v>13084</v>
      </c>
      <c r="G104" s="10">
        <v>1</v>
      </c>
    </row>
    <row r="105" spans="5:7" x14ac:dyDescent="0.35">
      <c r="E105" t="s">
        <v>13090</v>
      </c>
      <c r="F105" t="s">
        <v>13084</v>
      </c>
      <c r="G105" s="10">
        <v>1</v>
      </c>
    </row>
    <row r="106" spans="5:7" x14ac:dyDescent="0.35">
      <c r="E106">
        <v>2</v>
      </c>
      <c r="F106" t="s">
        <v>13084</v>
      </c>
      <c r="G106" s="10">
        <v>1</v>
      </c>
    </row>
    <row r="107" spans="5:7" x14ac:dyDescent="0.35">
      <c r="E107">
        <v>2.9</v>
      </c>
      <c r="F107" t="s">
        <v>13084</v>
      </c>
      <c r="G107" s="10">
        <v>1</v>
      </c>
    </row>
    <row r="108" spans="5:7" x14ac:dyDescent="0.35">
      <c r="E108" t="s">
        <v>13091</v>
      </c>
      <c r="G108" s="10">
        <v>1080</v>
      </c>
    </row>
  </sheetData>
  <mergeCells count="14">
    <mergeCell ref="I50:K50"/>
    <mergeCell ref="A36:B36"/>
    <mergeCell ref="A59:B59"/>
    <mergeCell ref="A1:C1"/>
    <mergeCell ref="E1:F1"/>
    <mergeCell ref="H1:I1"/>
    <mergeCell ref="I17:J17"/>
    <mergeCell ref="A17:B17"/>
    <mergeCell ref="J2:K2"/>
    <mergeCell ref="A49:B49"/>
    <mergeCell ref="A34:B34"/>
    <mergeCell ref="E34:F34"/>
    <mergeCell ref="I34:J34"/>
    <mergeCell ref="A39:B39"/>
  </mergeCells>
  <pageMargins left="0.7" right="0.7" top="0.75" bottom="0.75" header="0.3" footer="0.3"/>
  <pageSetup orientation="portrait" r:id="rId1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6A819-D6DD-4CFF-AF08-DA16EB01B321}">
  <dimension ref="B62:D62"/>
  <sheetViews>
    <sheetView showGridLines="0" tabSelected="1" zoomScale="51" zoomScaleNormal="55" workbookViewId="0">
      <selection activeCell="Y42" sqref="Y42"/>
    </sheetView>
  </sheetViews>
  <sheetFormatPr defaultRowHeight="15.5" x14ac:dyDescent="0.35"/>
  <cols>
    <col min="1" max="1" width="2.53515625" customWidth="1"/>
  </cols>
  <sheetData>
    <row r="62" spans="2:4" ht="35" x14ac:dyDescent="0.7">
      <c r="B62" s="19">
        <f>COUNTIF(Cleaned_data!L2:L1081,"Yes")</f>
        <v>518</v>
      </c>
      <c r="C62" s="19"/>
      <c r="D62" s="19"/>
    </row>
  </sheetData>
  <mergeCells count="1">
    <mergeCell ref="B62:D6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2308A79-EF34-429D-923D-3236DFBDBCE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amazon</vt:lpstr>
      <vt:lpstr>Cleaned_data</vt:lpstr>
      <vt:lpstr>Answers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2025-07-04T18:15:54Z</dcterms:modified>
</cp:coreProperties>
</file>