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第五批小鼠\TNF-α\"/>
    </mc:Choice>
  </mc:AlternateContent>
  <xr:revisionPtr revIDLastSave="0" documentId="13_ncr:1_{78DDF192-B565-4BA6-BA65-5E9768E535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B13" i="1"/>
  <c r="C13" i="1"/>
  <c r="D13" i="1"/>
  <c r="E13" i="1"/>
  <c r="F13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<sst xmlns="http://schemas.openxmlformats.org/spreadsheetml/2006/main" count="9" uniqueCount="3">
  <si>
    <t>pg/mL</t>
  </si>
  <si>
    <t>WT</t>
    <phoneticPr fontId="1" type="noConversion"/>
  </si>
  <si>
    <t>TLR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</si>
</sst>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0.06</c:v>
                </c:pt>
                <c:pt idx="1">
                  <c:v>0.28799999999999998</c:v>
                </c:pt>
                <c:pt idx="2">
                  <c:v>0.55200000000000005</c:v>
                </c:pt>
                <c:pt idx="3">
                  <c:v>0.86599999999999999</c:v>
                </c:pt>
                <c:pt idx="4">
                  <c:v>1.6439999999999999</c:v>
                </c:pt>
                <c:pt idx="5">
                  <c:v>2.6909999999999998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4-4E6D-8948-1DC6F2FA6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7864"/>
        <c:axId val="202395563"/>
      </c:scatterChart>
      <c:valAx>
        <c:axId val="19327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95563"/>
        <c:crosses val="autoZero"/>
        <c:crossBetween val="midCat"/>
      </c:valAx>
      <c:valAx>
        <c:axId val="202395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2</xdr:row>
      <xdr:rowOff>24130</xdr:rowOff>
    </xdr:from>
    <xdr:to>
      <xdr:col>15</xdr:col>
      <xdr:colOff>388620</xdr:colOff>
      <xdr:row>17</xdr:row>
      <xdr:rowOff>23495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C19" sqref="C19:D24"/>
    </sheetView>
  </sheetViews>
  <sheetFormatPr defaultColWidth="9" defaultRowHeight="14.4" x14ac:dyDescent="0.25"/>
  <cols>
    <col min="1" max="1" width="12.44140625" customWidth="1"/>
    <col min="2" max="7" width="12.88671875"/>
  </cols>
  <sheetData>
    <row r="1" spans="1:7" x14ac:dyDescent="0.25">
      <c r="A1" t="s">
        <v>0</v>
      </c>
    </row>
    <row r="2" spans="1:7" x14ac:dyDescent="0.25">
      <c r="A2">
        <v>20</v>
      </c>
      <c r="B2">
        <v>0.06</v>
      </c>
    </row>
    <row r="3" spans="1:7" x14ac:dyDescent="0.25">
      <c r="A3">
        <v>40</v>
      </c>
      <c r="B3">
        <v>0.28799999999999998</v>
      </c>
    </row>
    <row r="4" spans="1:7" x14ac:dyDescent="0.25">
      <c r="A4">
        <v>80</v>
      </c>
      <c r="B4">
        <v>0.55200000000000005</v>
      </c>
    </row>
    <row r="5" spans="1:7" x14ac:dyDescent="0.25">
      <c r="A5">
        <v>160</v>
      </c>
      <c r="B5">
        <v>0.86599999999999999</v>
      </c>
    </row>
    <row r="6" spans="1:7" x14ac:dyDescent="0.25">
      <c r="A6">
        <v>320</v>
      </c>
      <c r="B6">
        <v>1.6439999999999999</v>
      </c>
    </row>
    <row r="7" spans="1:7" x14ac:dyDescent="0.25">
      <c r="A7">
        <v>640</v>
      </c>
      <c r="B7">
        <v>2.6909999999999998</v>
      </c>
    </row>
    <row r="9" spans="1:7" x14ac:dyDescent="0.25">
      <c r="A9" s="1" t="s">
        <v>1</v>
      </c>
      <c r="B9">
        <v>0.48499999999999999</v>
      </c>
      <c r="C9">
        <v>0.48199999999999998</v>
      </c>
      <c r="D9">
        <v>0.47899999999999998</v>
      </c>
      <c r="E9">
        <v>0.48299999999999998</v>
      </c>
      <c r="F9">
        <v>0.47899999999999998</v>
      </c>
      <c r="G9">
        <v>0.48499999999999999</v>
      </c>
    </row>
    <row r="10" spans="1:7" x14ac:dyDescent="0.25">
      <c r="A10" s="1" t="s">
        <v>2</v>
      </c>
      <c r="B10">
        <v>0.45600000000000002</v>
      </c>
      <c r="C10">
        <v>0.432</v>
      </c>
      <c r="D10">
        <v>0.42499999999999999</v>
      </c>
      <c r="E10">
        <v>0.42499999999999999</v>
      </c>
      <c r="F10">
        <v>0.43099999999999999</v>
      </c>
      <c r="G10">
        <v>0.44600000000000001</v>
      </c>
    </row>
    <row r="12" spans="1:7" x14ac:dyDescent="0.25">
      <c r="A12" s="1" t="s">
        <v>1</v>
      </c>
      <c r="B12">
        <f>((B9-0.1493)/0.0041)*5</f>
        <v>409.39024390243901</v>
      </c>
      <c r="C12">
        <f t="shared" ref="C12:G13" si="0">((C9-0.1493)/0.0041)*5</f>
        <v>405.73170731707313</v>
      </c>
      <c r="D12">
        <f t="shared" si="0"/>
        <v>402.07317073170725</v>
      </c>
      <c r="E12">
        <f t="shared" si="0"/>
        <v>406.95121951219505</v>
      </c>
      <c r="F12">
        <f t="shared" si="0"/>
        <v>402.07317073170725</v>
      </c>
      <c r="G12">
        <f t="shared" si="0"/>
        <v>409.39024390243901</v>
      </c>
    </row>
    <row r="13" spans="1:7" x14ac:dyDescent="0.25">
      <c r="A13" s="1" t="s">
        <v>2</v>
      </c>
      <c r="B13">
        <f>((B10-0.1493)/0.0041)*5</f>
        <v>374.02439024390247</v>
      </c>
      <c r="C13">
        <f t="shared" si="0"/>
        <v>344.7560975609756</v>
      </c>
      <c r="D13">
        <f t="shared" si="0"/>
        <v>336.21951219512192</v>
      </c>
      <c r="E13">
        <f t="shared" si="0"/>
        <v>336.21951219512192</v>
      </c>
      <c r="F13">
        <f t="shared" si="0"/>
        <v>343.53658536585363</v>
      </c>
      <c r="G13">
        <f>((G10-0.1493)/0.0041)*5</f>
        <v>361.82926829268291</v>
      </c>
    </row>
    <row r="15" spans="1:7" x14ac:dyDescent="0.25">
      <c r="A15" s="1" t="s">
        <v>1</v>
      </c>
      <c r="B15">
        <v>409.39024390243901</v>
      </c>
      <c r="C15">
        <v>405.73170731707313</v>
      </c>
      <c r="D15">
        <v>402.07317073170725</v>
      </c>
      <c r="E15">
        <v>406.95121951219505</v>
      </c>
      <c r="F15">
        <v>402.07317073170725</v>
      </c>
      <c r="G15">
        <v>409.39024390243901</v>
      </c>
    </row>
    <row r="16" spans="1:7" x14ac:dyDescent="0.25">
      <c r="A16" s="1" t="s">
        <v>2</v>
      </c>
      <c r="B16">
        <v>374.02439024390247</v>
      </c>
      <c r="C16">
        <v>344.7560975609756</v>
      </c>
      <c r="D16">
        <v>336.21951219512192</v>
      </c>
      <c r="E16">
        <v>336.21951219512192</v>
      </c>
      <c r="F16">
        <v>343.53658536585363</v>
      </c>
      <c r="G16">
        <v>361.82926829268291</v>
      </c>
    </row>
    <row r="17" spans="2:4" x14ac:dyDescent="0.25">
      <c r="B17" s="1"/>
      <c r="C17" s="1"/>
    </row>
    <row r="18" spans="2:4" x14ac:dyDescent="0.25">
      <c r="C18" s="1" t="s">
        <v>1</v>
      </c>
      <c r="D18" s="1" t="s">
        <v>2</v>
      </c>
    </row>
    <row r="19" spans="2:4" x14ac:dyDescent="0.25">
      <c r="C19">
        <v>409.39024390243901</v>
      </c>
      <c r="D19">
        <v>374.02439024390247</v>
      </c>
    </row>
    <row r="20" spans="2:4" x14ac:dyDescent="0.25">
      <c r="C20">
        <v>405.73170731707313</v>
      </c>
      <c r="D20">
        <v>344.7560975609756</v>
      </c>
    </row>
    <row r="21" spans="2:4" x14ac:dyDescent="0.25">
      <c r="C21">
        <v>402.07317073170725</v>
      </c>
      <c r="D21">
        <v>336.21951219512192</v>
      </c>
    </row>
    <row r="22" spans="2:4" x14ac:dyDescent="0.25">
      <c r="C22">
        <v>406.95121951219505</v>
      </c>
      <c r="D22">
        <v>336.21951219512192</v>
      </c>
    </row>
    <row r="23" spans="2:4" x14ac:dyDescent="0.25">
      <c r="C23">
        <v>402.07317073170725</v>
      </c>
      <c r="D23">
        <v>343.53658536585363</v>
      </c>
    </row>
    <row r="24" spans="2:4" x14ac:dyDescent="0.25">
      <c r="C24">
        <v>409.39024390243901</v>
      </c>
      <c r="D24">
        <v>361.82926829268291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Xiaofan Song</cp:lastModifiedBy>
  <dcterms:created xsi:type="dcterms:W3CDTF">2023-02-07T07:59:47Z</dcterms:created>
  <dcterms:modified xsi:type="dcterms:W3CDTF">2024-09-26T08:58:22Z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E755C19CBC10486D80B615B7961530A5</vt:lpwstr>
  </property>
  <property fmtid="{D5CDD505-2E9C-101B-9397-08002B2CF9AE}" pid="3" name="KSOProductBuildVer">
    <vt:lpwstr>2052-11.1.0.12598</vt:lpwstr>
  </property>
</Properties>
</file>