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Jauke\Du-Scales\recherches\xlsx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L90" i="1" l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M89" i="1"/>
  <c r="N89" i="1"/>
  <c r="O89" i="1"/>
  <c r="P89" i="1"/>
  <c r="Q89" i="1"/>
  <c r="R89" i="1"/>
  <c r="L89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N35" i="1"/>
  <c r="O35" i="1"/>
  <c r="P35" i="1"/>
  <c r="Q35" i="1"/>
  <c r="R35" i="1"/>
  <c r="S35" i="1"/>
  <c r="T35" i="1"/>
  <c r="M35" i="1"/>
</calcChain>
</file>

<file path=xl/sharedStrings.xml><?xml version="1.0" encoding="utf-8"?>
<sst xmlns="http://schemas.openxmlformats.org/spreadsheetml/2006/main" count="148" uniqueCount="86">
  <si>
    <t>Objet:</t>
  </si>
  <si>
    <t>I</t>
  </si>
  <si>
    <t>II</t>
  </si>
  <si>
    <t>III</t>
  </si>
  <si>
    <t>IV</t>
  </si>
  <si>
    <t>V</t>
  </si>
  <si>
    <t>VI</t>
  </si>
  <si>
    <t>VII</t>
  </si>
  <si>
    <t>Remarque:</t>
  </si>
  <si>
    <t>Pourtant, le principe dualo semble ne présenter qu'une seule solution ergonomique, essayons de la retrouver.</t>
  </si>
  <si>
    <t>La gamme Majeure est une gamme à 7 notes. Les résultats précédents montrent 17 combinaisons possibles…</t>
  </si>
  <si>
    <t>Voir, découvrir des variations intéressantes de cette dernière, et comment exclure les variations absurdes.</t>
  </si>
  <si>
    <t>Méthode:</t>
  </si>
  <si>
    <t>Pour coder le tronçon type du clavier dualo, j'emploie le codage suivant :</t>
  </si>
  <si>
    <t>C</t>
  </si>
  <si>
    <t>C#</t>
  </si>
  <si>
    <t>Ebb</t>
  </si>
  <si>
    <t>Eb</t>
  </si>
  <si>
    <t>E</t>
  </si>
  <si>
    <t>E#</t>
  </si>
  <si>
    <t>Gb</t>
  </si>
  <si>
    <t>G</t>
  </si>
  <si>
    <t>G#</t>
  </si>
  <si>
    <t>Bbb</t>
  </si>
  <si>
    <t>Bb</t>
  </si>
  <si>
    <t>B</t>
  </si>
  <si>
    <t>B#</t>
  </si>
  <si>
    <t>Db</t>
  </si>
  <si>
    <t>D</t>
  </si>
  <si>
    <t>D#</t>
  </si>
  <si>
    <t>Fb</t>
  </si>
  <si>
    <t>F</t>
  </si>
  <si>
    <t>F#</t>
  </si>
  <si>
    <t>F##</t>
  </si>
  <si>
    <t>Ab</t>
  </si>
  <si>
    <t>A</t>
  </si>
  <si>
    <t>A#</t>
  </si>
  <si>
    <t>Cb</t>
  </si>
  <si>
    <t>Clavier gauche</t>
  </si>
  <si>
    <t>Clavier droit</t>
  </si>
  <si>
    <t>Portée 1</t>
  </si>
  <si>
    <t>Portée 2</t>
  </si>
  <si>
    <t>Ce qui donne le tableau suivant :</t>
  </si>
  <si>
    <t>Pour cela, il sera plus simple d'utiliser un codage numérique.</t>
  </si>
  <si>
    <t>Ce codage est bien évidemment une retranscription des notes mappées : Un écart de 1 = 1 demi-ton.</t>
  </si>
  <si>
    <t>Cependant, l'écart de 14 unités, faisant basculer d'un clavier à l'autre, ne représente pas 14 demi-tons mais 1 ton.</t>
  </si>
  <si>
    <t>Octave +1</t>
  </si>
  <si>
    <t>Chaque note du clavier droit peut être reporté sur le clavier gauche avec un simple écart de 12.</t>
  </si>
  <si>
    <t>Conclusion:</t>
  </si>
  <si>
    <t>Application avec la gamme Majeure</t>
  </si>
  <si>
    <t>La gamme majeure peut être représentée comme suit :</t>
  </si>
  <si>
    <t>&lt;= écarts en demi-tons par rapport à la tonique (0)</t>
  </si>
  <si>
    <t>I (o+)</t>
  </si>
  <si>
    <t>Combinaisons possibles droite-gauche</t>
  </si>
  <si>
    <t>Application en gamme Majeure</t>
  </si>
  <si>
    <t>Ainsi que la réplique du clavier droit, en symétrie, à la suite du clavier gauche… etc.</t>
  </si>
  <si>
    <t>C'est ce même rapport qui permet de retrouver la réplique du clavier gauche, en symétrie, à l'octave supérieure... à la suite du clavier droit :</t>
  </si>
  <si>
    <t>De ce fait, les notions "clavier gauche", "clavier droit", "octave" et "unisson" n'ont plus d'importance à ce niveau d'étude et retranscription.</t>
  </si>
  <si>
    <t>La courbe grossie en rouge correspond à l'unique variation utilisées aujourd'hui, le graphique montre clairement sa simplicité.</t>
  </si>
  <si>
    <t>Objectif:</t>
  </si>
  <si>
    <t>Réduire la liste des variations possibles pour ne garder que les plus intéressantes.</t>
  </si>
  <si>
    <t>Problématique:</t>
  </si>
  <si>
    <t>Comment définir procéduralement si une variation est intéressante…</t>
  </si>
  <si>
    <t>Première piste:</t>
  </si>
  <si>
    <t xml:space="preserve">Exclure les variations contenant des intervalles/écarts de 2, 5 et 6, qui seront fondamentalement plus simples à jouer sur l'autre clavier. </t>
  </si>
  <si>
    <t>Valeurs triées vue précedemment</t>
  </si>
  <si>
    <t>Exclu</t>
  </si>
  <si>
    <t>Validé</t>
  </si>
  <si>
    <t>Résultat</t>
  </si>
  <si>
    <t xml:space="preserve">Le résultat est radical : Une seule variation est retenue, celle que l'on utilise habituellement. </t>
  </si>
  <si>
    <t>Questions soulevées :</t>
  </si>
  <si>
    <t>Est-il nécessaire de vérifier les 17 variations possibles, trouvées précedemment ?</t>
  </si>
  <si>
    <t>Est-il certain que toutes les gammes répondent à un résultat dans ces conditions ?</t>
  </si>
  <si>
    <t>Est-il sûr qu'on ne passera pas à côté d'une variation intéressante ?</t>
  </si>
  <si>
    <t>Observation :</t>
  </si>
  <si>
    <t>La gamme Majeure fait partit de ces gammes qui présentent un chemin simple et continu dans le principe dualo.</t>
  </si>
  <si>
    <t>Pour vérifier cela, nous allons répéter la même opération sur la gamme Japonaise, dans le document suivant.</t>
  </si>
  <si>
    <t>Il existe cependant des gammes plus facile à jouer lorsqu'elles présentent des discontinuités, telles que la gamme de blues, ou encore la gamme Japonaise.</t>
  </si>
  <si>
    <t>Il suffit maintenant de trier les valeurs pour étudier le chemin parcouru d'une volée sur un seul clavier :</t>
  </si>
  <si>
    <t>Valeurs triées</t>
  </si>
  <si>
    <t>Variations possibles du dessin d'une gamme - Application pratique 01 : Gamme Majeure</t>
  </si>
  <si>
    <t>Résultats bruts</t>
  </si>
  <si>
    <t>Analyse des intervalles</t>
  </si>
  <si>
    <t>En combinant le tableau des combinaisons possibles avec la gamme majeure, dans un rapport +12, nous obtenons :</t>
  </si>
  <si>
    <t>Formule : R = Vgamme + Vcombi * 12</t>
  </si>
  <si>
    <t>Intervalles entre chaque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</si>
</sst>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Feuil1!$B$59:$I$59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Feuil1!$B$60:$I$60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2"/>
          <c:order val="2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Feuil1!$B$61:$I$61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Feuil1!$B$62:$I$62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4"/>
          <c:order val="4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Feuil1!$B$63:$I$63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5"/>
          <c:order val="5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Feuil1!$B$64:$I$64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6"/>
          <c:order val="6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Feuil1!$B$65:$I$65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7"/>
          <c:order val="7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Feuil1!$B$66:$I$66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8"/>
          <c:order val="8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Feuil1!$B$67:$I$67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9"/>
          <c:order val="9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Feuil1!$B$68:$I$68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0"/>
          <c:order val="1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Feuil1!$B$69:$I$69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1"/>
          <c:order val="11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Feuil1!$B$70:$I$70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2"/>
          <c:order val="12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Feuil1!$B$71:$I$71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3"/>
          <c:order val="13"/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Feuil1!$B$72:$I$72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4"/>
          <c:order val="14"/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Feuil1!$B$73:$I$73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5"/>
          <c:order val="15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Feuil1!$B$74:$I$74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6"/>
          <c:order val="16"/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Feuil1!$B$75:$I$75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00832"/>
        <c:axId val="228101392"/>
      </c:lineChart>
      <c:catAx>
        <c:axId val="2281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101392"/>
        <c:crosses val="autoZero"/>
        <c:auto val="1"/>
        <c:lblAlgn val="ctr"/>
        <c:lblOffset val="100"/>
        <c:noMultiLvlLbl val="0"/>
      </c:catAx>
      <c:valAx>
        <c:axId val="22810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100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8</xdr:row>
      <xdr:rowOff>0</xdr:rowOff>
    </xdr:from>
    <xdr:to>
      <xdr:col>16</xdr:col>
      <xdr:colOff>1</xdr:colOff>
      <xdr:row>9</xdr:row>
      <xdr:rowOff>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2800350"/>
          <a:ext cx="5334000" cy="23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381000</xdr:rowOff>
    </xdr:from>
    <xdr:to>
      <xdr:col>10</xdr:col>
      <xdr:colOff>0</xdr:colOff>
      <xdr:row>21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0715625"/>
          <a:ext cx="2876550" cy="4200525"/>
        </a:xfrm>
        <a:prstGeom prst="rect">
          <a:avLst/>
        </a:prstGeom>
      </xdr:spPr>
    </xdr:pic>
    <xdr:clientData/>
  </xdr:twoCellAnchor>
  <xdr:twoCellAnchor>
    <xdr:from>
      <xdr:col>11</xdr:col>
      <xdr:colOff>1</xdr:colOff>
      <xdr:row>55</xdr:row>
      <xdr:rowOff>381000</xdr:rowOff>
    </xdr:from>
    <xdr:to>
      <xdr:col>25</xdr:col>
      <xdr:colOff>1</xdr:colOff>
      <xdr:row>75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1</xdr:colOff>
      <xdr:row>33</xdr:row>
      <xdr:rowOff>0</xdr:rowOff>
    </xdr:to>
    <xdr:sp macro="" textlink="">
      <xdr:nvSpPr>
        <xdr:cNvPr id="2" name="Flèche droite 1"/>
        <xdr:cNvSpPr/>
      </xdr:nvSpPr>
      <xdr:spPr>
        <a:xfrm>
          <a:off x="4105275" y="18116550"/>
          <a:ext cx="409576" cy="4000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" name="ZoneTexte 5"/>
        <xdr:cNvSpPr txBox="1"/>
      </xdr:nvSpPr>
      <xdr:spPr>
        <a:xfrm>
          <a:off x="4924425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15"/>
  <sheetViews>
    <sheetView tabSelected="1" zoomScaleNormal="100" workbookViewId="0">
      <selection activeCell="AF93" sqref="AF93"/>
    </sheetView>
  </sheetViews>
  <sheetFormatPr baseColWidth="10" defaultColWidth="6.140625" defaultRowHeight="31.5" customHeight="1" x14ac:dyDescent="0.25"/>
  <cols>
    <col min="1" max="3" width="6.140625" style="2"/>
    <col min="4" max="4" width="6.28515625" style="2" customWidth="1"/>
    <col min="5" max="29" width="6.140625" style="2"/>
    <col min="30" max="30" width="5.42578125" style="2" customWidth="1"/>
    <col min="31" max="16384" width="6.140625" style="2"/>
  </cols>
  <sheetData>
    <row r="1" spans="1:25" s="16" customFormat="1" ht="31.5" customHeight="1" x14ac:dyDescent="0.25">
      <c r="B1" s="26" t="s">
        <v>80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3" spans="1:25" ht="31.5" customHeight="1" x14ac:dyDescent="0.25">
      <c r="B3" s="27" t="s">
        <v>0</v>
      </c>
      <c r="C3" s="27"/>
      <c r="D3" s="14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5" s="5" customFormat="1" ht="31.5" customHeight="1" x14ac:dyDescent="0.25">
      <c r="B4" s="6"/>
      <c r="C4" s="6"/>
      <c r="D4" s="14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5" ht="31.5" customHeight="1" x14ac:dyDescent="0.25">
      <c r="B5" s="8"/>
      <c r="C5" s="8"/>
      <c r="D5" s="15" t="s">
        <v>11</v>
      </c>
      <c r="E5" s="8"/>
      <c r="F5" s="4"/>
      <c r="G5" s="4"/>
      <c r="H5" s="4"/>
      <c r="I5" s="4"/>
      <c r="J5" s="4"/>
      <c r="K5" s="4"/>
      <c r="L5" s="4"/>
      <c r="M5" s="4"/>
      <c r="N5" s="4"/>
    </row>
    <row r="6" spans="1:25" ht="31.5" customHeight="1" x14ac:dyDescent="0.25">
      <c r="B6" s="7"/>
      <c r="C6" s="7"/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5" s="10" customFormat="1" ht="31.5" customHeight="1" x14ac:dyDescent="0.25">
      <c r="B7" s="27" t="s">
        <v>12</v>
      </c>
      <c r="C7" s="27"/>
      <c r="D7" s="11" t="s">
        <v>43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25" s="10" customFormat="1" ht="31.5" customHeight="1" x14ac:dyDescent="0.25">
      <c r="B8" s="12"/>
      <c r="C8" s="12"/>
      <c r="D8" s="11" t="s">
        <v>13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25" ht="183.75" customHeight="1" x14ac:dyDescent="0.25"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25" s="10" customFormat="1" ht="31.5" customHeight="1" x14ac:dyDescent="0.25">
      <c r="D10" s="11" t="s">
        <v>44</v>
      </c>
    </row>
    <row r="11" spans="1:25" s="10" customFormat="1" ht="31.5" customHeight="1" x14ac:dyDescent="0.25">
      <c r="D11" s="11" t="s">
        <v>45</v>
      </c>
    </row>
    <row r="12" spans="1:25" s="10" customFormat="1" ht="31.5" customHeight="1" x14ac:dyDescent="0.25">
      <c r="D12" s="11" t="s">
        <v>42</v>
      </c>
    </row>
    <row r="13" spans="1:25" s="10" customFormat="1" ht="31.5" customHeight="1" x14ac:dyDescent="0.25">
      <c r="B13" s="28" t="s">
        <v>39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  <c r="P13" s="28" t="s">
        <v>38</v>
      </c>
      <c r="Q13" s="29"/>
      <c r="R13" s="29"/>
      <c r="S13" s="29"/>
      <c r="T13" s="29"/>
      <c r="U13" s="29"/>
      <c r="V13" s="29"/>
      <c r="W13" s="29"/>
      <c r="X13" s="29"/>
      <c r="Y13" s="30"/>
    </row>
    <row r="14" spans="1:25" s="10" customFormat="1" ht="31.5" customHeight="1" x14ac:dyDescent="0.25">
      <c r="B14" s="9">
        <v>0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9">
        <v>6</v>
      </c>
      <c r="I14" s="9">
        <v>7</v>
      </c>
      <c r="J14" s="9">
        <v>8</v>
      </c>
      <c r="K14" s="9">
        <v>9</v>
      </c>
      <c r="L14" s="9">
        <v>10</v>
      </c>
      <c r="M14" s="9">
        <v>11</v>
      </c>
      <c r="N14" s="17">
        <v>12</v>
      </c>
      <c r="O14" s="17">
        <v>13</v>
      </c>
      <c r="P14" s="9">
        <v>14</v>
      </c>
      <c r="Q14" s="9">
        <v>15</v>
      </c>
      <c r="R14" s="9">
        <v>16</v>
      </c>
      <c r="S14" s="9">
        <v>17</v>
      </c>
      <c r="T14" s="9">
        <v>18</v>
      </c>
      <c r="U14" s="9">
        <v>19</v>
      </c>
      <c r="V14" s="9">
        <v>20</v>
      </c>
      <c r="W14" s="9">
        <v>21</v>
      </c>
      <c r="X14" s="9">
        <v>22</v>
      </c>
      <c r="Y14" s="9">
        <v>23</v>
      </c>
    </row>
    <row r="15" spans="1:25" ht="31.5" customHeight="1" x14ac:dyDescent="0.25">
      <c r="B15" s="1" t="s">
        <v>37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L15" s="1" t="s">
        <v>23</v>
      </c>
      <c r="M15" s="1" t="s">
        <v>24</v>
      </c>
      <c r="N15" s="17" t="s">
        <v>25</v>
      </c>
      <c r="O15" s="17" t="s">
        <v>26</v>
      </c>
      <c r="P15" s="1" t="s">
        <v>27</v>
      </c>
      <c r="Q15" s="1" t="s">
        <v>28</v>
      </c>
      <c r="R15" s="1" t="s">
        <v>29</v>
      </c>
      <c r="S15" s="1" t="s">
        <v>30</v>
      </c>
      <c r="T15" s="1" t="s">
        <v>31</v>
      </c>
      <c r="U15" s="1" t="s">
        <v>32</v>
      </c>
      <c r="V15" s="1" t="s">
        <v>33</v>
      </c>
      <c r="W15" s="1" t="s">
        <v>34</v>
      </c>
      <c r="X15" s="1" t="s">
        <v>35</v>
      </c>
      <c r="Y15" s="1" t="s">
        <v>36</v>
      </c>
    </row>
    <row r="16" spans="1:25" ht="31.5" customHeight="1" x14ac:dyDescent="0.25">
      <c r="A16" s="10"/>
      <c r="B16" s="1" t="s">
        <v>25</v>
      </c>
      <c r="C16" s="1" t="s">
        <v>14</v>
      </c>
      <c r="D16" s="1" t="s">
        <v>15</v>
      </c>
      <c r="E16" s="1" t="s">
        <v>28</v>
      </c>
      <c r="F16" s="1" t="s">
        <v>29</v>
      </c>
      <c r="G16" s="1" t="s">
        <v>18</v>
      </c>
      <c r="H16" s="1" t="s">
        <v>31</v>
      </c>
      <c r="I16" s="1" t="s">
        <v>32</v>
      </c>
      <c r="J16" s="1" t="s">
        <v>21</v>
      </c>
      <c r="K16" s="1" t="s">
        <v>22</v>
      </c>
      <c r="L16" s="1" t="s">
        <v>35</v>
      </c>
      <c r="M16" s="1" t="s">
        <v>36</v>
      </c>
      <c r="N16" s="17" t="s">
        <v>25</v>
      </c>
      <c r="O16" s="17" t="s">
        <v>14</v>
      </c>
      <c r="P16" s="1" t="s">
        <v>15</v>
      </c>
      <c r="Q16" s="1" t="s">
        <v>28</v>
      </c>
      <c r="R16" s="1" t="s">
        <v>29</v>
      </c>
      <c r="S16" s="1" t="s">
        <v>18</v>
      </c>
      <c r="T16" s="1" t="s">
        <v>31</v>
      </c>
      <c r="U16" s="1" t="s">
        <v>32</v>
      </c>
      <c r="V16" s="1" t="s">
        <v>21</v>
      </c>
      <c r="W16" s="1" t="s">
        <v>22</v>
      </c>
      <c r="X16" s="1" t="s">
        <v>35</v>
      </c>
      <c r="Y16" s="1" t="s">
        <v>36</v>
      </c>
    </row>
    <row r="17" spans="1:25" ht="31.5" customHeight="1" x14ac:dyDescent="0.25">
      <c r="A17" s="10"/>
      <c r="B17" s="28" t="s">
        <v>40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  <c r="N17" s="28" t="s">
        <v>41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30"/>
    </row>
    <row r="18" spans="1:25" ht="31.5" customHeight="1" x14ac:dyDescent="0.25">
      <c r="A18" s="10"/>
      <c r="B18" s="10"/>
      <c r="C18" s="10"/>
      <c r="L18" s="10"/>
      <c r="M18" s="10"/>
      <c r="N18" s="31" t="s">
        <v>46</v>
      </c>
      <c r="O18" s="32"/>
    </row>
    <row r="19" spans="1:25" s="10" customFormat="1" ht="31.5" customHeight="1" x14ac:dyDescent="0.25">
      <c r="B19" s="27" t="s">
        <v>8</v>
      </c>
      <c r="C19" s="27"/>
      <c r="D19" s="11" t="s">
        <v>47</v>
      </c>
    </row>
    <row r="20" spans="1:25" s="10" customFormat="1" ht="31.5" customHeight="1" x14ac:dyDescent="0.25">
      <c r="B20" s="11"/>
      <c r="C20" s="11"/>
      <c r="D20" s="11" t="s">
        <v>56</v>
      </c>
    </row>
    <row r="21" spans="1:25" s="10" customFormat="1" ht="329.25" customHeight="1" x14ac:dyDescent="0.25">
      <c r="B21" s="11"/>
      <c r="C21" s="11"/>
      <c r="D21" s="25"/>
      <c r="E21" s="25"/>
      <c r="F21" s="25"/>
      <c r="G21" s="25"/>
      <c r="H21" s="25"/>
      <c r="I21" s="25"/>
      <c r="J21" s="25"/>
    </row>
    <row r="22" spans="1:25" s="10" customFormat="1" ht="31.5" customHeight="1" x14ac:dyDescent="0.25">
      <c r="B22" s="11"/>
      <c r="C22" s="11"/>
      <c r="D22" s="11" t="s">
        <v>55</v>
      </c>
    </row>
    <row r="23" spans="1:25" s="10" customFormat="1" ht="31.5" customHeight="1" x14ac:dyDescent="0.25">
      <c r="B23" s="11"/>
      <c r="C23" s="11"/>
      <c r="D23" s="11" t="s">
        <v>57</v>
      </c>
    </row>
    <row r="24" spans="1:25" s="10" customFormat="1" ht="31.5" customHeight="1" x14ac:dyDescent="0.25">
      <c r="B24" s="11"/>
      <c r="C24" s="11"/>
      <c r="D24" s="11"/>
    </row>
    <row r="25" spans="1:25" s="10" customFormat="1" ht="31.5" customHeight="1" x14ac:dyDescent="0.25">
      <c r="B25" s="26" t="s">
        <v>49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10" customFormat="1" ht="31.5" customHeight="1" x14ac:dyDescent="0.25">
      <c r="B26" s="11"/>
      <c r="C26" s="11"/>
      <c r="D26" s="11"/>
    </row>
    <row r="27" spans="1:25" s="10" customFormat="1" ht="31.5" customHeight="1" x14ac:dyDescent="0.25">
      <c r="B27" s="11" t="s">
        <v>50</v>
      </c>
    </row>
    <row r="28" spans="1:25" s="10" customFormat="1" ht="31.5" customHeight="1" x14ac:dyDescent="0.25"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52</v>
      </c>
    </row>
    <row r="29" spans="1:25" s="10" customFormat="1" ht="31.5" customHeight="1" x14ac:dyDescent="0.25">
      <c r="B29" s="3">
        <v>0</v>
      </c>
      <c r="C29" s="1">
        <v>2</v>
      </c>
      <c r="D29" s="1">
        <v>4</v>
      </c>
      <c r="E29" s="1">
        <v>5</v>
      </c>
      <c r="F29" s="1">
        <v>7</v>
      </c>
      <c r="G29" s="1">
        <v>9</v>
      </c>
      <c r="H29" s="1">
        <v>11</v>
      </c>
      <c r="I29" s="3">
        <v>12</v>
      </c>
      <c r="J29" s="11" t="s">
        <v>51</v>
      </c>
    </row>
    <row r="30" spans="1:25" s="10" customFormat="1" ht="31.5" customHeight="1" x14ac:dyDescent="0.25"/>
    <row r="31" spans="1:25" s="10" customFormat="1" ht="31.5" customHeight="1" x14ac:dyDescent="0.25">
      <c r="B31" s="11" t="s">
        <v>83</v>
      </c>
    </row>
    <row r="32" spans="1:25" s="20" customFormat="1" ht="31.5" customHeight="1" x14ac:dyDescent="0.25">
      <c r="B32" s="11"/>
    </row>
    <row r="33" spans="1:34" s="10" customFormat="1" ht="31.5" customHeight="1" x14ac:dyDescent="0.25">
      <c r="B33" s="27" t="s">
        <v>53</v>
      </c>
      <c r="C33" s="27"/>
      <c r="D33" s="27"/>
      <c r="E33" s="27"/>
      <c r="F33" s="27"/>
      <c r="G33" s="27"/>
      <c r="H33" s="27"/>
      <c r="I33" s="27"/>
      <c r="J33" s="16"/>
      <c r="K33" s="22"/>
      <c r="M33" s="27" t="s">
        <v>54</v>
      </c>
      <c r="N33" s="27"/>
      <c r="O33" s="27"/>
      <c r="P33" s="27"/>
      <c r="Q33" s="27"/>
      <c r="R33" s="27"/>
      <c r="S33" s="27"/>
      <c r="T33" s="27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31.5" customHeight="1" x14ac:dyDescent="0.25">
      <c r="A34" s="10"/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5</v>
      </c>
      <c r="G34" s="13" t="s">
        <v>6</v>
      </c>
      <c r="H34" s="13" t="s">
        <v>7</v>
      </c>
      <c r="I34" s="13" t="s">
        <v>52</v>
      </c>
      <c r="J34" s="16"/>
      <c r="K34" s="16"/>
      <c r="M34" s="13" t="s">
        <v>1</v>
      </c>
      <c r="N34" s="13" t="s">
        <v>2</v>
      </c>
      <c r="O34" s="13" t="s">
        <v>3</v>
      </c>
      <c r="P34" s="13" t="s">
        <v>4</v>
      </c>
      <c r="Q34" s="13" t="s">
        <v>5</v>
      </c>
      <c r="R34" s="13" t="s">
        <v>6</v>
      </c>
      <c r="S34" s="13" t="s">
        <v>7</v>
      </c>
      <c r="T34" s="13" t="s">
        <v>52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31.5" customHeight="1" x14ac:dyDescent="0.25">
      <c r="A35" s="10"/>
      <c r="B35" s="3">
        <v>0</v>
      </c>
      <c r="C35" s="9">
        <v>1</v>
      </c>
      <c r="D35" s="9">
        <v>0</v>
      </c>
      <c r="E35" s="9">
        <v>1</v>
      </c>
      <c r="F35" s="9">
        <v>0</v>
      </c>
      <c r="G35" s="9">
        <v>1</v>
      </c>
      <c r="H35" s="9">
        <v>0</v>
      </c>
      <c r="I35" s="3">
        <v>1</v>
      </c>
      <c r="J35" s="25"/>
      <c r="K35" s="25"/>
      <c r="M35" s="3">
        <f t="shared" ref="M35:M51" si="0">B$29+B35*12</f>
        <v>0</v>
      </c>
      <c r="N35" s="1">
        <f t="shared" ref="N35:N51" si="1">C$29+C35*12</f>
        <v>14</v>
      </c>
      <c r="O35" s="1">
        <f t="shared" ref="O35:O51" si="2">D$29+D35*12</f>
        <v>4</v>
      </c>
      <c r="P35" s="1">
        <f t="shared" ref="P35:P51" si="3">E$29+E35*12</f>
        <v>17</v>
      </c>
      <c r="Q35" s="1">
        <f t="shared" ref="Q35:Q51" si="4">F$29+F35*12</f>
        <v>7</v>
      </c>
      <c r="R35" s="1">
        <f t="shared" ref="R35:R51" si="5">G$29+G35*12</f>
        <v>21</v>
      </c>
      <c r="S35" s="1">
        <f t="shared" ref="S35:S51" si="6">H$29+H35*12</f>
        <v>11</v>
      </c>
      <c r="T35" s="3">
        <f t="shared" ref="T35:T51" si="7">I$29+I35*12</f>
        <v>24</v>
      </c>
      <c r="U35" s="25"/>
      <c r="V35" s="25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31.5" customHeight="1" x14ac:dyDescent="0.25">
      <c r="A36" s="10"/>
      <c r="B36" s="3">
        <v>0</v>
      </c>
      <c r="C36" s="9">
        <v>0</v>
      </c>
      <c r="D36" s="9">
        <v>1</v>
      </c>
      <c r="E36" s="9">
        <v>1</v>
      </c>
      <c r="F36" s="9">
        <v>0</v>
      </c>
      <c r="G36" s="9">
        <v>1</v>
      </c>
      <c r="H36" s="9">
        <v>0</v>
      </c>
      <c r="I36" s="3">
        <v>1</v>
      </c>
      <c r="J36" s="25"/>
      <c r="K36" s="25"/>
      <c r="M36" s="3">
        <f t="shared" si="0"/>
        <v>0</v>
      </c>
      <c r="N36" s="1">
        <f t="shared" si="1"/>
        <v>2</v>
      </c>
      <c r="O36" s="1">
        <f t="shared" si="2"/>
        <v>16</v>
      </c>
      <c r="P36" s="1">
        <f t="shared" si="3"/>
        <v>17</v>
      </c>
      <c r="Q36" s="1">
        <f t="shared" si="4"/>
        <v>7</v>
      </c>
      <c r="R36" s="1">
        <f t="shared" si="5"/>
        <v>21</v>
      </c>
      <c r="S36" s="1">
        <f t="shared" si="6"/>
        <v>11</v>
      </c>
      <c r="T36" s="3">
        <f t="shared" si="7"/>
        <v>24</v>
      </c>
      <c r="U36" s="25"/>
      <c r="V36" s="25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31.5" customHeight="1" x14ac:dyDescent="0.25">
      <c r="A37" s="10"/>
      <c r="B37" s="3">
        <v>0</v>
      </c>
      <c r="C37" s="9">
        <v>1</v>
      </c>
      <c r="D37" s="9">
        <v>1</v>
      </c>
      <c r="E37" s="9">
        <v>0</v>
      </c>
      <c r="F37" s="9">
        <v>0</v>
      </c>
      <c r="G37" s="9">
        <v>1</v>
      </c>
      <c r="H37" s="9">
        <v>0</v>
      </c>
      <c r="I37" s="3">
        <v>1</v>
      </c>
      <c r="J37" s="25"/>
      <c r="K37" s="25"/>
      <c r="M37" s="3">
        <f t="shared" si="0"/>
        <v>0</v>
      </c>
      <c r="N37" s="1">
        <f t="shared" si="1"/>
        <v>14</v>
      </c>
      <c r="O37" s="1">
        <f t="shared" si="2"/>
        <v>16</v>
      </c>
      <c r="P37" s="1">
        <f t="shared" si="3"/>
        <v>5</v>
      </c>
      <c r="Q37" s="1">
        <f t="shared" si="4"/>
        <v>7</v>
      </c>
      <c r="R37" s="1">
        <f t="shared" si="5"/>
        <v>21</v>
      </c>
      <c r="S37" s="1">
        <f t="shared" si="6"/>
        <v>11</v>
      </c>
      <c r="T37" s="3">
        <f t="shared" si="7"/>
        <v>24</v>
      </c>
      <c r="U37" s="25"/>
      <c r="V37" s="25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31.5" customHeight="1" x14ac:dyDescent="0.25">
      <c r="A38" s="10"/>
      <c r="B38" s="3">
        <v>0</v>
      </c>
      <c r="C38" s="9">
        <v>0</v>
      </c>
      <c r="D38" s="9">
        <v>1</v>
      </c>
      <c r="E38" s="9">
        <v>0</v>
      </c>
      <c r="F38" s="9">
        <v>0</v>
      </c>
      <c r="G38" s="9">
        <v>1</v>
      </c>
      <c r="H38" s="9">
        <v>0</v>
      </c>
      <c r="I38" s="3">
        <v>1</v>
      </c>
      <c r="J38" s="25"/>
      <c r="K38" s="25"/>
      <c r="M38" s="3">
        <f t="shared" si="0"/>
        <v>0</v>
      </c>
      <c r="N38" s="1">
        <f t="shared" si="1"/>
        <v>2</v>
      </c>
      <c r="O38" s="1">
        <f t="shared" si="2"/>
        <v>16</v>
      </c>
      <c r="P38" s="1">
        <f t="shared" si="3"/>
        <v>5</v>
      </c>
      <c r="Q38" s="1">
        <f t="shared" si="4"/>
        <v>7</v>
      </c>
      <c r="R38" s="1">
        <f t="shared" si="5"/>
        <v>21</v>
      </c>
      <c r="S38" s="1">
        <f t="shared" si="6"/>
        <v>11</v>
      </c>
      <c r="T38" s="3">
        <f t="shared" si="7"/>
        <v>24</v>
      </c>
      <c r="U38" s="25"/>
      <c r="V38" s="25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31.5" customHeight="1" x14ac:dyDescent="0.25">
      <c r="A39" s="10"/>
      <c r="B39" s="3">
        <v>0</v>
      </c>
      <c r="C39" s="9">
        <v>1</v>
      </c>
      <c r="D39" s="9">
        <v>0</v>
      </c>
      <c r="E39" s="9">
        <v>0</v>
      </c>
      <c r="F39" s="9">
        <v>1</v>
      </c>
      <c r="G39" s="9">
        <v>1</v>
      </c>
      <c r="H39" s="9">
        <v>0</v>
      </c>
      <c r="I39" s="3">
        <v>1</v>
      </c>
      <c r="J39" s="25"/>
      <c r="K39" s="25"/>
      <c r="M39" s="3">
        <f t="shared" si="0"/>
        <v>0</v>
      </c>
      <c r="N39" s="1">
        <f t="shared" si="1"/>
        <v>14</v>
      </c>
      <c r="O39" s="1">
        <f t="shared" si="2"/>
        <v>4</v>
      </c>
      <c r="P39" s="1">
        <f t="shared" si="3"/>
        <v>5</v>
      </c>
      <c r="Q39" s="1">
        <f t="shared" si="4"/>
        <v>19</v>
      </c>
      <c r="R39" s="1">
        <f t="shared" si="5"/>
        <v>21</v>
      </c>
      <c r="S39" s="1">
        <f t="shared" si="6"/>
        <v>11</v>
      </c>
      <c r="T39" s="3">
        <f t="shared" si="7"/>
        <v>24</v>
      </c>
      <c r="U39" s="25"/>
      <c r="V39" s="2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31.5" customHeight="1" x14ac:dyDescent="0.25">
      <c r="A40" s="10"/>
      <c r="B40" s="3">
        <v>0</v>
      </c>
      <c r="C40" s="9">
        <v>1</v>
      </c>
      <c r="D40" s="9">
        <v>1</v>
      </c>
      <c r="E40" s="9">
        <v>0</v>
      </c>
      <c r="F40" s="9">
        <v>1</v>
      </c>
      <c r="G40" s="9">
        <v>1</v>
      </c>
      <c r="H40" s="9">
        <v>0</v>
      </c>
      <c r="I40" s="3">
        <v>1</v>
      </c>
      <c r="J40" s="25"/>
      <c r="K40" s="25"/>
      <c r="M40" s="3">
        <f t="shared" si="0"/>
        <v>0</v>
      </c>
      <c r="N40" s="1">
        <f t="shared" si="1"/>
        <v>14</v>
      </c>
      <c r="O40" s="1">
        <f t="shared" si="2"/>
        <v>16</v>
      </c>
      <c r="P40" s="1">
        <f t="shared" si="3"/>
        <v>5</v>
      </c>
      <c r="Q40" s="1">
        <f t="shared" si="4"/>
        <v>19</v>
      </c>
      <c r="R40" s="1">
        <f t="shared" si="5"/>
        <v>21</v>
      </c>
      <c r="S40" s="1">
        <f t="shared" si="6"/>
        <v>11</v>
      </c>
      <c r="T40" s="3">
        <f t="shared" si="7"/>
        <v>24</v>
      </c>
      <c r="U40" s="25"/>
      <c r="V40" s="25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31.5" customHeight="1" x14ac:dyDescent="0.25">
      <c r="A41" s="10"/>
      <c r="B41" s="3">
        <v>0</v>
      </c>
      <c r="C41" s="9">
        <v>0</v>
      </c>
      <c r="D41" s="9">
        <v>1</v>
      </c>
      <c r="E41" s="9">
        <v>0</v>
      </c>
      <c r="F41" s="9">
        <v>1</v>
      </c>
      <c r="G41" s="9">
        <v>1</v>
      </c>
      <c r="H41" s="9">
        <v>0</v>
      </c>
      <c r="I41" s="3">
        <v>1</v>
      </c>
      <c r="J41" s="25"/>
      <c r="K41" s="25"/>
      <c r="M41" s="3">
        <f t="shared" si="0"/>
        <v>0</v>
      </c>
      <c r="N41" s="1">
        <f t="shared" si="1"/>
        <v>2</v>
      </c>
      <c r="O41" s="1">
        <f t="shared" si="2"/>
        <v>16</v>
      </c>
      <c r="P41" s="1">
        <f t="shared" si="3"/>
        <v>5</v>
      </c>
      <c r="Q41" s="1">
        <f t="shared" si="4"/>
        <v>19</v>
      </c>
      <c r="R41" s="1">
        <f t="shared" si="5"/>
        <v>21</v>
      </c>
      <c r="S41" s="1">
        <f t="shared" si="6"/>
        <v>11</v>
      </c>
      <c r="T41" s="3">
        <f t="shared" si="7"/>
        <v>24</v>
      </c>
      <c r="U41" s="25"/>
      <c r="V41" s="25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31.5" customHeight="1" x14ac:dyDescent="0.25">
      <c r="A42" s="10"/>
      <c r="B42" s="3">
        <v>0</v>
      </c>
      <c r="C42" s="9">
        <v>1</v>
      </c>
      <c r="D42" s="9">
        <v>0</v>
      </c>
      <c r="E42" s="9">
        <v>1</v>
      </c>
      <c r="F42" s="9">
        <v>1</v>
      </c>
      <c r="G42" s="9">
        <v>0</v>
      </c>
      <c r="H42" s="9">
        <v>0</v>
      </c>
      <c r="I42" s="3">
        <v>1</v>
      </c>
      <c r="J42" s="25"/>
      <c r="K42" s="25"/>
      <c r="M42" s="3">
        <f t="shared" si="0"/>
        <v>0</v>
      </c>
      <c r="N42" s="1">
        <f t="shared" si="1"/>
        <v>14</v>
      </c>
      <c r="O42" s="1">
        <f t="shared" si="2"/>
        <v>4</v>
      </c>
      <c r="P42" s="1">
        <f t="shared" si="3"/>
        <v>17</v>
      </c>
      <c r="Q42" s="1">
        <f t="shared" si="4"/>
        <v>19</v>
      </c>
      <c r="R42" s="1">
        <f t="shared" si="5"/>
        <v>9</v>
      </c>
      <c r="S42" s="1">
        <f t="shared" si="6"/>
        <v>11</v>
      </c>
      <c r="T42" s="3">
        <f t="shared" si="7"/>
        <v>24</v>
      </c>
      <c r="U42" s="25"/>
      <c r="V42" s="25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31.5" customHeight="1" x14ac:dyDescent="0.25">
      <c r="A43" s="10"/>
      <c r="B43" s="3">
        <v>0</v>
      </c>
      <c r="C43" s="9">
        <v>1</v>
      </c>
      <c r="D43" s="9">
        <v>0</v>
      </c>
      <c r="E43" s="9">
        <v>0</v>
      </c>
      <c r="F43" s="9">
        <v>1</v>
      </c>
      <c r="G43" s="9">
        <v>0</v>
      </c>
      <c r="H43" s="9">
        <v>0</v>
      </c>
      <c r="I43" s="3">
        <v>1</v>
      </c>
      <c r="J43" s="25"/>
      <c r="K43" s="25"/>
      <c r="M43" s="3">
        <f t="shared" si="0"/>
        <v>0</v>
      </c>
      <c r="N43" s="1">
        <f t="shared" si="1"/>
        <v>14</v>
      </c>
      <c r="O43" s="1">
        <f t="shared" si="2"/>
        <v>4</v>
      </c>
      <c r="P43" s="1">
        <f t="shared" si="3"/>
        <v>5</v>
      </c>
      <c r="Q43" s="1">
        <f t="shared" si="4"/>
        <v>19</v>
      </c>
      <c r="R43" s="1">
        <f t="shared" si="5"/>
        <v>9</v>
      </c>
      <c r="S43" s="1">
        <f t="shared" si="6"/>
        <v>11</v>
      </c>
      <c r="T43" s="3">
        <f t="shared" si="7"/>
        <v>24</v>
      </c>
      <c r="U43" s="25"/>
      <c r="V43" s="25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31.5" customHeight="1" x14ac:dyDescent="0.25">
      <c r="A44" s="10"/>
      <c r="B44" s="3">
        <v>0</v>
      </c>
      <c r="C44" s="9">
        <v>1</v>
      </c>
      <c r="D44" s="9">
        <v>1</v>
      </c>
      <c r="E44" s="9">
        <v>0</v>
      </c>
      <c r="F44" s="9">
        <v>1</v>
      </c>
      <c r="G44" s="9">
        <v>0</v>
      </c>
      <c r="H44" s="9">
        <v>0</v>
      </c>
      <c r="I44" s="3">
        <v>1</v>
      </c>
      <c r="J44" s="25"/>
      <c r="K44" s="25"/>
      <c r="M44" s="3">
        <f t="shared" si="0"/>
        <v>0</v>
      </c>
      <c r="N44" s="1">
        <f t="shared" si="1"/>
        <v>14</v>
      </c>
      <c r="O44" s="1">
        <f t="shared" si="2"/>
        <v>16</v>
      </c>
      <c r="P44" s="1">
        <f t="shared" si="3"/>
        <v>5</v>
      </c>
      <c r="Q44" s="1">
        <f t="shared" si="4"/>
        <v>19</v>
      </c>
      <c r="R44" s="1">
        <f t="shared" si="5"/>
        <v>9</v>
      </c>
      <c r="S44" s="1">
        <f t="shared" si="6"/>
        <v>11</v>
      </c>
      <c r="T44" s="3">
        <f t="shared" si="7"/>
        <v>24</v>
      </c>
      <c r="U44" s="25"/>
      <c r="V44" s="25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31.5" customHeight="1" x14ac:dyDescent="0.25">
      <c r="A45" s="10"/>
      <c r="B45" s="3">
        <v>0</v>
      </c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9">
        <v>0</v>
      </c>
      <c r="I45" s="3">
        <v>1</v>
      </c>
      <c r="J45" s="25"/>
      <c r="K45" s="25"/>
      <c r="M45" s="3">
        <f t="shared" si="0"/>
        <v>0</v>
      </c>
      <c r="N45" s="1">
        <f t="shared" si="1"/>
        <v>2</v>
      </c>
      <c r="O45" s="1">
        <f t="shared" si="2"/>
        <v>16</v>
      </c>
      <c r="P45" s="1">
        <f t="shared" si="3"/>
        <v>5</v>
      </c>
      <c r="Q45" s="1">
        <f t="shared" si="4"/>
        <v>19</v>
      </c>
      <c r="R45" s="1">
        <f t="shared" si="5"/>
        <v>9</v>
      </c>
      <c r="S45" s="1">
        <f t="shared" si="6"/>
        <v>11</v>
      </c>
      <c r="T45" s="3">
        <f t="shared" si="7"/>
        <v>24</v>
      </c>
      <c r="U45" s="25"/>
      <c r="V45" s="25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31.5" customHeight="1" x14ac:dyDescent="0.25">
      <c r="A46" s="10"/>
      <c r="B46" s="3">
        <v>0</v>
      </c>
      <c r="C46" s="9">
        <v>1</v>
      </c>
      <c r="D46" s="9">
        <v>0</v>
      </c>
      <c r="E46" s="9">
        <v>1</v>
      </c>
      <c r="F46" s="9">
        <v>0</v>
      </c>
      <c r="G46" s="9">
        <v>0</v>
      </c>
      <c r="H46" s="9">
        <v>1</v>
      </c>
      <c r="I46" s="3">
        <v>1</v>
      </c>
      <c r="J46" s="25"/>
      <c r="K46" s="25"/>
      <c r="M46" s="3">
        <f t="shared" si="0"/>
        <v>0</v>
      </c>
      <c r="N46" s="1">
        <f t="shared" si="1"/>
        <v>14</v>
      </c>
      <c r="O46" s="1">
        <f t="shared" si="2"/>
        <v>4</v>
      </c>
      <c r="P46" s="1">
        <f t="shared" si="3"/>
        <v>17</v>
      </c>
      <c r="Q46" s="1">
        <f t="shared" si="4"/>
        <v>7</v>
      </c>
      <c r="R46" s="1">
        <f t="shared" si="5"/>
        <v>9</v>
      </c>
      <c r="S46" s="1">
        <f t="shared" si="6"/>
        <v>23</v>
      </c>
      <c r="T46" s="3">
        <f t="shared" si="7"/>
        <v>24</v>
      </c>
      <c r="U46" s="25"/>
      <c r="V46" s="25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31.5" customHeight="1" x14ac:dyDescent="0.25">
      <c r="A47" s="10"/>
      <c r="B47" s="3">
        <v>0</v>
      </c>
      <c r="C47" s="9">
        <v>0</v>
      </c>
      <c r="D47" s="9">
        <v>1</v>
      </c>
      <c r="E47" s="9">
        <v>1</v>
      </c>
      <c r="F47" s="9">
        <v>0</v>
      </c>
      <c r="G47" s="9">
        <v>0</v>
      </c>
      <c r="H47" s="9">
        <v>1</v>
      </c>
      <c r="I47" s="3">
        <v>1</v>
      </c>
      <c r="J47" s="25"/>
      <c r="K47" s="25"/>
      <c r="M47" s="3">
        <f t="shared" si="0"/>
        <v>0</v>
      </c>
      <c r="N47" s="1">
        <f t="shared" si="1"/>
        <v>2</v>
      </c>
      <c r="O47" s="1">
        <f t="shared" si="2"/>
        <v>16</v>
      </c>
      <c r="P47" s="1">
        <f t="shared" si="3"/>
        <v>17</v>
      </c>
      <c r="Q47" s="1">
        <f t="shared" si="4"/>
        <v>7</v>
      </c>
      <c r="R47" s="1">
        <f t="shared" si="5"/>
        <v>9</v>
      </c>
      <c r="S47" s="1">
        <f t="shared" si="6"/>
        <v>23</v>
      </c>
      <c r="T47" s="3">
        <f t="shared" si="7"/>
        <v>24</v>
      </c>
      <c r="U47" s="25"/>
      <c r="V47" s="25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31.5" customHeight="1" x14ac:dyDescent="0.25">
      <c r="A48" s="10"/>
      <c r="B48" s="3">
        <v>0</v>
      </c>
      <c r="C48" s="9">
        <v>1</v>
      </c>
      <c r="D48" s="9">
        <v>0</v>
      </c>
      <c r="E48" s="9">
        <v>1</v>
      </c>
      <c r="F48" s="9">
        <v>1</v>
      </c>
      <c r="G48" s="9">
        <v>0</v>
      </c>
      <c r="H48" s="9">
        <v>1</v>
      </c>
      <c r="I48" s="3">
        <v>1</v>
      </c>
      <c r="J48" s="25"/>
      <c r="K48" s="25"/>
      <c r="M48" s="3">
        <f t="shared" si="0"/>
        <v>0</v>
      </c>
      <c r="N48" s="1">
        <f t="shared" si="1"/>
        <v>14</v>
      </c>
      <c r="O48" s="1">
        <f t="shared" si="2"/>
        <v>4</v>
      </c>
      <c r="P48" s="1">
        <f t="shared" si="3"/>
        <v>17</v>
      </c>
      <c r="Q48" s="1">
        <f t="shared" si="4"/>
        <v>19</v>
      </c>
      <c r="R48" s="1">
        <f t="shared" si="5"/>
        <v>9</v>
      </c>
      <c r="S48" s="1">
        <f t="shared" si="6"/>
        <v>23</v>
      </c>
      <c r="T48" s="3">
        <f t="shared" si="7"/>
        <v>24</v>
      </c>
      <c r="U48" s="25"/>
      <c r="V48" s="25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31.5" customHeight="1" x14ac:dyDescent="0.25">
      <c r="A49" s="10"/>
      <c r="B49" s="3">
        <v>0</v>
      </c>
      <c r="C49" s="9">
        <v>1</v>
      </c>
      <c r="D49" s="9">
        <v>0</v>
      </c>
      <c r="E49" s="9">
        <v>0</v>
      </c>
      <c r="F49" s="9">
        <v>1</v>
      </c>
      <c r="G49" s="9">
        <v>0</v>
      </c>
      <c r="H49" s="9">
        <v>1</v>
      </c>
      <c r="I49" s="3">
        <v>1</v>
      </c>
      <c r="J49" s="25"/>
      <c r="K49" s="25"/>
      <c r="M49" s="3">
        <f t="shared" si="0"/>
        <v>0</v>
      </c>
      <c r="N49" s="1">
        <f t="shared" si="1"/>
        <v>14</v>
      </c>
      <c r="O49" s="1">
        <f t="shared" si="2"/>
        <v>4</v>
      </c>
      <c r="P49" s="1">
        <f t="shared" si="3"/>
        <v>5</v>
      </c>
      <c r="Q49" s="1">
        <f t="shared" si="4"/>
        <v>19</v>
      </c>
      <c r="R49" s="1">
        <f t="shared" si="5"/>
        <v>9</v>
      </c>
      <c r="S49" s="1">
        <f t="shared" si="6"/>
        <v>23</v>
      </c>
      <c r="T49" s="3">
        <f t="shared" si="7"/>
        <v>24</v>
      </c>
      <c r="U49" s="25"/>
      <c r="V49" s="25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31.5" customHeight="1" x14ac:dyDescent="0.25">
      <c r="A50" s="10"/>
      <c r="B50" s="3">
        <v>0</v>
      </c>
      <c r="C50" s="9">
        <v>1</v>
      </c>
      <c r="D50" s="9">
        <v>1</v>
      </c>
      <c r="E50" s="9">
        <v>0</v>
      </c>
      <c r="F50" s="9">
        <v>1</v>
      </c>
      <c r="G50" s="9">
        <v>0</v>
      </c>
      <c r="H50" s="9">
        <v>1</v>
      </c>
      <c r="I50" s="3">
        <v>1</v>
      </c>
      <c r="J50" s="25"/>
      <c r="K50" s="25"/>
      <c r="M50" s="3">
        <f t="shared" si="0"/>
        <v>0</v>
      </c>
      <c r="N50" s="1">
        <f t="shared" si="1"/>
        <v>14</v>
      </c>
      <c r="O50" s="1">
        <f t="shared" si="2"/>
        <v>16</v>
      </c>
      <c r="P50" s="1">
        <f t="shared" si="3"/>
        <v>5</v>
      </c>
      <c r="Q50" s="1">
        <f t="shared" si="4"/>
        <v>19</v>
      </c>
      <c r="R50" s="1">
        <f t="shared" si="5"/>
        <v>9</v>
      </c>
      <c r="S50" s="1">
        <f t="shared" si="6"/>
        <v>23</v>
      </c>
      <c r="T50" s="3">
        <f t="shared" si="7"/>
        <v>24</v>
      </c>
      <c r="U50" s="25"/>
      <c r="V50" s="25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31.5" customHeight="1" x14ac:dyDescent="0.25">
      <c r="A51" s="10"/>
      <c r="B51" s="3">
        <v>0</v>
      </c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9">
        <v>1</v>
      </c>
      <c r="I51" s="3">
        <v>1</v>
      </c>
      <c r="J51" s="25"/>
      <c r="K51" s="25"/>
      <c r="M51" s="3">
        <f t="shared" si="0"/>
        <v>0</v>
      </c>
      <c r="N51" s="1">
        <f t="shared" si="1"/>
        <v>2</v>
      </c>
      <c r="O51" s="1">
        <f t="shared" si="2"/>
        <v>16</v>
      </c>
      <c r="P51" s="1">
        <f t="shared" si="3"/>
        <v>5</v>
      </c>
      <c r="Q51" s="1">
        <f t="shared" si="4"/>
        <v>19</v>
      </c>
      <c r="R51" s="1">
        <f t="shared" si="5"/>
        <v>9</v>
      </c>
      <c r="S51" s="1">
        <f t="shared" si="6"/>
        <v>23</v>
      </c>
      <c r="T51" s="3">
        <f t="shared" si="7"/>
        <v>24</v>
      </c>
      <c r="U51" s="25"/>
      <c r="V51" s="2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s="16" customFormat="1" ht="31.5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 t="s">
        <v>84</v>
      </c>
      <c r="N52" s="23"/>
      <c r="O52" s="23"/>
      <c r="P52" s="23"/>
      <c r="Q52" s="23"/>
      <c r="R52" s="23"/>
      <c r="S52" s="23"/>
      <c r="T52" s="23"/>
      <c r="U52" s="23"/>
      <c r="V52" s="23"/>
    </row>
    <row r="53" spans="1:34" s="16" customFormat="1" ht="31.5" customHeight="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34" s="16" customFormat="1" ht="31.5" customHeight="1" x14ac:dyDescent="0.25">
      <c r="B54" s="26" t="s">
        <v>81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34" s="16" customFormat="1" ht="31.5" customHeight="1" x14ac:dyDescent="0.25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34" ht="31.5" customHeight="1" x14ac:dyDescent="0.25">
      <c r="B56" s="24" t="s">
        <v>78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4" ht="31.5" customHeight="1" x14ac:dyDescent="0.25">
      <c r="B57" s="27" t="s">
        <v>79</v>
      </c>
      <c r="C57" s="27"/>
      <c r="D57" s="27"/>
      <c r="E57" s="27"/>
      <c r="F57" s="27"/>
      <c r="G57" s="27"/>
      <c r="H57" s="27"/>
      <c r="I57" s="2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4" ht="31.5" customHeight="1" x14ac:dyDescent="0.25">
      <c r="B58" s="13" t="s">
        <v>1</v>
      </c>
      <c r="C58" s="13"/>
      <c r="D58" s="13"/>
      <c r="E58" s="13"/>
      <c r="F58" s="13"/>
      <c r="G58" s="13"/>
      <c r="H58" s="13"/>
      <c r="I58" s="13" t="s">
        <v>52</v>
      </c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4" ht="31.5" customHeight="1" x14ac:dyDescent="0.25">
      <c r="B59" s="3">
        <v>0</v>
      </c>
      <c r="C59" s="1">
        <v>4</v>
      </c>
      <c r="D59" s="1">
        <v>7</v>
      </c>
      <c r="E59" s="1">
        <v>11</v>
      </c>
      <c r="F59" s="1">
        <v>14</v>
      </c>
      <c r="G59" s="1">
        <v>17</v>
      </c>
      <c r="H59" s="1">
        <v>21</v>
      </c>
      <c r="I59" s="3">
        <v>24</v>
      </c>
      <c r="J59" s="25"/>
      <c r="K59" s="25"/>
      <c r="L59" s="21"/>
      <c r="M59" s="2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4" ht="31.5" customHeight="1" x14ac:dyDescent="0.25">
      <c r="B60" s="3">
        <v>0</v>
      </c>
      <c r="C60" s="1">
        <v>2</v>
      </c>
      <c r="D60" s="1">
        <v>7</v>
      </c>
      <c r="E60" s="1">
        <v>11</v>
      </c>
      <c r="F60" s="1">
        <v>16</v>
      </c>
      <c r="G60" s="1">
        <v>17</v>
      </c>
      <c r="H60" s="1">
        <v>21</v>
      </c>
      <c r="I60" s="3">
        <v>24</v>
      </c>
      <c r="J60" s="25"/>
      <c r="K60" s="25"/>
      <c r="L60" s="21"/>
      <c r="M60" s="2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4" ht="31.5" customHeight="1" x14ac:dyDescent="0.25">
      <c r="B61" s="3">
        <v>0</v>
      </c>
      <c r="C61" s="1">
        <v>5</v>
      </c>
      <c r="D61" s="1">
        <v>7</v>
      </c>
      <c r="E61" s="1">
        <v>11</v>
      </c>
      <c r="F61" s="1">
        <v>14</v>
      </c>
      <c r="G61" s="1">
        <v>16</v>
      </c>
      <c r="H61" s="1">
        <v>21</v>
      </c>
      <c r="I61" s="3">
        <v>24</v>
      </c>
      <c r="J61" s="25"/>
      <c r="K61" s="25"/>
      <c r="L61" s="21"/>
      <c r="M61" s="2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4" ht="31.5" customHeight="1" x14ac:dyDescent="0.25">
      <c r="B62" s="3">
        <v>0</v>
      </c>
      <c r="C62" s="1">
        <v>2</v>
      </c>
      <c r="D62" s="1">
        <v>5</v>
      </c>
      <c r="E62" s="1">
        <v>7</v>
      </c>
      <c r="F62" s="1">
        <v>11</v>
      </c>
      <c r="G62" s="1">
        <v>16</v>
      </c>
      <c r="H62" s="1">
        <v>21</v>
      </c>
      <c r="I62" s="3">
        <v>24</v>
      </c>
      <c r="J62" s="25"/>
      <c r="K62" s="25"/>
      <c r="L62" s="21"/>
      <c r="M62" s="2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4" ht="31.5" customHeight="1" x14ac:dyDescent="0.25">
      <c r="B63" s="3">
        <v>0</v>
      </c>
      <c r="C63" s="1">
        <v>4</v>
      </c>
      <c r="D63" s="1">
        <v>5</v>
      </c>
      <c r="E63" s="1">
        <v>11</v>
      </c>
      <c r="F63" s="1">
        <v>14</v>
      </c>
      <c r="G63" s="1">
        <v>19</v>
      </c>
      <c r="H63" s="1">
        <v>21</v>
      </c>
      <c r="I63" s="3">
        <v>24</v>
      </c>
      <c r="J63" s="25"/>
      <c r="K63" s="25"/>
      <c r="L63" s="21"/>
      <c r="M63" s="21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4" ht="31.5" customHeight="1" x14ac:dyDescent="0.25">
      <c r="B64" s="3">
        <v>0</v>
      </c>
      <c r="C64" s="1">
        <v>5</v>
      </c>
      <c r="D64" s="1">
        <v>11</v>
      </c>
      <c r="E64" s="1">
        <v>14</v>
      </c>
      <c r="F64" s="1">
        <v>16</v>
      </c>
      <c r="G64" s="1">
        <v>19</v>
      </c>
      <c r="H64" s="1">
        <v>21</v>
      </c>
      <c r="I64" s="3">
        <v>24</v>
      </c>
      <c r="J64" s="25"/>
      <c r="K64" s="25"/>
      <c r="L64" s="21"/>
      <c r="M64" s="21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2:31" ht="31.5" customHeight="1" x14ac:dyDescent="0.25">
      <c r="B65" s="3">
        <v>0</v>
      </c>
      <c r="C65" s="1">
        <v>2</v>
      </c>
      <c r="D65" s="1">
        <v>5</v>
      </c>
      <c r="E65" s="1">
        <v>11</v>
      </c>
      <c r="F65" s="1">
        <v>16</v>
      </c>
      <c r="G65" s="1">
        <v>19</v>
      </c>
      <c r="H65" s="1">
        <v>21</v>
      </c>
      <c r="I65" s="3">
        <v>24</v>
      </c>
      <c r="J65" s="25"/>
      <c r="K65" s="25"/>
      <c r="L65" s="21"/>
      <c r="M65" s="21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2:31" ht="31.5" customHeight="1" x14ac:dyDescent="0.25">
      <c r="B66" s="3">
        <v>0</v>
      </c>
      <c r="C66" s="1">
        <v>4</v>
      </c>
      <c r="D66" s="1">
        <v>9</v>
      </c>
      <c r="E66" s="1">
        <v>11</v>
      </c>
      <c r="F66" s="1">
        <v>14</v>
      </c>
      <c r="G66" s="1">
        <v>17</v>
      </c>
      <c r="H66" s="1">
        <v>19</v>
      </c>
      <c r="I66" s="3">
        <v>24</v>
      </c>
      <c r="J66" s="25"/>
      <c r="K66" s="25"/>
      <c r="L66" s="21"/>
      <c r="M66" s="2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2:31" ht="31.5" customHeight="1" x14ac:dyDescent="0.25">
      <c r="B67" s="3">
        <v>0</v>
      </c>
      <c r="C67" s="1">
        <v>4</v>
      </c>
      <c r="D67" s="1">
        <v>5</v>
      </c>
      <c r="E67" s="1">
        <v>9</v>
      </c>
      <c r="F67" s="1">
        <v>11</v>
      </c>
      <c r="G67" s="1">
        <v>14</v>
      </c>
      <c r="H67" s="1">
        <v>19</v>
      </c>
      <c r="I67" s="3">
        <v>24</v>
      </c>
      <c r="J67" s="25"/>
      <c r="K67" s="25"/>
      <c r="L67" s="21"/>
      <c r="M67" s="2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2:31" ht="31.5" customHeight="1" x14ac:dyDescent="0.25">
      <c r="B68" s="3">
        <v>0</v>
      </c>
      <c r="C68" s="1">
        <v>5</v>
      </c>
      <c r="D68" s="1">
        <v>9</v>
      </c>
      <c r="E68" s="1">
        <v>11</v>
      </c>
      <c r="F68" s="1">
        <v>14</v>
      </c>
      <c r="G68" s="1">
        <v>16</v>
      </c>
      <c r="H68" s="1">
        <v>19</v>
      </c>
      <c r="I68" s="3">
        <v>24</v>
      </c>
      <c r="J68" s="25"/>
      <c r="K68" s="25"/>
      <c r="L68" s="21"/>
      <c r="M68" s="2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2:31" ht="31.5" customHeight="1" x14ac:dyDescent="0.25">
      <c r="B69" s="3">
        <v>0</v>
      </c>
      <c r="C69" s="1">
        <v>2</v>
      </c>
      <c r="D69" s="1">
        <v>5</v>
      </c>
      <c r="E69" s="1">
        <v>9</v>
      </c>
      <c r="F69" s="1">
        <v>11</v>
      </c>
      <c r="G69" s="1">
        <v>16</v>
      </c>
      <c r="H69" s="1">
        <v>19</v>
      </c>
      <c r="I69" s="3">
        <v>24</v>
      </c>
      <c r="J69" s="25"/>
      <c r="K69" s="25"/>
      <c r="L69" s="21"/>
      <c r="M69" s="2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2:31" ht="31.5" customHeight="1" x14ac:dyDescent="0.25">
      <c r="B70" s="3">
        <v>0</v>
      </c>
      <c r="C70" s="1">
        <v>4</v>
      </c>
      <c r="D70" s="1">
        <v>7</v>
      </c>
      <c r="E70" s="1">
        <v>9</v>
      </c>
      <c r="F70" s="1">
        <v>14</v>
      </c>
      <c r="G70" s="1">
        <v>17</v>
      </c>
      <c r="H70" s="1">
        <v>23</v>
      </c>
      <c r="I70" s="3">
        <v>24</v>
      </c>
      <c r="J70" s="25"/>
      <c r="K70" s="25"/>
      <c r="L70" s="21"/>
      <c r="M70" s="2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2:31" ht="31.5" customHeight="1" x14ac:dyDescent="0.25">
      <c r="B71" s="3">
        <v>0</v>
      </c>
      <c r="C71" s="1">
        <v>2</v>
      </c>
      <c r="D71" s="1">
        <v>7</v>
      </c>
      <c r="E71" s="1">
        <v>9</v>
      </c>
      <c r="F71" s="1">
        <v>16</v>
      </c>
      <c r="G71" s="1">
        <v>17</v>
      </c>
      <c r="H71" s="1">
        <v>23</v>
      </c>
      <c r="I71" s="3">
        <v>24</v>
      </c>
      <c r="J71" s="25"/>
      <c r="K71" s="25"/>
      <c r="L71" s="21"/>
      <c r="M71" s="2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2:31" ht="31.5" customHeight="1" x14ac:dyDescent="0.25">
      <c r="B72" s="3">
        <v>0</v>
      </c>
      <c r="C72" s="1">
        <v>4</v>
      </c>
      <c r="D72" s="1">
        <v>9</v>
      </c>
      <c r="E72" s="1">
        <v>14</v>
      </c>
      <c r="F72" s="1">
        <v>17</v>
      </c>
      <c r="G72" s="1">
        <v>19</v>
      </c>
      <c r="H72" s="1">
        <v>23</v>
      </c>
      <c r="I72" s="3">
        <v>24</v>
      </c>
      <c r="J72" s="25"/>
      <c r="K72" s="25"/>
      <c r="L72" s="21"/>
      <c r="M72" s="2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2:31" ht="31.5" customHeight="1" x14ac:dyDescent="0.25">
      <c r="B73" s="3">
        <v>0</v>
      </c>
      <c r="C73" s="1">
        <v>4</v>
      </c>
      <c r="D73" s="1">
        <v>5</v>
      </c>
      <c r="E73" s="1">
        <v>9</v>
      </c>
      <c r="F73" s="1">
        <v>14</v>
      </c>
      <c r="G73" s="1">
        <v>19</v>
      </c>
      <c r="H73" s="1">
        <v>23</v>
      </c>
      <c r="I73" s="3">
        <v>24</v>
      </c>
      <c r="J73" s="25"/>
      <c r="K73" s="25"/>
      <c r="L73" s="21"/>
      <c r="M73" s="2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2:31" ht="31.5" customHeight="1" x14ac:dyDescent="0.25">
      <c r="B74" s="3">
        <v>0</v>
      </c>
      <c r="C74" s="1">
        <v>5</v>
      </c>
      <c r="D74" s="1">
        <v>9</v>
      </c>
      <c r="E74" s="1">
        <v>14</v>
      </c>
      <c r="F74" s="1">
        <v>16</v>
      </c>
      <c r="G74" s="1">
        <v>19</v>
      </c>
      <c r="H74" s="1">
        <v>23</v>
      </c>
      <c r="I74" s="3">
        <v>24</v>
      </c>
      <c r="J74" s="25"/>
      <c r="K74" s="25"/>
      <c r="L74" s="21"/>
      <c r="M74" s="2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2:31" ht="31.5" customHeight="1" x14ac:dyDescent="0.25">
      <c r="B75" s="3">
        <v>0</v>
      </c>
      <c r="C75" s="1">
        <v>2</v>
      </c>
      <c r="D75" s="1">
        <v>5</v>
      </c>
      <c r="E75" s="1">
        <v>9</v>
      </c>
      <c r="F75" s="1">
        <v>16</v>
      </c>
      <c r="G75" s="1">
        <v>19</v>
      </c>
      <c r="H75" s="1">
        <v>23</v>
      </c>
      <c r="I75" s="3">
        <v>24</v>
      </c>
      <c r="J75" s="25"/>
      <c r="K75" s="25"/>
      <c r="L75" s="21"/>
      <c r="M75" s="2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2:31" ht="31.5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2:31" ht="31.5" customHeight="1" x14ac:dyDescent="0.25">
      <c r="B77" s="27" t="s">
        <v>8</v>
      </c>
      <c r="C77" s="27"/>
      <c r="D77" s="11" t="s">
        <v>58</v>
      </c>
    </row>
    <row r="78" spans="2:31" s="16" customFormat="1" ht="31.5" customHeight="1" x14ac:dyDescent="0.25">
      <c r="B78" s="12"/>
      <c r="C78" s="12"/>
      <c r="D78" s="11"/>
    </row>
    <row r="79" spans="2:31" s="10" customFormat="1" ht="31.5" customHeight="1" x14ac:dyDescent="0.25">
      <c r="B79" s="12"/>
      <c r="C79" s="12"/>
      <c r="D79" s="11"/>
    </row>
    <row r="80" spans="2:31" ht="31.5" customHeight="1" x14ac:dyDescent="0.25">
      <c r="B80" s="26" t="s">
        <v>82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2" spans="2:22" ht="31.5" customHeight="1" x14ac:dyDescent="0.25">
      <c r="B82" s="27" t="s">
        <v>59</v>
      </c>
      <c r="C82" s="27"/>
      <c r="D82" s="11" t="s">
        <v>60</v>
      </c>
    </row>
    <row r="83" spans="2:22" ht="31.5" customHeight="1" x14ac:dyDescent="0.25">
      <c r="B83" s="27" t="s">
        <v>61</v>
      </c>
      <c r="C83" s="27"/>
      <c r="D83" s="27"/>
      <c r="E83" s="11" t="s">
        <v>62</v>
      </c>
    </row>
    <row r="84" spans="2:22" s="10" customFormat="1" ht="31.5" customHeight="1" x14ac:dyDescent="0.25"/>
    <row r="85" spans="2:22" ht="31.5" customHeight="1" x14ac:dyDescent="0.25">
      <c r="B85" s="27" t="s">
        <v>63</v>
      </c>
      <c r="C85" s="27"/>
      <c r="D85" s="27"/>
      <c r="E85" s="11" t="s">
        <v>64</v>
      </c>
    </row>
    <row r="87" spans="2:22" ht="31.5" customHeight="1" x14ac:dyDescent="0.25">
      <c r="B87" s="28" t="s">
        <v>65</v>
      </c>
      <c r="C87" s="29"/>
      <c r="D87" s="29"/>
      <c r="E87" s="29"/>
      <c r="F87" s="29"/>
      <c r="G87" s="29"/>
      <c r="H87" s="29"/>
      <c r="I87" s="30"/>
      <c r="K87" s="27" t="s">
        <v>85</v>
      </c>
      <c r="L87" s="27"/>
      <c r="M87" s="27"/>
      <c r="N87" s="27"/>
      <c r="O87" s="27"/>
      <c r="P87" s="27"/>
      <c r="Q87" s="27"/>
      <c r="R87" s="27"/>
      <c r="S87" s="27"/>
    </row>
    <row r="88" spans="2:22" ht="31.5" customHeight="1" x14ac:dyDescent="0.25">
      <c r="B88" s="13" t="s">
        <v>1</v>
      </c>
      <c r="C88" s="13"/>
      <c r="D88" s="13"/>
      <c r="E88" s="13"/>
      <c r="F88" s="13"/>
      <c r="G88" s="13"/>
      <c r="H88" s="13"/>
      <c r="I88" s="13" t="s">
        <v>52</v>
      </c>
      <c r="K88" s="13" t="s">
        <v>1</v>
      </c>
      <c r="L88" s="13"/>
      <c r="M88" s="13"/>
      <c r="N88" s="13"/>
      <c r="O88" s="13"/>
      <c r="P88" s="13"/>
      <c r="Q88" s="13"/>
      <c r="R88" s="13"/>
      <c r="S88" s="13" t="s">
        <v>52</v>
      </c>
      <c r="T88" s="27" t="s">
        <v>68</v>
      </c>
      <c r="U88" s="27"/>
      <c r="V88" s="27"/>
    </row>
    <row r="89" spans="2:22" ht="31.5" customHeight="1" x14ac:dyDescent="0.25">
      <c r="B89" s="3">
        <v>0</v>
      </c>
      <c r="C89" s="1">
        <v>4</v>
      </c>
      <c r="D89" s="1">
        <v>7</v>
      </c>
      <c r="E89" s="1">
        <v>11</v>
      </c>
      <c r="F89" s="1">
        <v>14</v>
      </c>
      <c r="G89" s="1">
        <v>17</v>
      </c>
      <c r="H89" s="1">
        <v>21</v>
      </c>
      <c r="I89" s="3">
        <v>24</v>
      </c>
      <c r="K89" s="3"/>
      <c r="L89" s="1">
        <f t="shared" ref="L89:L105" si="8">C89-B89</f>
        <v>4</v>
      </c>
      <c r="M89" s="1">
        <f t="shared" ref="M89:M105" si="9">D89-C89</f>
        <v>3</v>
      </c>
      <c r="N89" s="1">
        <f t="shared" ref="N89:N105" si="10">E89-D89</f>
        <v>4</v>
      </c>
      <c r="O89" s="1">
        <f t="shared" ref="O89:O105" si="11">F89-E89</f>
        <v>3</v>
      </c>
      <c r="P89" s="1">
        <f t="shared" ref="P89:P105" si="12">G89-F89</f>
        <v>3</v>
      </c>
      <c r="Q89" s="1">
        <f t="shared" ref="Q89:Q105" si="13">H89-G89</f>
        <v>4</v>
      </c>
      <c r="R89" s="1">
        <f t="shared" ref="R89:R105" si="14">I89-H89</f>
        <v>3</v>
      </c>
      <c r="S89" s="3"/>
      <c r="T89" s="34" t="s">
        <v>67</v>
      </c>
      <c r="U89" s="34"/>
      <c r="V89" s="34"/>
    </row>
    <row r="90" spans="2:22" ht="31.5" customHeight="1" x14ac:dyDescent="0.25">
      <c r="B90" s="3">
        <v>0</v>
      </c>
      <c r="C90" s="1">
        <v>2</v>
      </c>
      <c r="D90" s="1">
        <v>7</v>
      </c>
      <c r="E90" s="1">
        <v>11</v>
      </c>
      <c r="F90" s="1">
        <v>16</v>
      </c>
      <c r="G90" s="1">
        <v>17</v>
      </c>
      <c r="H90" s="1">
        <v>21</v>
      </c>
      <c r="I90" s="3">
        <v>24</v>
      </c>
      <c r="K90" s="3"/>
      <c r="L90" s="18">
        <f t="shared" si="8"/>
        <v>2</v>
      </c>
      <c r="M90" s="17">
        <f t="shared" si="9"/>
        <v>5</v>
      </c>
      <c r="N90" s="1">
        <f t="shared" si="10"/>
        <v>4</v>
      </c>
      <c r="O90" s="17">
        <f t="shared" si="11"/>
        <v>5</v>
      </c>
      <c r="P90" s="1">
        <f t="shared" si="12"/>
        <v>1</v>
      </c>
      <c r="Q90" s="1">
        <f t="shared" si="13"/>
        <v>4</v>
      </c>
      <c r="R90" s="1">
        <f t="shared" si="14"/>
        <v>3</v>
      </c>
      <c r="S90" s="3"/>
      <c r="T90" s="33" t="s">
        <v>66</v>
      </c>
      <c r="U90" s="33"/>
      <c r="V90" s="33"/>
    </row>
    <row r="91" spans="2:22" ht="31.5" customHeight="1" x14ac:dyDescent="0.25">
      <c r="B91" s="3">
        <v>0</v>
      </c>
      <c r="C91" s="1">
        <v>5</v>
      </c>
      <c r="D91" s="1">
        <v>7</v>
      </c>
      <c r="E91" s="1">
        <v>11</v>
      </c>
      <c r="F91" s="1">
        <v>14</v>
      </c>
      <c r="G91" s="1">
        <v>16</v>
      </c>
      <c r="H91" s="1">
        <v>21</v>
      </c>
      <c r="I91" s="3">
        <v>24</v>
      </c>
      <c r="K91" s="3"/>
      <c r="L91" s="17">
        <f t="shared" si="8"/>
        <v>5</v>
      </c>
      <c r="M91" s="18">
        <f t="shared" si="9"/>
        <v>2</v>
      </c>
      <c r="N91" s="1">
        <f t="shared" si="10"/>
        <v>4</v>
      </c>
      <c r="O91" s="1">
        <f t="shared" si="11"/>
        <v>3</v>
      </c>
      <c r="P91" s="18">
        <f t="shared" si="12"/>
        <v>2</v>
      </c>
      <c r="Q91" s="1">
        <f t="shared" si="13"/>
        <v>5</v>
      </c>
      <c r="R91" s="1">
        <f t="shared" si="14"/>
        <v>3</v>
      </c>
      <c r="S91" s="3"/>
      <c r="T91" s="33" t="s">
        <v>66</v>
      </c>
      <c r="U91" s="33"/>
      <c r="V91" s="33"/>
    </row>
    <row r="92" spans="2:22" ht="31.5" customHeight="1" x14ac:dyDescent="0.25">
      <c r="B92" s="3">
        <v>0</v>
      </c>
      <c r="C92" s="1">
        <v>2</v>
      </c>
      <c r="D92" s="1">
        <v>5</v>
      </c>
      <c r="E92" s="1">
        <v>7</v>
      </c>
      <c r="F92" s="1">
        <v>11</v>
      </c>
      <c r="G92" s="1">
        <v>16</v>
      </c>
      <c r="H92" s="1">
        <v>21</v>
      </c>
      <c r="I92" s="3">
        <v>24</v>
      </c>
      <c r="K92" s="3"/>
      <c r="L92" s="18">
        <f t="shared" si="8"/>
        <v>2</v>
      </c>
      <c r="M92" s="1">
        <f t="shared" si="9"/>
        <v>3</v>
      </c>
      <c r="N92" s="17">
        <f t="shared" si="10"/>
        <v>2</v>
      </c>
      <c r="O92" s="1">
        <f t="shared" si="11"/>
        <v>4</v>
      </c>
      <c r="P92" s="17">
        <f t="shared" si="12"/>
        <v>5</v>
      </c>
      <c r="Q92" s="17">
        <f t="shared" si="13"/>
        <v>5</v>
      </c>
      <c r="R92" s="1">
        <f t="shared" si="14"/>
        <v>3</v>
      </c>
      <c r="S92" s="3"/>
      <c r="T92" s="33" t="s">
        <v>66</v>
      </c>
      <c r="U92" s="33"/>
      <c r="V92" s="33"/>
    </row>
    <row r="93" spans="2:22" ht="31.5" customHeight="1" x14ac:dyDescent="0.25">
      <c r="B93" s="3">
        <v>0</v>
      </c>
      <c r="C93" s="1">
        <v>4</v>
      </c>
      <c r="D93" s="1">
        <v>5</v>
      </c>
      <c r="E93" s="1">
        <v>11</v>
      </c>
      <c r="F93" s="1">
        <v>14</v>
      </c>
      <c r="G93" s="1">
        <v>19</v>
      </c>
      <c r="H93" s="1">
        <v>21</v>
      </c>
      <c r="I93" s="3">
        <v>24</v>
      </c>
      <c r="K93" s="3"/>
      <c r="L93" s="1">
        <f t="shared" si="8"/>
        <v>4</v>
      </c>
      <c r="M93" s="1">
        <f t="shared" si="9"/>
        <v>1</v>
      </c>
      <c r="N93" s="19">
        <f t="shared" si="10"/>
        <v>6</v>
      </c>
      <c r="O93" s="1">
        <f t="shared" si="11"/>
        <v>3</v>
      </c>
      <c r="P93" s="17">
        <f t="shared" si="12"/>
        <v>5</v>
      </c>
      <c r="Q93" s="18">
        <f t="shared" si="13"/>
        <v>2</v>
      </c>
      <c r="R93" s="1">
        <f t="shared" si="14"/>
        <v>3</v>
      </c>
      <c r="S93" s="3"/>
      <c r="T93" s="33" t="s">
        <v>66</v>
      </c>
      <c r="U93" s="33"/>
      <c r="V93" s="33"/>
    </row>
    <row r="94" spans="2:22" ht="31.5" customHeight="1" x14ac:dyDescent="0.25">
      <c r="B94" s="3">
        <v>0</v>
      </c>
      <c r="C94" s="1">
        <v>5</v>
      </c>
      <c r="D94" s="1">
        <v>11</v>
      </c>
      <c r="E94" s="1">
        <v>14</v>
      </c>
      <c r="F94" s="1">
        <v>16</v>
      </c>
      <c r="G94" s="1">
        <v>19</v>
      </c>
      <c r="H94" s="1">
        <v>21</v>
      </c>
      <c r="I94" s="3">
        <v>24</v>
      </c>
      <c r="K94" s="3"/>
      <c r="L94" s="17">
        <f t="shared" si="8"/>
        <v>5</v>
      </c>
      <c r="M94" s="19">
        <f t="shared" si="9"/>
        <v>6</v>
      </c>
      <c r="N94" s="1">
        <f t="shared" si="10"/>
        <v>3</v>
      </c>
      <c r="O94" s="17">
        <f t="shared" si="11"/>
        <v>2</v>
      </c>
      <c r="P94" s="1">
        <f t="shared" si="12"/>
        <v>3</v>
      </c>
      <c r="Q94" s="17">
        <f t="shared" si="13"/>
        <v>2</v>
      </c>
      <c r="R94" s="1">
        <f t="shared" si="14"/>
        <v>3</v>
      </c>
      <c r="S94" s="3"/>
      <c r="T94" s="33" t="s">
        <v>66</v>
      </c>
      <c r="U94" s="33"/>
      <c r="V94" s="33"/>
    </row>
    <row r="95" spans="2:22" ht="31.5" customHeight="1" x14ac:dyDescent="0.25">
      <c r="B95" s="3">
        <v>0</v>
      </c>
      <c r="C95" s="1">
        <v>2</v>
      </c>
      <c r="D95" s="1">
        <v>5</v>
      </c>
      <c r="E95" s="1">
        <v>11</v>
      </c>
      <c r="F95" s="1">
        <v>16</v>
      </c>
      <c r="G95" s="1">
        <v>19</v>
      </c>
      <c r="H95" s="1">
        <v>21</v>
      </c>
      <c r="I95" s="3">
        <v>24</v>
      </c>
      <c r="K95" s="3"/>
      <c r="L95" s="18">
        <f t="shared" si="8"/>
        <v>2</v>
      </c>
      <c r="M95" s="1">
        <f t="shared" si="9"/>
        <v>3</v>
      </c>
      <c r="N95" s="19">
        <f t="shared" si="10"/>
        <v>6</v>
      </c>
      <c r="O95" s="17">
        <f t="shared" si="11"/>
        <v>5</v>
      </c>
      <c r="P95" s="1">
        <f t="shared" si="12"/>
        <v>3</v>
      </c>
      <c r="Q95" s="18">
        <f t="shared" si="13"/>
        <v>2</v>
      </c>
      <c r="R95" s="1">
        <f t="shared" si="14"/>
        <v>3</v>
      </c>
      <c r="S95" s="3"/>
      <c r="T95" s="33" t="s">
        <v>66</v>
      </c>
      <c r="U95" s="33"/>
      <c r="V95" s="33"/>
    </row>
    <row r="96" spans="2:22" ht="31.5" customHeight="1" x14ac:dyDescent="0.25">
      <c r="B96" s="3">
        <v>0</v>
      </c>
      <c r="C96" s="1">
        <v>4</v>
      </c>
      <c r="D96" s="1">
        <v>9</v>
      </c>
      <c r="E96" s="1">
        <v>11</v>
      </c>
      <c r="F96" s="1">
        <v>14</v>
      </c>
      <c r="G96" s="1">
        <v>17</v>
      </c>
      <c r="H96" s="1">
        <v>19</v>
      </c>
      <c r="I96" s="3">
        <v>24</v>
      </c>
      <c r="K96" s="3"/>
      <c r="L96" s="1">
        <f t="shared" si="8"/>
        <v>4</v>
      </c>
      <c r="M96" s="17">
        <f t="shared" si="9"/>
        <v>5</v>
      </c>
      <c r="N96" s="18">
        <f t="shared" si="10"/>
        <v>2</v>
      </c>
      <c r="O96" s="1">
        <f t="shared" si="11"/>
        <v>3</v>
      </c>
      <c r="P96" s="1">
        <f t="shared" si="12"/>
        <v>3</v>
      </c>
      <c r="Q96" s="18">
        <f t="shared" si="13"/>
        <v>2</v>
      </c>
      <c r="R96" s="17">
        <f t="shared" si="14"/>
        <v>5</v>
      </c>
      <c r="S96" s="3"/>
      <c r="T96" s="33" t="s">
        <v>66</v>
      </c>
      <c r="U96" s="33"/>
      <c r="V96" s="33"/>
    </row>
    <row r="97" spans="2:22" ht="31.5" customHeight="1" x14ac:dyDescent="0.25">
      <c r="B97" s="3">
        <v>0</v>
      </c>
      <c r="C97" s="1">
        <v>4</v>
      </c>
      <c r="D97" s="1">
        <v>5</v>
      </c>
      <c r="E97" s="1">
        <v>9</v>
      </c>
      <c r="F97" s="1">
        <v>11</v>
      </c>
      <c r="G97" s="1">
        <v>14</v>
      </c>
      <c r="H97" s="1">
        <v>19</v>
      </c>
      <c r="I97" s="3">
        <v>24</v>
      </c>
      <c r="K97" s="3"/>
      <c r="L97" s="1">
        <f t="shared" si="8"/>
        <v>4</v>
      </c>
      <c r="M97" s="1">
        <f t="shared" si="9"/>
        <v>1</v>
      </c>
      <c r="N97" s="1">
        <f t="shared" si="10"/>
        <v>4</v>
      </c>
      <c r="O97" s="18">
        <f t="shared" si="11"/>
        <v>2</v>
      </c>
      <c r="P97" s="1">
        <f t="shared" si="12"/>
        <v>3</v>
      </c>
      <c r="Q97" s="17">
        <f t="shared" si="13"/>
        <v>5</v>
      </c>
      <c r="R97" s="17">
        <f t="shared" si="14"/>
        <v>5</v>
      </c>
      <c r="S97" s="3"/>
      <c r="T97" s="33" t="s">
        <v>66</v>
      </c>
      <c r="U97" s="33"/>
      <c r="V97" s="33"/>
    </row>
    <row r="98" spans="2:22" ht="31.5" customHeight="1" x14ac:dyDescent="0.25">
      <c r="B98" s="3">
        <v>0</v>
      </c>
      <c r="C98" s="1">
        <v>5</v>
      </c>
      <c r="D98" s="1">
        <v>9</v>
      </c>
      <c r="E98" s="1">
        <v>11</v>
      </c>
      <c r="F98" s="1">
        <v>14</v>
      </c>
      <c r="G98" s="1">
        <v>16</v>
      </c>
      <c r="H98" s="1">
        <v>19</v>
      </c>
      <c r="I98" s="3">
        <v>24</v>
      </c>
      <c r="K98" s="3"/>
      <c r="L98" s="17">
        <f t="shared" si="8"/>
        <v>5</v>
      </c>
      <c r="M98" s="1">
        <f t="shared" si="9"/>
        <v>4</v>
      </c>
      <c r="N98" s="18">
        <f t="shared" si="10"/>
        <v>2</v>
      </c>
      <c r="O98" s="1">
        <f t="shared" si="11"/>
        <v>3</v>
      </c>
      <c r="P98" s="18">
        <f t="shared" si="12"/>
        <v>2</v>
      </c>
      <c r="Q98" s="1">
        <f t="shared" si="13"/>
        <v>3</v>
      </c>
      <c r="R98" s="17">
        <f t="shared" si="14"/>
        <v>5</v>
      </c>
      <c r="S98" s="3"/>
      <c r="T98" s="33" t="s">
        <v>66</v>
      </c>
      <c r="U98" s="33"/>
      <c r="V98" s="33"/>
    </row>
    <row r="99" spans="2:22" ht="31.5" customHeight="1" x14ac:dyDescent="0.25">
      <c r="B99" s="3">
        <v>0</v>
      </c>
      <c r="C99" s="1">
        <v>2</v>
      </c>
      <c r="D99" s="1">
        <v>5</v>
      </c>
      <c r="E99" s="1">
        <v>9</v>
      </c>
      <c r="F99" s="1">
        <v>11</v>
      </c>
      <c r="G99" s="1">
        <v>16</v>
      </c>
      <c r="H99" s="1">
        <v>19</v>
      </c>
      <c r="I99" s="3">
        <v>24</v>
      </c>
      <c r="K99" s="3"/>
      <c r="L99" s="18">
        <f t="shared" si="8"/>
        <v>2</v>
      </c>
      <c r="M99" s="1">
        <f t="shared" si="9"/>
        <v>3</v>
      </c>
      <c r="N99" s="1">
        <f t="shared" si="10"/>
        <v>4</v>
      </c>
      <c r="O99" s="18">
        <f t="shared" si="11"/>
        <v>2</v>
      </c>
      <c r="P99" s="17">
        <f t="shared" si="12"/>
        <v>5</v>
      </c>
      <c r="Q99" s="1">
        <f t="shared" si="13"/>
        <v>3</v>
      </c>
      <c r="R99" s="17">
        <f t="shared" si="14"/>
        <v>5</v>
      </c>
      <c r="S99" s="3"/>
      <c r="T99" s="33" t="s">
        <v>66</v>
      </c>
      <c r="U99" s="33"/>
      <c r="V99" s="33"/>
    </row>
    <row r="100" spans="2:22" ht="31.5" customHeight="1" x14ac:dyDescent="0.25">
      <c r="B100" s="3">
        <v>0</v>
      </c>
      <c r="C100" s="1">
        <v>4</v>
      </c>
      <c r="D100" s="1">
        <v>7</v>
      </c>
      <c r="E100" s="1">
        <v>9</v>
      </c>
      <c r="F100" s="1">
        <v>14</v>
      </c>
      <c r="G100" s="1">
        <v>17</v>
      </c>
      <c r="H100" s="1">
        <v>23</v>
      </c>
      <c r="I100" s="3">
        <v>24</v>
      </c>
      <c r="K100" s="3"/>
      <c r="L100" s="1">
        <f t="shared" si="8"/>
        <v>4</v>
      </c>
      <c r="M100" s="1">
        <f t="shared" si="9"/>
        <v>3</v>
      </c>
      <c r="N100" s="18">
        <f t="shared" si="10"/>
        <v>2</v>
      </c>
      <c r="O100" s="17">
        <f t="shared" si="11"/>
        <v>5</v>
      </c>
      <c r="P100" s="1">
        <f t="shared" si="12"/>
        <v>3</v>
      </c>
      <c r="Q100" s="19">
        <f t="shared" si="13"/>
        <v>6</v>
      </c>
      <c r="R100" s="1">
        <f t="shared" si="14"/>
        <v>1</v>
      </c>
      <c r="S100" s="3"/>
      <c r="T100" s="33" t="s">
        <v>66</v>
      </c>
      <c r="U100" s="33"/>
      <c r="V100" s="33"/>
    </row>
    <row r="101" spans="2:22" ht="31.5" customHeight="1" x14ac:dyDescent="0.25">
      <c r="B101" s="3">
        <v>0</v>
      </c>
      <c r="C101" s="1">
        <v>2</v>
      </c>
      <c r="D101" s="1">
        <v>7</v>
      </c>
      <c r="E101" s="1">
        <v>9</v>
      </c>
      <c r="F101" s="1">
        <v>16</v>
      </c>
      <c r="G101" s="1">
        <v>17</v>
      </c>
      <c r="H101" s="1">
        <v>23</v>
      </c>
      <c r="I101" s="3">
        <v>24</v>
      </c>
      <c r="K101" s="3"/>
      <c r="L101" s="18">
        <f t="shared" si="8"/>
        <v>2</v>
      </c>
      <c r="M101" s="17">
        <f t="shared" si="9"/>
        <v>5</v>
      </c>
      <c r="N101" s="18">
        <f t="shared" si="10"/>
        <v>2</v>
      </c>
      <c r="O101" s="1">
        <f t="shared" si="11"/>
        <v>7</v>
      </c>
      <c r="P101" s="1">
        <f t="shared" si="12"/>
        <v>1</v>
      </c>
      <c r="Q101" s="19">
        <f t="shared" si="13"/>
        <v>6</v>
      </c>
      <c r="R101" s="1">
        <f t="shared" si="14"/>
        <v>1</v>
      </c>
      <c r="S101" s="3"/>
      <c r="T101" s="33" t="s">
        <v>66</v>
      </c>
      <c r="U101" s="33"/>
      <c r="V101" s="33"/>
    </row>
    <row r="102" spans="2:22" ht="31.5" customHeight="1" x14ac:dyDescent="0.25">
      <c r="B102" s="3">
        <v>0</v>
      </c>
      <c r="C102" s="1">
        <v>4</v>
      </c>
      <c r="D102" s="1">
        <v>9</v>
      </c>
      <c r="E102" s="1">
        <v>14</v>
      </c>
      <c r="F102" s="1">
        <v>17</v>
      </c>
      <c r="G102" s="1">
        <v>19</v>
      </c>
      <c r="H102" s="1">
        <v>23</v>
      </c>
      <c r="I102" s="3">
        <v>24</v>
      </c>
      <c r="K102" s="3"/>
      <c r="L102" s="1">
        <f t="shared" si="8"/>
        <v>4</v>
      </c>
      <c r="M102" s="17">
        <f t="shared" si="9"/>
        <v>5</v>
      </c>
      <c r="N102" s="17">
        <f t="shared" si="10"/>
        <v>5</v>
      </c>
      <c r="O102" s="1">
        <f t="shared" si="11"/>
        <v>3</v>
      </c>
      <c r="P102" s="18">
        <f t="shared" si="12"/>
        <v>2</v>
      </c>
      <c r="Q102" s="1">
        <f t="shared" si="13"/>
        <v>4</v>
      </c>
      <c r="R102" s="1">
        <f t="shared" si="14"/>
        <v>1</v>
      </c>
      <c r="S102" s="3"/>
      <c r="T102" s="33" t="s">
        <v>66</v>
      </c>
      <c r="U102" s="33"/>
      <c r="V102" s="33"/>
    </row>
    <row r="103" spans="2:22" ht="31.5" customHeight="1" x14ac:dyDescent="0.25">
      <c r="B103" s="3">
        <v>0</v>
      </c>
      <c r="C103" s="1">
        <v>4</v>
      </c>
      <c r="D103" s="1">
        <v>5</v>
      </c>
      <c r="E103" s="1">
        <v>9</v>
      </c>
      <c r="F103" s="1">
        <v>14</v>
      </c>
      <c r="G103" s="1">
        <v>19</v>
      </c>
      <c r="H103" s="1">
        <v>23</v>
      </c>
      <c r="I103" s="3">
        <v>24</v>
      </c>
      <c r="K103" s="3"/>
      <c r="L103" s="1">
        <f t="shared" si="8"/>
        <v>4</v>
      </c>
      <c r="M103" s="1">
        <f t="shared" si="9"/>
        <v>1</v>
      </c>
      <c r="N103" s="1">
        <f t="shared" si="10"/>
        <v>4</v>
      </c>
      <c r="O103" s="17">
        <f t="shared" si="11"/>
        <v>5</v>
      </c>
      <c r="P103" s="17">
        <f t="shared" si="12"/>
        <v>5</v>
      </c>
      <c r="Q103" s="1">
        <f t="shared" si="13"/>
        <v>4</v>
      </c>
      <c r="R103" s="1">
        <f t="shared" si="14"/>
        <v>1</v>
      </c>
      <c r="S103" s="3"/>
      <c r="T103" s="33" t="s">
        <v>66</v>
      </c>
      <c r="U103" s="33"/>
      <c r="V103" s="33"/>
    </row>
    <row r="104" spans="2:22" ht="31.5" customHeight="1" x14ac:dyDescent="0.25">
      <c r="B104" s="3">
        <v>0</v>
      </c>
      <c r="C104" s="1">
        <v>5</v>
      </c>
      <c r="D104" s="1">
        <v>9</v>
      </c>
      <c r="E104" s="1">
        <v>14</v>
      </c>
      <c r="F104" s="1">
        <v>16</v>
      </c>
      <c r="G104" s="1">
        <v>19</v>
      </c>
      <c r="H104" s="1">
        <v>23</v>
      </c>
      <c r="I104" s="3">
        <v>24</v>
      </c>
      <c r="K104" s="3"/>
      <c r="L104" s="17">
        <f t="shared" si="8"/>
        <v>5</v>
      </c>
      <c r="M104" s="1">
        <f t="shared" si="9"/>
        <v>4</v>
      </c>
      <c r="N104" s="17">
        <f t="shared" si="10"/>
        <v>5</v>
      </c>
      <c r="O104" s="18">
        <f t="shared" si="11"/>
        <v>2</v>
      </c>
      <c r="P104" s="1">
        <f t="shared" si="12"/>
        <v>3</v>
      </c>
      <c r="Q104" s="1">
        <f t="shared" si="13"/>
        <v>4</v>
      </c>
      <c r="R104" s="1">
        <f t="shared" si="14"/>
        <v>1</v>
      </c>
      <c r="S104" s="3"/>
      <c r="T104" s="33" t="s">
        <v>66</v>
      </c>
      <c r="U104" s="33"/>
      <c r="V104" s="33"/>
    </row>
    <row r="105" spans="2:22" ht="31.5" customHeight="1" x14ac:dyDescent="0.25">
      <c r="B105" s="3">
        <v>0</v>
      </c>
      <c r="C105" s="1">
        <v>2</v>
      </c>
      <c r="D105" s="1">
        <v>5</v>
      </c>
      <c r="E105" s="1">
        <v>9</v>
      </c>
      <c r="F105" s="1">
        <v>16</v>
      </c>
      <c r="G105" s="1">
        <v>19</v>
      </c>
      <c r="H105" s="1">
        <v>23</v>
      </c>
      <c r="I105" s="3">
        <v>24</v>
      </c>
      <c r="K105" s="3"/>
      <c r="L105" s="18">
        <f t="shared" si="8"/>
        <v>2</v>
      </c>
      <c r="M105" s="1">
        <f t="shared" si="9"/>
        <v>3</v>
      </c>
      <c r="N105" s="1">
        <f t="shared" si="10"/>
        <v>4</v>
      </c>
      <c r="O105" s="1">
        <f t="shared" si="11"/>
        <v>7</v>
      </c>
      <c r="P105" s="1">
        <f t="shared" si="12"/>
        <v>3</v>
      </c>
      <c r="Q105" s="1">
        <f t="shared" si="13"/>
        <v>4</v>
      </c>
      <c r="R105" s="1">
        <f t="shared" si="14"/>
        <v>1</v>
      </c>
      <c r="S105" s="3"/>
      <c r="T105" s="33" t="s">
        <v>66</v>
      </c>
      <c r="U105" s="33"/>
      <c r="V105" s="33"/>
    </row>
    <row r="107" spans="2:22" ht="31.5" customHeight="1" x14ac:dyDescent="0.25">
      <c r="B107" s="27" t="s">
        <v>74</v>
      </c>
      <c r="C107" s="27"/>
      <c r="D107" s="11" t="s">
        <v>69</v>
      </c>
    </row>
    <row r="109" spans="2:22" ht="31.5" customHeight="1" x14ac:dyDescent="0.25">
      <c r="B109" s="27" t="s">
        <v>70</v>
      </c>
      <c r="C109" s="27"/>
      <c r="D109" s="27"/>
      <c r="E109" s="27"/>
      <c r="F109" s="11" t="s">
        <v>71</v>
      </c>
    </row>
    <row r="110" spans="2:22" ht="31.5" customHeight="1" x14ac:dyDescent="0.25">
      <c r="F110" s="11" t="s">
        <v>72</v>
      </c>
    </row>
    <row r="111" spans="2:22" ht="31.5" customHeight="1" x14ac:dyDescent="0.25">
      <c r="F111" s="11" t="s">
        <v>73</v>
      </c>
    </row>
    <row r="113" spans="2:4" ht="31.5" customHeight="1" x14ac:dyDescent="0.25">
      <c r="B113" s="27" t="s">
        <v>48</v>
      </c>
      <c r="C113" s="27"/>
      <c r="D113" s="11" t="s">
        <v>75</v>
      </c>
    </row>
    <row r="114" spans="2:4" ht="31.5" customHeight="1" x14ac:dyDescent="0.25">
      <c r="D114" s="11" t="s">
        <v>77</v>
      </c>
    </row>
    <row r="115" spans="2:4" ht="31.5" customHeight="1" x14ac:dyDescent="0.25">
      <c r="D115" s="11" t="s">
        <v>76</v>
      </c>
    </row>
  </sheetData>
  <sortState columnSort="1" ref="V51:AC51">
    <sortCondition ref="V51:AC51"/>
  </sortState>
  <mergeCells count="95">
    <mergeCell ref="B113:C113"/>
    <mergeCell ref="B57:I57"/>
    <mergeCell ref="J59:K59"/>
    <mergeCell ref="J60:K60"/>
    <mergeCell ref="J61:K61"/>
    <mergeCell ref="J62:K62"/>
    <mergeCell ref="J63:K63"/>
    <mergeCell ref="J64:K64"/>
    <mergeCell ref="J65:K65"/>
    <mergeCell ref="B80:Y80"/>
    <mergeCell ref="B82:C82"/>
    <mergeCell ref="B83:D83"/>
    <mergeCell ref="B85:D85"/>
    <mergeCell ref="J68:K68"/>
    <mergeCell ref="J69:K69"/>
    <mergeCell ref="J70:K70"/>
    <mergeCell ref="B107:C107"/>
    <mergeCell ref="B109:E109"/>
    <mergeCell ref="T100:V100"/>
    <mergeCell ref="T101:V101"/>
    <mergeCell ref="T102:V102"/>
    <mergeCell ref="T103:V103"/>
    <mergeCell ref="T104:V104"/>
    <mergeCell ref="B87:I87"/>
    <mergeCell ref="K87:S87"/>
    <mergeCell ref="T88:V88"/>
    <mergeCell ref="T89:V89"/>
    <mergeCell ref="T105:V105"/>
    <mergeCell ref="T95:V95"/>
    <mergeCell ref="T96:V96"/>
    <mergeCell ref="T97:V97"/>
    <mergeCell ref="T98:V98"/>
    <mergeCell ref="T99:V99"/>
    <mergeCell ref="T90:V90"/>
    <mergeCell ref="T91:V91"/>
    <mergeCell ref="T92:V92"/>
    <mergeCell ref="T93:V93"/>
    <mergeCell ref="T94:V94"/>
    <mergeCell ref="B77:C77"/>
    <mergeCell ref="J49:K49"/>
    <mergeCell ref="J50:K50"/>
    <mergeCell ref="J51:K51"/>
    <mergeCell ref="J44:K44"/>
    <mergeCell ref="J45:K45"/>
    <mergeCell ref="J46:K46"/>
    <mergeCell ref="J66:K66"/>
    <mergeCell ref="J67:K67"/>
    <mergeCell ref="J74:K74"/>
    <mergeCell ref="J75:K75"/>
    <mergeCell ref="J71:K71"/>
    <mergeCell ref="J72:K72"/>
    <mergeCell ref="J73:K73"/>
    <mergeCell ref="J47:K47"/>
    <mergeCell ref="J48:K48"/>
    <mergeCell ref="J39:K39"/>
    <mergeCell ref="J40:K40"/>
    <mergeCell ref="J41:K41"/>
    <mergeCell ref="J42:K42"/>
    <mergeCell ref="J43:K43"/>
    <mergeCell ref="U46:V46"/>
    <mergeCell ref="U47:V47"/>
    <mergeCell ref="U48:V48"/>
    <mergeCell ref="U49:V49"/>
    <mergeCell ref="U50:V50"/>
    <mergeCell ref="U41:V41"/>
    <mergeCell ref="U42:V42"/>
    <mergeCell ref="U43:V43"/>
    <mergeCell ref="U44:V44"/>
    <mergeCell ref="U45:V45"/>
    <mergeCell ref="B17:M17"/>
    <mergeCell ref="N17:Y17"/>
    <mergeCell ref="N18:O18"/>
    <mergeCell ref="B19:C19"/>
    <mergeCell ref="U40:V40"/>
    <mergeCell ref="B33:I33"/>
    <mergeCell ref="J35:K35"/>
    <mergeCell ref="J36:K36"/>
    <mergeCell ref="J37:K37"/>
    <mergeCell ref="J38:K38"/>
    <mergeCell ref="U51:V51"/>
    <mergeCell ref="B1:Y1"/>
    <mergeCell ref="B54:Y54"/>
    <mergeCell ref="B3:C3"/>
    <mergeCell ref="B7:C7"/>
    <mergeCell ref="D9:P9"/>
    <mergeCell ref="M33:T33"/>
    <mergeCell ref="U35:V35"/>
    <mergeCell ref="U36:V36"/>
    <mergeCell ref="U37:V37"/>
    <mergeCell ref="U38:V38"/>
    <mergeCell ref="U39:V39"/>
    <mergeCell ref="B25:Y25"/>
    <mergeCell ref="D21:J21"/>
    <mergeCell ref="B13:O13"/>
    <mergeCell ref="P13:Y13"/>
  </mergeCells>
  <pageMargins left="0.25" right="0.25" top="0.75" bottom="0.75" header="0.3" footer="0.3"/>
  <pageSetup paperSize="9" scale="61" fitToHeight="0" orientation="portrait" r:id="rId1"/>
  <rowBreaks count="3" manualBreakCount="3">
    <brk id="24" max="16383" man="1"/>
    <brk id="53" max="16383" man="1"/>
    <brk id="79" max="16383" man="1"/>
  </rowBreaks>
  <colBreaks count="1" manualBreakCount="1">
    <brk id="1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Feuil1!B59:I59</xm:f>
              <xm:sqref>J59</xm:sqref>
            </x14:sparkline>
            <x14:sparkline>
              <xm:f>Feuil1!B60:I60</xm:f>
              <xm:sqref>J60</xm:sqref>
            </x14:sparkline>
            <x14:sparkline>
              <xm:f>Feuil1!B61:I61</xm:f>
              <xm:sqref>J61</xm:sqref>
            </x14:sparkline>
            <x14:sparkline>
              <xm:f>Feuil1!B62:I62</xm:f>
              <xm:sqref>J62</xm:sqref>
            </x14:sparkline>
            <x14:sparkline>
              <xm:f>Feuil1!B63:I63</xm:f>
              <xm:sqref>J63</xm:sqref>
            </x14:sparkline>
            <x14:sparkline>
              <xm:f>Feuil1!B64:I64</xm:f>
              <xm:sqref>J64</xm:sqref>
            </x14:sparkline>
            <x14:sparkline>
              <xm:f>Feuil1!B65:I65</xm:f>
              <xm:sqref>J65</xm:sqref>
            </x14:sparkline>
            <x14:sparkline>
              <xm:f>Feuil1!B66:I66</xm:f>
              <xm:sqref>J66</xm:sqref>
            </x14:sparkline>
            <x14:sparkline>
              <xm:f>Feuil1!B67:I67</xm:f>
              <xm:sqref>J67</xm:sqref>
            </x14:sparkline>
            <x14:sparkline>
              <xm:f>Feuil1!B68:I68</xm:f>
              <xm:sqref>J68</xm:sqref>
            </x14:sparkline>
            <x14:sparkline>
              <xm:f>Feuil1!B69:I69</xm:f>
              <xm:sqref>J69</xm:sqref>
            </x14:sparkline>
            <x14:sparkline>
              <xm:f>Feuil1!B70:I70</xm:f>
              <xm:sqref>J70</xm:sqref>
            </x14:sparkline>
            <x14:sparkline>
              <xm:f>Feuil1!B71:I71</xm:f>
              <xm:sqref>J71</xm:sqref>
            </x14:sparkline>
            <x14:sparkline>
              <xm:f>Feuil1!B72:I72</xm:f>
              <xm:sqref>J72</xm:sqref>
            </x14:sparkline>
            <x14:sparkline>
              <xm:f>Feuil1!B73:I73</xm:f>
              <xm:sqref>J73</xm:sqref>
            </x14:sparkline>
            <x14:sparkline>
              <xm:f>Feuil1!B74:I74</xm:f>
              <xm:sqref>J74</xm:sqref>
            </x14:sparkline>
            <x14:sparkline>
              <xm:f>Feuil1!B75:I75</xm:f>
              <xm:sqref>J75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Feuil1!M35:T35</xm:f>
              <xm:sqref>U35</xm:sqref>
            </x14:sparkline>
            <x14:sparkline>
              <xm:f>Feuil1!M36:T36</xm:f>
              <xm:sqref>U36</xm:sqref>
            </x14:sparkline>
            <x14:sparkline>
              <xm:f>Feuil1!M37:T37</xm:f>
              <xm:sqref>U37</xm:sqref>
            </x14:sparkline>
            <x14:sparkline>
              <xm:f>Feuil1!M38:T38</xm:f>
              <xm:sqref>U38</xm:sqref>
            </x14:sparkline>
            <x14:sparkline>
              <xm:f>Feuil1!M39:T39</xm:f>
              <xm:sqref>U39</xm:sqref>
            </x14:sparkline>
            <x14:sparkline>
              <xm:f>Feuil1!M40:T40</xm:f>
              <xm:sqref>U40</xm:sqref>
            </x14:sparkline>
            <x14:sparkline>
              <xm:f>Feuil1!M41:T41</xm:f>
              <xm:sqref>U41</xm:sqref>
            </x14:sparkline>
            <x14:sparkline>
              <xm:f>Feuil1!M42:T42</xm:f>
              <xm:sqref>U42</xm:sqref>
            </x14:sparkline>
            <x14:sparkline>
              <xm:f>Feuil1!M43:T43</xm:f>
              <xm:sqref>U43</xm:sqref>
            </x14:sparkline>
            <x14:sparkline>
              <xm:f>Feuil1!M44:T44</xm:f>
              <xm:sqref>U44</xm:sqref>
            </x14:sparkline>
            <x14:sparkline>
              <xm:f>Feuil1!M45:T45</xm:f>
              <xm:sqref>U45</xm:sqref>
            </x14:sparkline>
            <x14:sparkline>
              <xm:f>Feuil1!M46:T46</xm:f>
              <xm:sqref>U46</xm:sqref>
            </x14:sparkline>
            <x14:sparkline>
              <xm:f>Feuil1!M47:T47</xm:f>
              <xm:sqref>U47</xm:sqref>
            </x14:sparkline>
            <x14:sparkline>
              <xm:f>Feuil1!M48:T48</xm:f>
              <xm:sqref>U48</xm:sqref>
            </x14:sparkline>
            <x14:sparkline>
              <xm:f>Feuil1!M49:T49</xm:f>
              <xm:sqref>U49</xm:sqref>
            </x14:sparkline>
            <x14:sparkline>
              <xm:f>Feuil1!M50:T50</xm:f>
              <xm:sqref>U50</xm:sqref>
            </x14:sparkline>
            <x14:sparkline>
              <xm:f>Feuil1!M51:T51</xm:f>
              <xm:sqref>U51</xm:sqref>
            </x14:sparkline>
            <x14:sparkline>
              <xm:f>Feuil1!M52:T52</xm:f>
              <xm:sqref>U52</xm:sqref>
            </x14:sparkline>
            <x14:sparkline>
              <xm:f>Feuil1!M53:T53</xm:f>
              <xm:sqref>U53</xm:sqref>
            </x14:sparkline>
            <x14:sparkline>
              <xm:f>Feuil1!M55:T55</xm:f>
              <xm:sqref>U55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Feuil1!B35:I35</xm:f>
              <xm:sqref>J35</xm:sqref>
            </x14:sparkline>
            <x14:sparkline>
              <xm:f>Feuil1!B36:I36</xm:f>
              <xm:sqref>J36</xm:sqref>
            </x14:sparkline>
            <x14:sparkline>
              <xm:f>Feuil1!B37:I37</xm:f>
              <xm:sqref>J37</xm:sqref>
            </x14:sparkline>
            <x14:sparkline>
              <xm:f>Feuil1!B38:I38</xm:f>
              <xm:sqref>J38</xm:sqref>
            </x14:sparkline>
            <x14:sparkline>
              <xm:f>Feuil1!B39:I39</xm:f>
              <xm:sqref>J39</xm:sqref>
            </x14:sparkline>
            <x14:sparkline>
              <xm:f>Feuil1!B40:I40</xm:f>
              <xm:sqref>J40</xm:sqref>
            </x14:sparkline>
            <x14:sparkline>
              <xm:f>Feuil1!B41:I41</xm:f>
              <xm:sqref>J41</xm:sqref>
            </x14:sparkline>
            <x14:sparkline>
              <xm:f>Feuil1!B42:I42</xm:f>
              <xm:sqref>J42</xm:sqref>
            </x14:sparkline>
            <x14:sparkline>
              <xm:f>Feuil1!B43:I43</xm:f>
              <xm:sqref>J43</xm:sqref>
            </x14:sparkline>
            <x14:sparkline>
              <xm:f>Feuil1!B44:I44</xm:f>
              <xm:sqref>J44</xm:sqref>
            </x14:sparkline>
            <x14:sparkline>
              <xm:f>Feuil1!B45:I45</xm:f>
              <xm:sqref>J45</xm:sqref>
            </x14:sparkline>
            <x14:sparkline>
              <xm:f>Feuil1!B46:I46</xm:f>
              <xm:sqref>J46</xm:sqref>
            </x14:sparkline>
            <x14:sparkline>
              <xm:f>Feuil1!B47:I47</xm:f>
              <xm:sqref>J47</xm:sqref>
            </x14:sparkline>
            <x14:sparkline>
              <xm:f>Feuil1!B48:I48</xm:f>
              <xm:sqref>J48</xm:sqref>
            </x14:sparkline>
            <x14:sparkline>
              <xm:f>Feuil1!B49:I49</xm:f>
              <xm:sqref>J49</xm:sqref>
            </x14:sparkline>
            <x14:sparkline>
              <xm:f>Feuil1!B50:I50</xm:f>
              <xm:sqref>J50</xm:sqref>
            </x14:sparkline>
            <x14:sparkline>
              <xm:f>Feuil1!B51:I51</xm:f>
              <xm:sqref>J51</xm:sqref>
            </x14:sparkline>
            <x14:sparkline>
              <xm:f>Feuil1!B52:I52</xm:f>
              <xm:sqref>J52</xm:sqref>
            </x14:sparkline>
            <x14:sparkline>
              <xm:f>Feuil1!B53:I53</xm:f>
              <xm:sqref>J53</xm:sqref>
            </x14:sparkline>
            <x14:sparkline>
              <xm:f>Feuil1!B55:I55</xm:f>
              <xm:sqref>J55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Banque de France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CAILLOT</dc:creator>
  <cp:lastModifiedBy>Joke</cp:lastModifiedBy>
  <cp:lastPrinted>2015-11-07T16:50:13Z</cp:lastPrinted>
  <dcterms:created xsi:type="dcterms:W3CDTF">2015-11-06T12:22:56Z</dcterms:created>
  <dcterms:modified xsi:type="dcterms:W3CDTF">2015-11-07T17:20:04Z</dcterms:modified>
</cp:coreProperties>
</file>