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DeWitte\Desktop\"/>
    </mc:Choice>
  </mc:AlternateContent>
  <bookViews>
    <workbookView xWindow="0" yWindow="0" windowWidth="28800" windowHeight="125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13" i="1" l="1"/>
  <c r="AK14" i="1"/>
  <c r="AK15" i="1"/>
  <c r="AK16" i="1"/>
  <c r="AK17" i="1"/>
  <c r="AK18" i="1"/>
  <c r="AK19" i="1"/>
  <c r="AK12" i="1"/>
  <c r="AK20" i="1"/>
  <c r="AK21" i="1"/>
  <c r="AK22" i="1"/>
  <c r="AK23" i="1"/>
  <c r="AK24" i="1"/>
  <c r="AK25" i="1"/>
  <c r="AK26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12" i="1"/>
  <c r="AG86" i="1"/>
  <c r="AG85" i="1"/>
  <c r="AG84" i="1"/>
  <c r="AG83" i="1"/>
  <c r="AG82" i="1"/>
  <c r="AG81" i="1"/>
  <c r="AG80" i="1"/>
  <c r="AG79" i="1"/>
  <c r="AG78" i="1"/>
  <c r="AG77" i="1"/>
  <c r="AG76" i="1"/>
  <c r="AG75" i="1"/>
  <c r="AG74" i="1"/>
  <c r="AG73" i="1"/>
  <c r="AG72" i="1"/>
  <c r="AG71" i="1"/>
  <c r="AG70" i="1"/>
  <c r="AG69" i="1"/>
  <c r="AG68" i="1"/>
  <c r="AG67" i="1"/>
  <c r="AG66" i="1"/>
  <c r="AG65" i="1"/>
  <c r="AG64" i="1"/>
  <c r="AG63" i="1"/>
  <c r="AG62" i="1"/>
  <c r="AG61" i="1"/>
  <c r="AG60" i="1"/>
  <c r="AG59" i="1"/>
  <c r="AG58" i="1"/>
  <c r="AD86" i="1"/>
  <c r="AD85" i="1"/>
  <c r="AD84" i="1"/>
  <c r="AD83" i="1"/>
  <c r="AD82" i="1"/>
  <c r="AD81" i="1"/>
  <c r="AD80" i="1"/>
  <c r="AD79" i="1"/>
  <c r="AD78" i="1"/>
  <c r="AD77" i="1"/>
  <c r="AD76" i="1"/>
  <c r="AD75" i="1"/>
  <c r="AD74" i="1"/>
  <c r="AD73" i="1"/>
  <c r="AD72" i="1"/>
  <c r="AD71" i="1"/>
  <c r="AD70" i="1"/>
  <c r="AD69" i="1"/>
  <c r="AD68" i="1"/>
  <c r="AD67" i="1"/>
  <c r="AD66" i="1"/>
  <c r="AD65" i="1"/>
  <c r="AD64" i="1"/>
  <c r="AD63" i="1"/>
  <c r="AD62" i="1"/>
  <c r="AD61" i="1"/>
  <c r="AD60" i="1"/>
  <c r="AD59" i="1"/>
  <c r="AD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58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G24" i="1"/>
  <c r="AG25" i="1"/>
  <c r="AG26" i="1"/>
  <c r="AG27" i="1"/>
  <c r="AG28" i="1"/>
  <c r="AG29" i="1"/>
  <c r="AG30" i="1"/>
  <c r="AG31" i="1"/>
  <c r="AG32" i="1"/>
  <c r="AG33" i="1"/>
  <c r="AC24" i="1"/>
  <c r="AC53" i="1"/>
  <c r="AC52" i="1"/>
  <c r="AC51" i="1"/>
  <c r="AC50" i="1"/>
  <c r="S20" i="1"/>
  <c r="T20" i="1"/>
  <c r="U20" i="1"/>
  <c r="S21" i="1"/>
  <c r="T21" i="1"/>
  <c r="U21" i="1"/>
  <c r="S22" i="1"/>
  <c r="T22" i="1"/>
  <c r="U22" i="1"/>
  <c r="S23" i="1"/>
  <c r="T23" i="1"/>
  <c r="U23" i="1"/>
  <c r="S24" i="1"/>
  <c r="T24" i="1"/>
  <c r="U24" i="1"/>
  <c r="S25" i="1"/>
  <c r="T25" i="1"/>
  <c r="U25" i="1"/>
  <c r="S26" i="1"/>
  <c r="T26" i="1"/>
  <c r="U26" i="1"/>
  <c r="S27" i="1"/>
  <c r="T27" i="1"/>
  <c r="U27" i="1"/>
  <c r="S28" i="1"/>
  <c r="T28" i="1"/>
  <c r="U28" i="1"/>
  <c r="S29" i="1"/>
  <c r="T29" i="1"/>
  <c r="U29" i="1"/>
  <c r="S30" i="1"/>
  <c r="T30" i="1"/>
  <c r="U30" i="1"/>
  <c r="S31" i="1"/>
  <c r="T31" i="1"/>
  <c r="U31" i="1"/>
  <c r="S32" i="1"/>
  <c r="T32" i="1"/>
  <c r="U32" i="1"/>
  <c r="S33" i="1"/>
  <c r="T33" i="1"/>
  <c r="U33" i="1"/>
  <c r="S34" i="1"/>
  <c r="T34" i="1"/>
  <c r="U34" i="1"/>
  <c r="S35" i="1"/>
  <c r="T35" i="1"/>
  <c r="U35" i="1"/>
  <c r="S36" i="1"/>
  <c r="T36" i="1"/>
  <c r="U36" i="1"/>
  <c r="S37" i="1"/>
  <c r="T37" i="1"/>
  <c r="U37" i="1"/>
  <c r="S38" i="1"/>
  <c r="T38" i="1"/>
  <c r="U38" i="1"/>
  <c r="S39" i="1"/>
  <c r="T39" i="1"/>
  <c r="U39" i="1"/>
  <c r="S40" i="1"/>
  <c r="T40" i="1"/>
  <c r="U40" i="1"/>
  <c r="S41" i="1"/>
  <c r="T41" i="1"/>
  <c r="U41" i="1"/>
  <c r="S42" i="1"/>
  <c r="T42" i="1"/>
  <c r="U42" i="1"/>
  <c r="S43" i="1"/>
  <c r="T43" i="1"/>
  <c r="U43" i="1"/>
  <c r="S44" i="1"/>
  <c r="T44" i="1"/>
  <c r="U44" i="1"/>
  <c r="S45" i="1"/>
  <c r="T45" i="1"/>
  <c r="U45" i="1"/>
  <c r="S46" i="1"/>
  <c r="T46" i="1"/>
  <c r="U46" i="1"/>
  <c r="S47" i="1"/>
  <c r="T47" i="1"/>
  <c r="U47" i="1"/>
  <c r="S48" i="1"/>
  <c r="T48" i="1"/>
  <c r="U48" i="1"/>
  <c r="S49" i="1"/>
  <c r="T49" i="1"/>
  <c r="U49" i="1"/>
  <c r="S50" i="1"/>
  <c r="T50" i="1"/>
  <c r="U50" i="1"/>
  <c r="S51" i="1"/>
  <c r="T51" i="1"/>
  <c r="U51" i="1"/>
  <c r="S52" i="1"/>
  <c r="T52" i="1"/>
  <c r="U52" i="1"/>
  <c r="S53" i="1"/>
  <c r="T53" i="1"/>
  <c r="U53" i="1"/>
  <c r="S54" i="1"/>
  <c r="T54" i="1"/>
  <c r="U54" i="1"/>
  <c r="S55" i="1"/>
  <c r="T55" i="1"/>
  <c r="U55" i="1"/>
  <c r="S56" i="1"/>
  <c r="T56" i="1"/>
  <c r="U56" i="1"/>
  <c r="S57" i="1"/>
  <c r="T57" i="1"/>
  <c r="U57" i="1"/>
  <c r="T19" i="1"/>
  <c r="R25" i="1"/>
  <c r="R33" i="1"/>
  <c r="R41" i="1"/>
  <c r="R49" i="1"/>
  <c r="R57" i="1"/>
  <c r="R43" i="1"/>
  <c r="R51" i="1"/>
  <c r="R38" i="1"/>
  <c r="R20" i="1"/>
  <c r="R28" i="1"/>
  <c r="R36" i="1"/>
  <c r="R44" i="1"/>
  <c r="R52" i="1"/>
  <c r="R56" i="1"/>
  <c r="R27" i="1"/>
  <c r="R30" i="1"/>
  <c r="R46" i="1"/>
  <c r="R23" i="1"/>
  <c r="R31" i="1"/>
  <c r="R39" i="1"/>
  <c r="R47" i="1"/>
  <c r="R55" i="1"/>
  <c r="R26" i="1"/>
  <c r="R34" i="1"/>
  <c r="R42" i="1"/>
  <c r="R50" i="1"/>
  <c r="R21" i="1"/>
  <c r="R29" i="1"/>
  <c r="R37" i="1"/>
  <c r="R45" i="1"/>
  <c r="R53" i="1"/>
  <c r="R24" i="1"/>
  <c r="R32" i="1"/>
  <c r="R40" i="1"/>
  <c r="R48" i="1"/>
  <c r="R35" i="1"/>
  <c r="R22" i="1"/>
  <c r="R54" i="1"/>
  <c r="U19" i="1" l="1"/>
  <c r="S19" i="1"/>
  <c r="C8" i="1"/>
  <c r="C7" i="1"/>
  <c r="C4" i="1"/>
  <c r="C5" i="1"/>
  <c r="C6" i="1"/>
  <c r="C3" i="1"/>
  <c r="R19" i="1"/>
</calcChain>
</file>

<file path=xl/sharedStrings.xml><?xml version="1.0" encoding="utf-8"?>
<sst xmlns="http://schemas.openxmlformats.org/spreadsheetml/2006/main" count="306" uniqueCount="196">
  <si>
    <t>categories</t>
  </si>
  <si>
    <t>id</t>
  </si>
  <si>
    <t>name</t>
  </si>
  <si>
    <t>description</t>
  </si>
  <si>
    <t>memory</t>
  </si>
  <si>
    <t>cpu</t>
  </si>
  <si>
    <t>case</t>
  </si>
  <si>
    <t>graphics card</t>
  </si>
  <si>
    <t>articles</t>
  </si>
  <si>
    <t>image</t>
  </si>
  <si>
    <t>unit_price</t>
  </si>
  <si>
    <t>brands_id</t>
  </si>
  <si>
    <t>categories_id</t>
  </si>
  <si>
    <t>brands</t>
  </si>
  <si>
    <t>url</t>
  </si>
  <si>
    <t>logo</t>
  </si>
  <si>
    <t>cooling</t>
  </si>
  <si>
    <t>Antec</t>
  </si>
  <si>
    <t>TriCool 80mm</t>
  </si>
  <si>
    <t>1150 i7-4770K</t>
  </si>
  <si>
    <t>Intel</t>
  </si>
  <si>
    <t>storage</t>
  </si>
  <si>
    <t>Scorpio BLUE 750GB SATA3</t>
  </si>
  <si>
    <t>Western Digital</t>
  </si>
  <si>
    <t>Corsair</t>
  </si>
  <si>
    <t>DDR1 400 1GB</t>
  </si>
  <si>
    <t>1155 i3-3220</t>
  </si>
  <si>
    <t>2011 i7-3970X</t>
  </si>
  <si>
    <t>AMD</t>
  </si>
  <si>
    <t>FM2 5400K Blk Ed 1MB 3.6Mhz 65W</t>
  </si>
  <si>
    <t>SickleFlow 120 Green LED</t>
  </si>
  <si>
    <t>Coolermaster</t>
  </si>
  <si>
    <t>Blizzard T2</t>
  </si>
  <si>
    <t>SoDimm DDR1 400 1GB</t>
  </si>
  <si>
    <t>3,5" sata3 3TB caviar green</t>
  </si>
  <si>
    <t>Gigabyte</t>
  </si>
  <si>
    <t>GTX 770 4GB WINDFORCE</t>
  </si>
  <si>
    <t>Seagate</t>
  </si>
  <si>
    <t>3,5" 1TB Barracuda</t>
  </si>
  <si>
    <t xml:space="preserve">DDR3. 2133MHz 16GB 4x240 Dimm. </t>
  </si>
  <si>
    <t>GTX 750 1GB</t>
  </si>
  <si>
    <t>Scorpio BLACK 500GB SATA2</t>
  </si>
  <si>
    <t>GT630 2GB</t>
  </si>
  <si>
    <t>Asus</t>
  </si>
  <si>
    <t>1155 i5-3570</t>
  </si>
  <si>
    <t>Samsung</t>
  </si>
  <si>
    <t>SSD 840 EVO 250GB SATA Basic</t>
  </si>
  <si>
    <t>Users</t>
  </si>
  <si>
    <t>Nico</t>
  </si>
  <si>
    <t>De Witte</t>
  </si>
  <si>
    <t>nicodw</t>
  </si>
  <si>
    <t>nico@example.com</t>
  </si>
  <si>
    <t>Mark</t>
  </si>
  <si>
    <t>Testmans</t>
  </si>
  <si>
    <t>markt</t>
  </si>
  <si>
    <t>mark@example.com</t>
  </si>
  <si>
    <t>Leroy</t>
  </si>
  <si>
    <t>Jenkins</t>
  </si>
  <si>
    <t>leroy</t>
  </si>
  <si>
    <t>leroy@example.com</t>
  </si>
  <si>
    <t>first</t>
  </si>
  <si>
    <t>last</t>
  </si>
  <si>
    <t>user</t>
  </si>
  <si>
    <t>pass</t>
  </si>
  <si>
    <t>salt</t>
  </si>
  <si>
    <t>email</t>
  </si>
  <si>
    <t>active</t>
  </si>
  <si>
    <t>created</t>
  </si>
  <si>
    <t>4379ece6c89a40ab2b66c72c23c0fc67</t>
  </si>
  <si>
    <t>7934ed89b1a1d87ec81c16c15edc0136</t>
  </si>
  <si>
    <t>d41d8cd98f00b204e9800998ecf8427e</t>
  </si>
  <si>
    <t>882650bbead76a585e68160ad5fba02c</t>
  </si>
  <si>
    <t>d83f7ffb06fca19fa8a39b314a152ccc</t>
  </si>
  <si>
    <t>reviews</t>
  </si>
  <si>
    <t>msg</t>
  </si>
  <si>
    <t>score</t>
  </si>
  <si>
    <t>article_id</t>
  </si>
  <si>
    <t>user_id</t>
  </si>
  <si>
    <t>date</t>
  </si>
  <si>
    <t>Laura</t>
  </si>
  <si>
    <t>Hody</t>
  </si>
  <si>
    <t>laudy</t>
  </si>
  <si>
    <t>ce933b72253890bb2bbec1223e58a5fd</t>
  </si>
  <si>
    <t>c77bc09ed4c7a36957f88f54600b02e9</t>
  </si>
  <si>
    <t>c2e12b7a0fbd36bf137efacd2e56ed93</t>
  </si>
  <si>
    <t>11257a9b387f55366958d3c47c24aa74</t>
  </si>
  <si>
    <t>laura@example.com</t>
  </si>
  <si>
    <t>jenny@example.com</t>
  </si>
  <si>
    <t>Jenny</t>
  </si>
  <si>
    <t>Morki</t>
  </si>
  <si>
    <t>jenjen</t>
  </si>
  <si>
    <t>Sandra</t>
  </si>
  <si>
    <t>Testings</t>
  </si>
  <si>
    <t>sandra</t>
  </si>
  <si>
    <t>314787ed5cce38ce8cac1692d4b61a46</t>
  </si>
  <si>
    <t>6fe4e4b6a030538a233dd89dfd8eb178</t>
  </si>
  <si>
    <t>sandra@example.com</t>
  </si>
  <si>
    <t>Nvidia 210</t>
  </si>
  <si>
    <t>SoDimm DDR1 333 1GB</t>
  </si>
  <si>
    <t>DDR2 2GB 667MHz CL5</t>
  </si>
  <si>
    <t>GT 610 1GB</t>
  </si>
  <si>
    <t>GT610 2GB</t>
  </si>
  <si>
    <t>GT610 2GB low profile</t>
  </si>
  <si>
    <t>DDR3 1600 2x2GB XMS</t>
  </si>
  <si>
    <t>Scorpio BLUE 250GB SATA3</t>
  </si>
  <si>
    <t>Scorpio BLUE 320GB SATA3</t>
  </si>
  <si>
    <t>Addresses</t>
  </si>
  <si>
    <t>stre</t>
  </si>
  <si>
    <t>numb</t>
  </si>
  <si>
    <t>ext</t>
  </si>
  <si>
    <t>city</t>
  </si>
  <si>
    <t>zipcode</t>
  </si>
  <si>
    <t>country</t>
  </si>
  <si>
    <t>Zeedijk</t>
  </si>
  <si>
    <t>OOSTENDE</t>
  </si>
  <si>
    <t>belgium</t>
  </si>
  <si>
    <t>Langestraat</t>
  </si>
  <si>
    <t>Stationslaan</t>
  </si>
  <si>
    <t>b4</t>
  </si>
  <si>
    <t>BRUGGE</t>
  </si>
  <si>
    <t>Bergsesteenweg</t>
  </si>
  <si>
    <t>ROESELARE</t>
  </si>
  <si>
    <t>Hogeweg</t>
  </si>
  <si>
    <t>EREMBODEGEM</t>
  </si>
  <si>
    <t>Laagdeurlaan</t>
  </si>
  <si>
    <t>AALST</t>
  </si>
  <si>
    <t>Luikersteenweg</t>
  </si>
  <si>
    <t>TONGEREN</t>
  </si>
  <si>
    <t>Mechelsesteenweg</t>
  </si>
  <si>
    <t>EDEGEM</t>
  </si>
  <si>
    <t>stores</t>
  </si>
  <si>
    <t>address_id</t>
  </si>
  <si>
    <t>ForCom Edegem</t>
  </si>
  <si>
    <t>EuroSys Tongeren</t>
  </si>
  <si>
    <t>users_addresses</t>
  </si>
  <si>
    <t>users_id</t>
  </si>
  <si>
    <t>addresses_id</t>
  </si>
  <si>
    <t>NULL</t>
  </si>
  <si>
    <t>This is a review of TriCool 80mmdone by Leroy</t>
  </si>
  <si>
    <t>This is a review of SoDimm DDR1 400 1GBdone by Leroy</t>
  </si>
  <si>
    <t>This is a review of Nvidia 210done by Leroy</t>
  </si>
  <si>
    <t>This is a review of SickleFlow 120 Green LEDdone by Mark</t>
  </si>
  <si>
    <t>This is a review of GTX 750 1GBdone by Jenny</t>
  </si>
  <si>
    <t>This is a review of SSD 840 EVO 250GB SATA Basicdone by Nico</t>
  </si>
  <si>
    <t>This is a review of GT630 2GBdone by Laura</t>
  </si>
  <si>
    <t>This is a review of Scorpio BLUE 250GB SATA3done by Mark</t>
  </si>
  <si>
    <t>This is a review of 3,5" 1TB Barracudadone by Mark</t>
  </si>
  <si>
    <t>This is a review of SoDimm DDR1 400 1GBdone by Jenny</t>
  </si>
  <si>
    <t>This is a review of GT610 2GBdone by Jenny</t>
  </si>
  <si>
    <t>This is a review of GTX 750 1GBdone by Leroy</t>
  </si>
  <si>
    <t>This is a review of SickleFlow 120 Green LEDdone by Jenny</t>
  </si>
  <si>
    <t>This is a review of GT610 2GB low profiledone by Sandra</t>
  </si>
  <si>
    <t>This is a review of SickleFlow 120 Green LEDdone by Laura</t>
  </si>
  <si>
    <t>This is a review of SoDimm DDR1 333 1GBdone by Sandra</t>
  </si>
  <si>
    <t>This is a review of DDR3 1600 2x2GB XMSdone by Nico</t>
  </si>
  <si>
    <t>This is a review of DDR1 400 1GBdone by Jenny</t>
  </si>
  <si>
    <t>This is a review of Nvidia 210done by Laura</t>
  </si>
  <si>
    <t>This is a review of SoDimm DDR1 333 1GBdone by Laura</t>
  </si>
  <si>
    <t>This is a review of 1155 i5-3570done by Mark</t>
  </si>
  <si>
    <t>This is a review of GTX 750 1GBdone by Laura</t>
  </si>
  <si>
    <t>This is a review of GT 610 1GBdone by Sandra</t>
  </si>
  <si>
    <t>This is a review of GT610 2GB low profiledone by Leroy</t>
  </si>
  <si>
    <t>This is a review of Scorpio BLUE 320GB SATA3done by Laura</t>
  </si>
  <si>
    <t>This is a review of 3,5" sata3 3TB caviar greendone by Nico</t>
  </si>
  <si>
    <t>This is a review of 1155 i5-3570done by Nico</t>
  </si>
  <si>
    <t>This is a review of DDR1 400 1GBdone by Sandra</t>
  </si>
  <si>
    <t>This is a review of 1150 i7-4770Kdone by Leroy</t>
  </si>
  <si>
    <t>This is a review of DDR3. 2133MHz 16GB 4x240 Dimm. done by Jenny</t>
  </si>
  <si>
    <t>This is a review of DDR2 2GB 667MHz CL5done by Mark</t>
  </si>
  <si>
    <t>This is a review of SoDimm DDR1 400 1GBdone by Laura</t>
  </si>
  <si>
    <t>This is a review of GT610 2GB low profiledone by Nico</t>
  </si>
  <si>
    <t>This is a review of 1155 i5-3570done by Laura</t>
  </si>
  <si>
    <t>This is a review of DDR1 400 1GBdone by Mark</t>
  </si>
  <si>
    <t>suppliers</t>
  </si>
  <si>
    <t>addresses</t>
  </si>
  <si>
    <t>FakeGen</t>
  </si>
  <si>
    <t>Fakestreet</t>
  </si>
  <si>
    <t>O23</t>
  </si>
  <si>
    <t>DILBEEK</t>
  </si>
  <si>
    <t>Industriepark</t>
  </si>
  <si>
    <t>P19</t>
  </si>
  <si>
    <t>ANTWERPEN</t>
  </si>
  <si>
    <t>CorpSync</t>
  </si>
  <si>
    <t>GenoMaker</t>
  </si>
  <si>
    <t>Genelaan</t>
  </si>
  <si>
    <t>BRUSSEL</t>
  </si>
  <si>
    <t>MakeItFast</t>
  </si>
  <si>
    <t>Markelaan</t>
  </si>
  <si>
    <t>POPERINGE</t>
  </si>
  <si>
    <t>stores_articles</t>
  </si>
  <si>
    <t>stores_id</t>
  </si>
  <si>
    <t>articles_id</t>
  </si>
  <si>
    <t>quantity</t>
  </si>
  <si>
    <t>articles_suppliers</t>
  </si>
  <si>
    <t>suppliers_id</t>
  </si>
  <si>
    <t>user_articles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</si>
</sst>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22" fontId="0" fillId="0" borderId="0" xfId="0" applyNumberFormat="1"/>
    <xf numFmtId="49" fontId="0" fillId="0" borderId="0" xfId="0" applyNumberFormat="1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1">
    <dxf>
      <numFmt numFmtId="27" formatCode="m/d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40" totalsRowShown="0">
  <autoFilter ref="A1:F40"/>
  <sortState ref="A2:F40">
    <sortCondition ref="D1:D40"/>
  </sortState>
  <tableColumns count="6">
    <tableColumn id="1" name="id"/>
    <tableColumn id="2" name="msg"/>
    <tableColumn id="3" name="score"/>
    <tableColumn id="4" name="article_id"/>
    <tableColumn id="5" name="user_id"/>
    <tableColumn id="6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ra@example.com" TargetMode="External"/><Relationship Id="rId2" Type="http://schemas.openxmlformats.org/officeDocument/2006/relationships/hyperlink" Target="mailto:jenny@example.com" TargetMode="External"/><Relationship Id="rId1" Type="http://schemas.openxmlformats.org/officeDocument/2006/relationships/hyperlink" Target="mailto:laura@example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6"/>
  <sheetViews>
    <sheetView tabSelected="1" topLeftCell="V1" zoomScale="70" zoomScaleNormal="70" workbookViewId="0">
      <selection activeCell="AI12" sqref="AI12:AK26"/>
    </sheetView>
  </sheetViews>
  <sheetFormatPr defaultRowHeight="15" x14ac:dyDescent="0.25"/>
  <cols>
    <col min="2" max="2" width="12.42578125" bestFit="1" customWidth="1"/>
    <col min="3" max="3" width="25.85546875" bestFit="1" customWidth="1"/>
    <col min="4" max="4" width="2.140625" style="1" customWidth="1"/>
    <col min="5" max="5" width="7" bestFit="1" customWidth="1"/>
    <col min="6" max="6" width="6" bestFit="1" customWidth="1"/>
    <col min="7" max="7" width="3.42578125" bestFit="1" customWidth="1"/>
    <col min="8" max="8" width="4.85546875" bestFit="1" customWidth="1"/>
    <col min="9" max="9" width="3.42578125" style="1" customWidth="1"/>
    <col min="10" max="10" width="7.42578125" bestFit="1" customWidth="1"/>
    <col min="11" max="11" width="19" bestFit="1" customWidth="1"/>
    <col min="12" max="12" width="6.42578125" bestFit="1" customWidth="1"/>
    <col min="13" max="13" width="10" bestFit="1" customWidth="1"/>
    <col min="14" max="14" width="9.7109375" bestFit="1" customWidth="1"/>
    <col min="15" max="15" width="12.85546875" bestFit="1" customWidth="1"/>
    <col min="16" max="16" width="4" style="1" customWidth="1"/>
    <col min="17" max="17" width="5.85546875" bestFit="1" customWidth="1"/>
    <col min="18" max="18" width="61.42578125" bestFit="1" customWidth="1"/>
    <col min="20" max="20" width="9.28515625" bestFit="1" customWidth="1"/>
    <col min="21" max="21" width="11.85546875" customWidth="1"/>
    <col min="22" max="22" width="15.85546875" customWidth="1"/>
    <col min="23" max="23" width="19.7109375" bestFit="1" customWidth="1"/>
    <col min="24" max="24" width="6.28515625" bestFit="1" customWidth="1"/>
    <col min="25" max="25" width="16.28515625" customWidth="1"/>
    <col min="26" max="26" width="5" style="1" customWidth="1"/>
  </cols>
  <sheetData>
    <row r="1" spans="1:37" x14ac:dyDescent="0.25">
      <c r="A1" t="s">
        <v>0</v>
      </c>
      <c r="E1" t="s">
        <v>13</v>
      </c>
      <c r="J1" t="s">
        <v>8</v>
      </c>
      <c r="Q1" t="s">
        <v>47</v>
      </c>
      <c r="AA1" t="s">
        <v>106</v>
      </c>
      <c r="AI1" t="s">
        <v>134</v>
      </c>
    </row>
    <row r="2" spans="1:37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14</v>
      </c>
      <c r="H2" t="s">
        <v>15</v>
      </c>
      <c r="J2" t="s">
        <v>1</v>
      </c>
      <c r="K2" t="s">
        <v>3</v>
      </c>
      <c r="L2" t="s">
        <v>9</v>
      </c>
      <c r="M2" t="s">
        <v>10</v>
      </c>
      <c r="N2" t="s">
        <v>11</v>
      </c>
      <c r="O2" t="s">
        <v>12</v>
      </c>
      <c r="Q2" t="s">
        <v>1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AA2" t="s">
        <v>1</v>
      </c>
      <c r="AB2" t="s">
        <v>107</v>
      </c>
      <c r="AC2" t="s">
        <v>108</v>
      </c>
      <c r="AD2" t="s">
        <v>109</v>
      </c>
      <c r="AE2" t="s">
        <v>110</v>
      </c>
      <c r="AF2" t="s">
        <v>111</v>
      </c>
      <c r="AG2" t="s">
        <v>112</v>
      </c>
      <c r="AI2" t="s">
        <v>135</v>
      </c>
      <c r="AJ2" t="s">
        <v>136</v>
      </c>
    </row>
    <row r="3" spans="1:37" x14ac:dyDescent="0.25">
      <c r="A3">
        <v>1</v>
      </c>
      <c r="B3" t="s">
        <v>4</v>
      </c>
      <c r="C3" t="str">
        <f>CONCATENATE("Description of ", B3)</f>
        <v>Description of memory</v>
      </c>
      <c r="E3">
        <v>1</v>
      </c>
      <c r="F3" t="s">
        <v>17</v>
      </c>
      <c r="G3" t="s">
        <v>137</v>
      </c>
      <c r="H3" t="s">
        <v>137</v>
      </c>
      <c r="J3">
        <v>1</v>
      </c>
      <c r="K3" t="s">
        <v>18</v>
      </c>
      <c r="L3" t="s">
        <v>137</v>
      </c>
      <c r="M3">
        <v>3.99</v>
      </c>
      <c r="N3">
        <v>1</v>
      </c>
      <c r="O3">
        <v>5</v>
      </c>
      <c r="Q3">
        <v>1</v>
      </c>
      <c r="R3" t="s">
        <v>48</v>
      </c>
      <c r="S3" t="s">
        <v>49</v>
      </c>
      <c r="T3" t="s">
        <v>50</v>
      </c>
      <c r="U3" t="s">
        <v>68</v>
      </c>
      <c r="V3" s="3" t="s">
        <v>71</v>
      </c>
      <c r="W3" t="s">
        <v>51</v>
      </c>
      <c r="X3">
        <v>1</v>
      </c>
      <c r="Y3" s="2">
        <v>41718.702407407407</v>
      </c>
      <c r="AA3">
        <v>1</v>
      </c>
      <c r="AB3" t="s">
        <v>113</v>
      </c>
      <c r="AC3">
        <v>101</v>
      </c>
      <c r="AD3" t="s">
        <v>137</v>
      </c>
      <c r="AE3" t="s">
        <v>114</v>
      </c>
      <c r="AF3">
        <v>8400</v>
      </c>
      <c r="AG3" t="s">
        <v>115</v>
      </c>
      <c r="AI3">
        <v>1</v>
      </c>
      <c r="AJ3">
        <v>1</v>
      </c>
    </row>
    <row r="4" spans="1:37" x14ac:dyDescent="0.25">
      <c r="A4">
        <v>2</v>
      </c>
      <c r="B4" t="s">
        <v>5</v>
      </c>
      <c r="C4" t="str">
        <f t="shared" ref="C4:C8" si="0">CONCATENATE("Description of ", B4)</f>
        <v>Description of cpu</v>
      </c>
      <c r="E4">
        <v>2</v>
      </c>
      <c r="F4" t="s">
        <v>20</v>
      </c>
      <c r="G4" t="s">
        <v>137</v>
      </c>
      <c r="H4" t="s">
        <v>137</v>
      </c>
      <c r="J4">
        <v>2</v>
      </c>
      <c r="K4" t="s">
        <v>19</v>
      </c>
      <c r="L4" t="s">
        <v>137</v>
      </c>
      <c r="M4">
        <v>313.27</v>
      </c>
      <c r="N4">
        <v>2</v>
      </c>
      <c r="O4">
        <v>2</v>
      </c>
      <c r="Q4">
        <v>2</v>
      </c>
      <c r="R4" t="s">
        <v>52</v>
      </c>
      <c r="S4" t="s">
        <v>53</v>
      </c>
      <c r="T4" t="s">
        <v>54</v>
      </c>
      <c r="U4" t="s">
        <v>69</v>
      </c>
      <c r="V4" s="3" t="s">
        <v>70</v>
      </c>
      <c r="W4" t="s">
        <v>55</v>
      </c>
      <c r="X4">
        <v>1</v>
      </c>
      <c r="Y4" s="2">
        <v>41718.702407407407</v>
      </c>
      <c r="AA4">
        <v>2</v>
      </c>
      <c r="AB4" t="s">
        <v>116</v>
      </c>
      <c r="AC4">
        <v>43</v>
      </c>
      <c r="AD4" t="s">
        <v>137</v>
      </c>
      <c r="AE4" t="s">
        <v>114</v>
      </c>
      <c r="AF4">
        <v>8400</v>
      </c>
      <c r="AG4" t="s">
        <v>115</v>
      </c>
      <c r="AI4">
        <v>2</v>
      </c>
      <c r="AJ4">
        <v>2</v>
      </c>
    </row>
    <row r="5" spans="1:37" x14ac:dyDescent="0.25">
      <c r="A5">
        <v>3</v>
      </c>
      <c r="B5" t="s">
        <v>6</v>
      </c>
      <c r="C5" t="str">
        <f t="shared" si="0"/>
        <v>Description of case</v>
      </c>
      <c r="E5">
        <v>3</v>
      </c>
      <c r="F5" t="s">
        <v>23</v>
      </c>
      <c r="G5" t="s">
        <v>137</v>
      </c>
      <c r="H5" t="s">
        <v>137</v>
      </c>
      <c r="J5">
        <v>3</v>
      </c>
      <c r="K5" t="s">
        <v>22</v>
      </c>
      <c r="L5" t="s">
        <v>137</v>
      </c>
      <c r="M5">
        <v>50.65</v>
      </c>
      <c r="N5">
        <v>3</v>
      </c>
      <c r="O5">
        <v>6</v>
      </c>
      <c r="Q5">
        <v>3</v>
      </c>
      <c r="R5" t="s">
        <v>56</v>
      </c>
      <c r="S5" t="s">
        <v>57</v>
      </c>
      <c r="T5" t="s">
        <v>58</v>
      </c>
      <c r="U5" t="s">
        <v>70</v>
      </c>
      <c r="V5" s="3" t="s">
        <v>72</v>
      </c>
      <c r="W5" t="s">
        <v>59</v>
      </c>
      <c r="X5">
        <v>1</v>
      </c>
      <c r="Y5" s="2">
        <v>41718.702407407407</v>
      </c>
      <c r="AA5">
        <v>3</v>
      </c>
      <c r="AB5" t="s">
        <v>117</v>
      </c>
      <c r="AC5">
        <v>13</v>
      </c>
      <c r="AD5" t="s">
        <v>118</v>
      </c>
      <c r="AE5" t="s">
        <v>119</v>
      </c>
      <c r="AF5">
        <v>8545</v>
      </c>
      <c r="AG5" t="s">
        <v>115</v>
      </c>
      <c r="AI5">
        <v>3</v>
      </c>
      <c r="AJ5">
        <v>3</v>
      </c>
    </row>
    <row r="6" spans="1:37" x14ac:dyDescent="0.25">
      <c r="A6">
        <v>4</v>
      </c>
      <c r="B6" t="s">
        <v>7</v>
      </c>
      <c r="C6" t="str">
        <f t="shared" si="0"/>
        <v>Description of graphics card</v>
      </c>
      <c r="E6">
        <v>4</v>
      </c>
      <c r="F6" t="s">
        <v>24</v>
      </c>
      <c r="G6" t="s">
        <v>137</v>
      </c>
      <c r="H6" t="s">
        <v>137</v>
      </c>
      <c r="J6">
        <v>4</v>
      </c>
      <c r="K6" t="s">
        <v>25</v>
      </c>
      <c r="L6" t="s">
        <v>137</v>
      </c>
      <c r="M6">
        <v>28.5</v>
      </c>
      <c r="N6">
        <v>4</v>
      </c>
      <c r="O6">
        <v>1</v>
      </c>
      <c r="Q6">
        <v>4</v>
      </c>
      <c r="R6" t="s">
        <v>79</v>
      </c>
      <c r="S6" t="s">
        <v>80</v>
      </c>
      <c r="T6" t="s">
        <v>81</v>
      </c>
      <c r="U6" t="s">
        <v>82</v>
      </c>
      <c r="V6" t="s">
        <v>83</v>
      </c>
      <c r="W6" s="4" t="s">
        <v>86</v>
      </c>
      <c r="X6">
        <v>1</v>
      </c>
      <c r="Y6" s="2">
        <v>41718.702407407407</v>
      </c>
      <c r="AA6">
        <v>4</v>
      </c>
      <c r="AB6" t="s">
        <v>120</v>
      </c>
      <c r="AC6">
        <v>202</v>
      </c>
      <c r="AD6" t="s">
        <v>137</v>
      </c>
      <c r="AE6" t="s">
        <v>121</v>
      </c>
      <c r="AF6">
        <v>5634</v>
      </c>
      <c r="AG6" t="s">
        <v>115</v>
      </c>
      <c r="AI6">
        <v>4</v>
      </c>
      <c r="AJ6">
        <v>4</v>
      </c>
    </row>
    <row r="7" spans="1:37" x14ac:dyDescent="0.25">
      <c r="A7">
        <v>5</v>
      </c>
      <c r="B7" t="s">
        <v>16</v>
      </c>
      <c r="C7" t="str">
        <f t="shared" si="0"/>
        <v>Description of cooling</v>
      </c>
      <c r="E7">
        <v>5</v>
      </c>
      <c r="F7" t="s">
        <v>28</v>
      </c>
      <c r="G7" t="s">
        <v>137</v>
      </c>
      <c r="H7" t="s">
        <v>137</v>
      </c>
      <c r="J7">
        <v>5</v>
      </c>
      <c r="K7" t="s">
        <v>26</v>
      </c>
      <c r="L7" t="s">
        <v>137</v>
      </c>
      <c r="M7">
        <v>111.96</v>
      </c>
      <c r="N7">
        <v>2</v>
      </c>
      <c r="O7">
        <v>2</v>
      </c>
      <c r="Q7">
        <v>5</v>
      </c>
      <c r="R7" t="s">
        <v>88</v>
      </c>
      <c r="S7" t="s">
        <v>89</v>
      </c>
      <c r="T7" t="s">
        <v>90</v>
      </c>
      <c r="U7" t="s">
        <v>85</v>
      </c>
      <c r="V7" t="s">
        <v>84</v>
      </c>
      <c r="W7" s="4" t="s">
        <v>87</v>
      </c>
      <c r="X7">
        <v>1</v>
      </c>
      <c r="Y7" s="2">
        <v>41718.702407407407</v>
      </c>
      <c r="AA7">
        <v>5</v>
      </c>
      <c r="AB7" t="s">
        <v>122</v>
      </c>
      <c r="AC7">
        <v>123</v>
      </c>
      <c r="AD7" t="s">
        <v>137</v>
      </c>
      <c r="AE7" t="s">
        <v>123</v>
      </c>
      <c r="AF7">
        <v>8454</v>
      </c>
      <c r="AG7" t="s">
        <v>115</v>
      </c>
      <c r="AI7">
        <v>5</v>
      </c>
      <c r="AJ7">
        <v>5</v>
      </c>
    </row>
    <row r="8" spans="1:37" x14ac:dyDescent="0.25">
      <c r="A8">
        <v>6</v>
      </c>
      <c r="B8" t="s">
        <v>21</v>
      </c>
      <c r="C8" t="str">
        <f t="shared" si="0"/>
        <v>Description of storage</v>
      </c>
      <c r="E8">
        <v>6</v>
      </c>
      <c r="F8" t="s">
        <v>31</v>
      </c>
      <c r="G8" t="s">
        <v>137</v>
      </c>
      <c r="H8" t="s">
        <v>137</v>
      </c>
      <c r="J8">
        <v>6</v>
      </c>
      <c r="K8" t="s">
        <v>27</v>
      </c>
      <c r="L8" t="s">
        <v>137</v>
      </c>
      <c r="M8">
        <v>930.35</v>
      </c>
      <c r="N8">
        <v>2</v>
      </c>
      <c r="O8">
        <v>2</v>
      </c>
      <c r="Q8">
        <v>6</v>
      </c>
      <c r="R8" t="s">
        <v>91</v>
      </c>
      <c r="S8" t="s">
        <v>92</v>
      </c>
      <c r="T8" t="s">
        <v>93</v>
      </c>
      <c r="U8" t="s">
        <v>94</v>
      </c>
      <c r="V8" t="s">
        <v>95</v>
      </c>
      <c r="W8" s="4" t="s">
        <v>96</v>
      </c>
      <c r="X8">
        <v>1</v>
      </c>
      <c r="Y8" s="2">
        <v>41718.702407407407</v>
      </c>
      <c r="AA8">
        <v>6</v>
      </c>
      <c r="AB8" t="s">
        <v>124</v>
      </c>
      <c r="AC8">
        <v>654</v>
      </c>
      <c r="AD8" t="s">
        <v>137</v>
      </c>
      <c r="AE8" t="s">
        <v>125</v>
      </c>
      <c r="AF8">
        <v>4543</v>
      </c>
      <c r="AG8" t="s">
        <v>115</v>
      </c>
      <c r="AI8">
        <v>6</v>
      </c>
      <c r="AJ8">
        <v>6</v>
      </c>
    </row>
    <row r="9" spans="1:37" x14ac:dyDescent="0.25">
      <c r="E9">
        <v>7</v>
      </c>
      <c r="F9" t="s">
        <v>35</v>
      </c>
      <c r="G9" t="s">
        <v>137</v>
      </c>
      <c r="H9" t="s">
        <v>137</v>
      </c>
      <c r="J9">
        <v>7</v>
      </c>
      <c r="K9" t="s">
        <v>29</v>
      </c>
      <c r="L9" t="s">
        <v>137</v>
      </c>
      <c r="M9">
        <v>50.88</v>
      </c>
      <c r="N9">
        <v>5</v>
      </c>
      <c r="O9">
        <v>2</v>
      </c>
      <c r="AA9">
        <v>7</v>
      </c>
      <c r="AB9" t="s">
        <v>126</v>
      </c>
      <c r="AC9">
        <v>151</v>
      </c>
      <c r="AD9" t="s">
        <v>137</v>
      </c>
      <c r="AE9" t="s">
        <v>127</v>
      </c>
      <c r="AF9">
        <v>3700</v>
      </c>
      <c r="AG9" t="s">
        <v>115</v>
      </c>
    </row>
    <row r="10" spans="1:37" x14ac:dyDescent="0.25">
      <c r="E10">
        <v>8</v>
      </c>
      <c r="F10" t="s">
        <v>37</v>
      </c>
      <c r="G10" t="s">
        <v>137</v>
      </c>
      <c r="H10" t="s">
        <v>137</v>
      </c>
      <c r="J10">
        <v>8</v>
      </c>
      <c r="K10" t="s">
        <v>30</v>
      </c>
      <c r="L10" t="s">
        <v>137</v>
      </c>
      <c r="M10">
        <v>5.2</v>
      </c>
      <c r="N10">
        <v>6</v>
      </c>
      <c r="O10">
        <v>5</v>
      </c>
      <c r="AA10">
        <v>8</v>
      </c>
      <c r="AB10" t="s">
        <v>128</v>
      </c>
      <c r="AC10">
        <v>152</v>
      </c>
      <c r="AD10" t="s">
        <v>137</v>
      </c>
      <c r="AE10" t="s">
        <v>129</v>
      </c>
      <c r="AF10">
        <v>2650</v>
      </c>
      <c r="AG10" t="s">
        <v>115</v>
      </c>
      <c r="AI10" t="s">
        <v>195</v>
      </c>
    </row>
    <row r="11" spans="1:37" x14ac:dyDescent="0.25">
      <c r="E11">
        <v>9</v>
      </c>
      <c r="F11" t="s">
        <v>43</v>
      </c>
      <c r="G11" t="s">
        <v>137</v>
      </c>
      <c r="H11" t="s">
        <v>137</v>
      </c>
      <c r="J11">
        <v>9</v>
      </c>
      <c r="K11" t="s">
        <v>32</v>
      </c>
      <c r="L11" t="s">
        <v>137</v>
      </c>
      <c r="M11">
        <v>13.81</v>
      </c>
      <c r="N11">
        <v>6</v>
      </c>
      <c r="O11">
        <v>5</v>
      </c>
      <c r="AA11">
        <v>9</v>
      </c>
      <c r="AB11" t="s">
        <v>176</v>
      </c>
      <c r="AC11">
        <v>101</v>
      </c>
      <c r="AD11" t="s">
        <v>177</v>
      </c>
      <c r="AE11" t="s">
        <v>178</v>
      </c>
      <c r="AF11">
        <v>4324</v>
      </c>
      <c r="AG11" t="s">
        <v>115</v>
      </c>
      <c r="AI11" t="s">
        <v>191</v>
      </c>
      <c r="AJ11" t="s">
        <v>77</v>
      </c>
      <c r="AK11" t="s">
        <v>192</v>
      </c>
    </row>
    <row r="12" spans="1:37" x14ac:dyDescent="0.25">
      <c r="E12">
        <v>10</v>
      </c>
      <c r="F12" t="s">
        <v>45</v>
      </c>
      <c r="G12" t="s">
        <v>137</v>
      </c>
      <c r="H12" t="s">
        <v>137</v>
      </c>
      <c r="J12">
        <v>10</v>
      </c>
      <c r="K12" t="s">
        <v>33</v>
      </c>
      <c r="L12" t="s">
        <v>137</v>
      </c>
      <c r="M12">
        <v>26.76</v>
      </c>
      <c r="N12">
        <v>4</v>
      </c>
      <c r="O12">
        <v>1</v>
      </c>
      <c r="AA12">
        <v>10</v>
      </c>
      <c r="AB12" t="s">
        <v>179</v>
      </c>
      <c r="AC12">
        <v>12</v>
      </c>
      <c r="AD12" t="s">
        <v>180</v>
      </c>
      <c r="AE12" t="s">
        <v>181</v>
      </c>
      <c r="AF12">
        <v>9872</v>
      </c>
      <c r="AG12" t="s">
        <v>115</v>
      </c>
      <c r="AI12">
        <f ca="1">RANDBETWEEN(1,29)</f>
        <v>7</v>
      </c>
      <c r="AJ12">
        <v>1</v>
      </c>
      <c r="AK12">
        <f ca="1">RANDBETWEEN(1,2)</f>
        <v>2</v>
      </c>
    </row>
    <row r="13" spans="1:37" x14ac:dyDescent="0.25">
      <c r="J13">
        <v>11</v>
      </c>
      <c r="K13" t="s">
        <v>34</v>
      </c>
      <c r="L13" t="s">
        <v>137</v>
      </c>
      <c r="M13">
        <v>110.39</v>
      </c>
      <c r="N13">
        <v>3</v>
      </c>
      <c r="O13">
        <v>6</v>
      </c>
      <c r="AA13">
        <v>11</v>
      </c>
      <c r="AB13" t="s">
        <v>184</v>
      </c>
      <c r="AC13">
        <v>980</v>
      </c>
      <c r="AD13" t="s">
        <v>137</v>
      </c>
      <c r="AE13" t="s">
        <v>185</v>
      </c>
      <c r="AF13">
        <v>3432</v>
      </c>
      <c r="AG13" t="s">
        <v>115</v>
      </c>
      <c r="AI13">
        <f t="shared" ref="AI13:AI26" ca="1" si="1">RANDBETWEEN(1,29)</f>
        <v>23</v>
      </c>
      <c r="AJ13">
        <v>1</v>
      </c>
      <c r="AK13">
        <f t="shared" ref="AK13:AK19" ca="1" si="2">RANDBETWEEN(1,2)</f>
        <v>2</v>
      </c>
    </row>
    <row r="14" spans="1:37" x14ac:dyDescent="0.25">
      <c r="J14">
        <v>12</v>
      </c>
      <c r="K14" t="s">
        <v>36</v>
      </c>
      <c r="L14" t="s">
        <v>137</v>
      </c>
      <c r="M14">
        <v>383.45</v>
      </c>
      <c r="N14">
        <v>7</v>
      </c>
      <c r="O14">
        <v>4</v>
      </c>
      <c r="AA14">
        <v>12</v>
      </c>
      <c r="AB14" t="s">
        <v>187</v>
      </c>
      <c r="AC14">
        <v>527</v>
      </c>
      <c r="AD14" t="s">
        <v>137</v>
      </c>
      <c r="AE14" t="s">
        <v>188</v>
      </c>
      <c r="AF14">
        <v>7432</v>
      </c>
      <c r="AG14" t="s">
        <v>115</v>
      </c>
      <c r="AI14">
        <f t="shared" ca="1" si="1"/>
        <v>16</v>
      </c>
      <c r="AJ14">
        <v>1</v>
      </c>
      <c r="AK14">
        <f t="shared" ca="1" si="2"/>
        <v>2</v>
      </c>
    </row>
    <row r="15" spans="1:37" x14ac:dyDescent="0.25">
      <c r="J15">
        <v>13</v>
      </c>
      <c r="K15" t="s">
        <v>38</v>
      </c>
      <c r="L15" t="s">
        <v>137</v>
      </c>
      <c r="M15">
        <v>107.25</v>
      </c>
      <c r="N15">
        <v>8</v>
      </c>
      <c r="O15">
        <v>6</v>
      </c>
      <c r="AI15">
        <f t="shared" ca="1" si="1"/>
        <v>12</v>
      </c>
      <c r="AJ15">
        <v>1</v>
      </c>
      <c r="AK15">
        <f t="shared" ca="1" si="2"/>
        <v>2</v>
      </c>
    </row>
    <row r="16" spans="1:37" x14ac:dyDescent="0.25">
      <c r="J16">
        <v>14</v>
      </c>
      <c r="K16" t="s">
        <v>39</v>
      </c>
      <c r="L16" t="s">
        <v>137</v>
      </c>
      <c r="M16">
        <v>173.51</v>
      </c>
      <c r="N16">
        <v>4</v>
      </c>
      <c r="O16">
        <v>1</v>
      </c>
      <c r="AA16" t="s">
        <v>130</v>
      </c>
      <c r="AI16">
        <f t="shared" ca="1" si="1"/>
        <v>20</v>
      </c>
      <c r="AJ16">
        <v>1</v>
      </c>
      <c r="AK16">
        <f t="shared" ca="1" si="2"/>
        <v>1</v>
      </c>
    </row>
    <row r="17" spans="10:37" x14ac:dyDescent="0.25">
      <c r="J17">
        <v>15</v>
      </c>
      <c r="K17" t="s">
        <v>40</v>
      </c>
      <c r="L17" t="s">
        <v>137</v>
      </c>
      <c r="M17">
        <v>121.43</v>
      </c>
      <c r="N17">
        <v>7</v>
      </c>
      <c r="O17">
        <v>4</v>
      </c>
      <c r="Q17" t="s">
        <v>73</v>
      </c>
      <c r="AA17" t="s">
        <v>1</v>
      </c>
      <c r="AB17" t="s">
        <v>2</v>
      </c>
      <c r="AC17" t="s">
        <v>131</v>
      </c>
      <c r="AI17">
        <f t="shared" ca="1" si="1"/>
        <v>15</v>
      </c>
      <c r="AJ17">
        <v>1</v>
      </c>
      <c r="AK17">
        <f t="shared" ca="1" si="2"/>
        <v>2</v>
      </c>
    </row>
    <row r="18" spans="10:37" x14ac:dyDescent="0.25">
      <c r="J18">
        <v>16</v>
      </c>
      <c r="K18" t="s">
        <v>41</v>
      </c>
      <c r="L18" t="s">
        <v>137</v>
      </c>
      <c r="M18">
        <v>69.95</v>
      </c>
      <c r="N18">
        <v>3</v>
      </c>
      <c r="O18">
        <v>6</v>
      </c>
      <c r="Q18" t="s">
        <v>1</v>
      </c>
      <c r="R18" t="s">
        <v>74</v>
      </c>
      <c r="S18" t="s">
        <v>75</v>
      </c>
      <c r="T18" t="s">
        <v>76</v>
      </c>
      <c r="U18" t="s">
        <v>77</v>
      </c>
      <c r="V18" t="s">
        <v>78</v>
      </c>
      <c r="AA18">
        <v>1</v>
      </c>
      <c r="AB18" t="s">
        <v>133</v>
      </c>
      <c r="AD18">
        <v>7</v>
      </c>
      <c r="AI18">
        <f t="shared" ca="1" si="1"/>
        <v>4</v>
      </c>
      <c r="AJ18">
        <v>1</v>
      </c>
      <c r="AK18">
        <f t="shared" ca="1" si="2"/>
        <v>1</v>
      </c>
    </row>
    <row r="19" spans="10:37" x14ac:dyDescent="0.25">
      <c r="J19">
        <v>17</v>
      </c>
      <c r="K19" t="s">
        <v>42</v>
      </c>
      <c r="L19" t="s">
        <v>137</v>
      </c>
      <c r="M19">
        <v>69.989999999999995</v>
      </c>
      <c r="N19">
        <v>9</v>
      </c>
      <c r="O19">
        <v>4</v>
      </c>
      <c r="Q19">
        <v>1</v>
      </c>
      <c r="R19" t="str">
        <f ca="1">CONCATENATE("This is a review of ", INDIRECT("K"&amp;(T19+2)), "done by ",  INDIRECT("R"&amp;(U19+2)))</f>
        <v>This is a review of DDR3. 2133MHz 16GB 4x240 Dimm. done by Nico</v>
      </c>
      <c r="S19">
        <f ca="1">RANDBETWEEN(0,10)</f>
        <v>3</v>
      </c>
      <c r="T19">
        <f ca="1">RANDBETWEEN(1,29)</f>
        <v>14</v>
      </c>
      <c r="U19">
        <f ca="1">RANDBETWEEN(1,6)</f>
        <v>1</v>
      </c>
      <c r="V19" s="2">
        <v>41718.702407407407</v>
      </c>
      <c r="AA19">
        <v>2</v>
      </c>
      <c r="AB19" t="s">
        <v>132</v>
      </c>
      <c r="AD19">
        <v>8</v>
      </c>
      <c r="AI19">
        <f t="shared" ca="1" si="1"/>
        <v>3</v>
      </c>
      <c r="AJ19">
        <v>1</v>
      </c>
      <c r="AK19">
        <f t="shared" ca="1" si="2"/>
        <v>2</v>
      </c>
    </row>
    <row r="20" spans="10:37" x14ac:dyDescent="0.25">
      <c r="J20">
        <v>18</v>
      </c>
      <c r="K20" t="s">
        <v>44</v>
      </c>
      <c r="L20" t="s">
        <v>137</v>
      </c>
      <c r="M20">
        <v>187.02</v>
      </c>
      <c r="N20">
        <v>2</v>
      </c>
      <c r="O20">
        <v>2</v>
      </c>
      <c r="Q20">
        <v>2</v>
      </c>
      <c r="R20" t="str">
        <f t="shared" ref="R20:R57" ca="1" si="3">CONCATENATE("This is a review of ", INDIRECT("K"&amp;(T20+2)), "done by ",  INDIRECT("R"&amp;(U20+2)))</f>
        <v>This is a review of Nvidia 210done by Jenny</v>
      </c>
      <c r="S20">
        <f t="shared" ref="S20:S57" ca="1" si="4">RANDBETWEEN(0,10)</f>
        <v>5</v>
      </c>
      <c r="T20">
        <f t="shared" ref="T20:T57" ca="1" si="5">RANDBETWEEN(1,29)</f>
        <v>20</v>
      </c>
      <c r="U20">
        <f t="shared" ref="U20:U57" ca="1" si="6">RANDBETWEEN(1,6)</f>
        <v>5</v>
      </c>
      <c r="V20" s="2">
        <v>41719.702407349534</v>
      </c>
      <c r="AI20">
        <f t="shared" ca="1" si="1"/>
        <v>18</v>
      </c>
      <c r="AJ20">
        <v>2</v>
      </c>
      <c r="AK20">
        <f t="shared" ref="AK13:AK26" ca="1" si="7">RANDBETWEEN(1,3)</f>
        <v>3</v>
      </c>
    </row>
    <row r="21" spans="10:37" x14ac:dyDescent="0.25">
      <c r="J21">
        <v>19</v>
      </c>
      <c r="K21" t="s">
        <v>46</v>
      </c>
      <c r="L21" t="s">
        <v>137</v>
      </c>
      <c r="M21">
        <v>150.27000000000001</v>
      </c>
      <c r="N21">
        <v>10</v>
      </c>
      <c r="O21">
        <v>6</v>
      </c>
      <c r="Q21">
        <v>3</v>
      </c>
      <c r="R21" t="str">
        <f t="shared" ca="1" si="3"/>
        <v>This is a review of DDR1 400 1GBdone by Leroy</v>
      </c>
      <c r="S21">
        <f t="shared" ca="1" si="4"/>
        <v>6</v>
      </c>
      <c r="T21">
        <f t="shared" ca="1" si="5"/>
        <v>21</v>
      </c>
      <c r="U21">
        <f t="shared" ca="1" si="6"/>
        <v>3</v>
      </c>
      <c r="V21" s="2">
        <v>41720.702407349534</v>
      </c>
      <c r="AI21">
        <f t="shared" ca="1" si="1"/>
        <v>28</v>
      </c>
      <c r="AJ21">
        <v>2</v>
      </c>
      <c r="AK21">
        <f t="shared" ca="1" si="7"/>
        <v>3</v>
      </c>
    </row>
    <row r="22" spans="10:37" x14ac:dyDescent="0.25">
      <c r="J22">
        <v>20</v>
      </c>
      <c r="K22" t="s">
        <v>97</v>
      </c>
      <c r="L22" t="s">
        <v>137</v>
      </c>
      <c r="M22">
        <v>21.09</v>
      </c>
      <c r="N22">
        <v>9</v>
      </c>
      <c r="O22">
        <v>4</v>
      </c>
      <c r="Q22">
        <v>4</v>
      </c>
      <c r="R22" t="str">
        <f t="shared" ca="1" si="3"/>
        <v>This is a review of SoDimm DDR1 400 1GBdone by Laura</v>
      </c>
      <c r="S22">
        <f t="shared" ca="1" si="4"/>
        <v>6</v>
      </c>
      <c r="T22">
        <f t="shared" ca="1" si="5"/>
        <v>10</v>
      </c>
      <c r="U22">
        <f t="shared" ca="1" si="6"/>
        <v>4</v>
      </c>
      <c r="V22" s="2">
        <v>41721.702407349534</v>
      </c>
      <c r="AA22" t="s">
        <v>189</v>
      </c>
      <c r="AI22">
        <f t="shared" ca="1" si="1"/>
        <v>11</v>
      </c>
      <c r="AJ22">
        <v>2</v>
      </c>
      <c r="AK22">
        <f t="shared" ca="1" si="7"/>
        <v>1</v>
      </c>
    </row>
    <row r="23" spans="10:37" x14ac:dyDescent="0.25">
      <c r="J23">
        <v>21</v>
      </c>
      <c r="K23" t="s">
        <v>25</v>
      </c>
      <c r="L23" t="s">
        <v>137</v>
      </c>
      <c r="M23">
        <v>28.5</v>
      </c>
      <c r="N23">
        <v>4</v>
      </c>
      <c r="O23">
        <v>1</v>
      </c>
      <c r="Q23">
        <v>5</v>
      </c>
      <c r="R23" t="str">
        <f t="shared" ca="1" si="3"/>
        <v>This is a review of DDR2 2GB 667MHz CL5done by Laura</v>
      </c>
      <c r="S23">
        <f t="shared" ca="1" si="4"/>
        <v>9</v>
      </c>
      <c r="T23">
        <f t="shared" ca="1" si="5"/>
        <v>23</v>
      </c>
      <c r="U23">
        <f t="shared" ca="1" si="6"/>
        <v>4</v>
      </c>
      <c r="V23" s="2">
        <v>41722.702407349534</v>
      </c>
      <c r="AA23" t="s">
        <v>190</v>
      </c>
      <c r="AB23" t="s">
        <v>191</v>
      </c>
      <c r="AC23" t="s">
        <v>192</v>
      </c>
      <c r="AE23" t="s">
        <v>190</v>
      </c>
      <c r="AF23" t="s">
        <v>191</v>
      </c>
      <c r="AG23" t="s">
        <v>192</v>
      </c>
      <c r="AI23">
        <f t="shared" ca="1" si="1"/>
        <v>27</v>
      </c>
      <c r="AJ23">
        <v>2</v>
      </c>
      <c r="AK23">
        <f t="shared" ca="1" si="7"/>
        <v>3</v>
      </c>
    </row>
    <row r="24" spans="10:37" x14ac:dyDescent="0.25">
      <c r="J24">
        <v>22</v>
      </c>
      <c r="K24" t="s">
        <v>98</v>
      </c>
      <c r="L24" t="s">
        <v>137</v>
      </c>
      <c r="M24">
        <v>31.56</v>
      </c>
      <c r="N24">
        <v>4</v>
      </c>
      <c r="O24">
        <v>1</v>
      </c>
      <c r="Q24">
        <v>6</v>
      </c>
      <c r="R24" t="str">
        <f t="shared" ca="1" si="3"/>
        <v>This is a review of SickleFlow 120 Green LEDdone by Nico</v>
      </c>
      <c r="S24">
        <f t="shared" ca="1" si="4"/>
        <v>10</v>
      </c>
      <c r="T24">
        <f t="shared" ca="1" si="5"/>
        <v>8</v>
      </c>
      <c r="U24">
        <f t="shared" ca="1" si="6"/>
        <v>1</v>
      </c>
      <c r="V24" s="2">
        <v>41723.702407349534</v>
      </c>
      <c r="AA24">
        <v>1</v>
      </c>
      <c r="AB24">
        <v>1</v>
      </c>
      <c r="AC24">
        <f ca="1">RANDBETWEEN(0,50)</f>
        <v>36</v>
      </c>
      <c r="AE24">
        <v>2</v>
      </c>
      <c r="AF24">
        <v>1</v>
      </c>
      <c r="AG24">
        <f ca="1">RANDBETWEEN(0,50)</f>
        <v>0</v>
      </c>
      <c r="AI24">
        <f t="shared" ca="1" si="1"/>
        <v>3</v>
      </c>
      <c r="AJ24">
        <v>5</v>
      </c>
      <c r="AK24">
        <f t="shared" ca="1" si="7"/>
        <v>1</v>
      </c>
    </row>
    <row r="25" spans="10:37" x14ac:dyDescent="0.25">
      <c r="J25">
        <v>23</v>
      </c>
      <c r="K25" t="s">
        <v>99</v>
      </c>
      <c r="L25" t="s">
        <v>137</v>
      </c>
      <c r="M25">
        <v>33.39</v>
      </c>
      <c r="N25">
        <v>4</v>
      </c>
      <c r="O25">
        <v>1</v>
      </c>
      <c r="Q25">
        <v>7</v>
      </c>
      <c r="R25" t="str">
        <f t="shared" ca="1" si="3"/>
        <v>This is a review of Nvidia 210done by Leroy</v>
      </c>
      <c r="S25">
        <f t="shared" ca="1" si="4"/>
        <v>10</v>
      </c>
      <c r="T25">
        <f t="shared" ca="1" si="5"/>
        <v>20</v>
      </c>
      <c r="U25">
        <f t="shared" ca="1" si="6"/>
        <v>3</v>
      </c>
      <c r="V25" s="2">
        <v>41724.702407349534</v>
      </c>
      <c r="AA25">
        <v>1</v>
      </c>
      <c r="AB25">
        <v>2</v>
      </c>
      <c r="AC25">
        <f ca="1">RANDBETWEEN(0,50)</f>
        <v>16</v>
      </c>
      <c r="AE25">
        <v>2</v>
      </c>
      <c r="AF25">
        <v>2</v>
      </c>
      <c r="AG25">
        <f ca="1">RANDBETWEEN(0,50)</f>
        <v>0</v>
      </c>
      <c r="AI25">
        <f t="shared" ca="1" si="1"/>
        <v>25</v>
      </c>
      <c r="AJ25">
        <v>5</v>
      </c>
      <c r="AK25">
        <f t="shared" ca="1" si="7"/>
        <v>2</v>
      </c>
    </row>
    <row r="26" spans="10:37" x14ac:dyDescent="0.25">
      <c r="J26">
        <v>24</v>
      </c>
      <c r="K26" t="s">
        <v>100</v>
      </c>
      <c r="L26" t="s">
        <v>137</v>
      </c>
      <c r="M26">
        <v>37.81</v>
      </c>
      <c r="N26">
        <v>7</v>
      </c>
      <c r="O26">
        <v>4</v>
      </c>
      <c r="Q26">
        <v>8</v>
      </c>
      <c r="R26" t="str">
        <f t="shared" ca="1" si="3"/>
        <v>This is a review of DDR3 1600 2x2GB XMSdone by Laura</v>
      </c>
      <c r="S26">
        <f t="shared" ca="1" si="4"/>
        <v>7</v>
      </c>
      <c r="T26">
        <f t="shared" ca="1" si="5"/>
        <v>27</v>
      </c>
      <c r="U26">
        <f t="shared" ca="1" si="6"/>
        <v>4</v>
      </c>
      <c r="V26" s="2">
        <v>41725.702407349534</v>
      </c>
      <c r="AA26">
        <v>1</v>
      </c>
      <c r="AB26">
        <v>4</v>
      </c>
      <c r="AC26">
        <f ca="1">RANDBETWEEN(0,50)</f>
        <v>1</v>
      </c>
      <c r="AE26">
        <v>2</v>
      </c>
      <c r="AF26">
        <v>3</v>
      </c>
      <c r="AG26">
        <f ca="1">RANDBETWEEN(0,50)</f>
        <v>27</v>
      </c>
      <c r="AI26">
        <f t="shared" ca="1" si="1"/>
        <v>4</v>
      </c>
      <c r="AJ26">
        <v>5</v>
      </c>
      <c r="AK26">
        <f t="shared" ca="1" si="7"/>
        <v>1</v>
      </c>
    </row>
    <row r="27" spans="10:37" x14ac:dyDescent="0.25">
      <c r="J27">
        <v>25</v>
      </c>
      <c r="K27" t="s">
        <v>101</v>
      </c>
      <c r="L27" t="s">
        <v>137</v>
      </c>
      <c r="M27">
        <v>44.54</v>
      </c>
      <c r="N27">
        <v>7</v>
      </c>
      <c r="O27">
        <v>4</v>
      </c>
      <c r="Q27">
        <v>9</v>
      </c>
      <c r="R27" t="str">
        <f t="shared" ca="1" si="3"/>
        <v>This is a review of DDR3. 2133MHz 16GB 4x240 Dimm. done by Nico</v>
      </c>
      <c r="S27">
        <f t="shared" ca="1" si="4"/>
        <v>7</v>
      </c>
      <c r="T27">
        <f t="shared" ca="1" si="5"/>
        <v>14</v>
      </c>
      <c r="U27">
        <f t="shared" ca="1" si="6"/>
        <v>1</v>
      </c>
      <c r="V27" s="2">
        <v>41726.702407349534</v>
      </c>
      <c r="AA27">
        <v>1</v>
      </c>
      <c r="AB27">
        <v>5</v>
      </c>
      <c r="AC27">
        <f ca="1">RANDBETWEEN(0,50)</f>
        <v>49</v>
      </c>
      <c r="AE27">
        <v>2</v>
      </c>
      <c r="AF27">
        <v>4</v>
      </c>
      <c r="AG27">
        <f ca="1">RANDBETWEEN(0,50)</f>
        <v>13</v>
      </c>
    </row>
    <row r="28" spans="10:37" x14ac:dyDescent="0.25">
      <c r="J28">
        <v>26</v>
      </c>
      <c r="K28" t="s">
        <v>102</v>
      </c>
      <c r="L28" t="s">
        <v>137</v>
      </c>
      <c r="M28">
        <v>46.37</v>
      </c>
      <c r="N28">
        <v>9</v>
      </c>
      <c r="O28">
        <v>4</v>
      </c>
      <c r="Q28">
        <v>10</v>
      </c>
      <c r="R28" t="str">
        <f t="shared" ca="1" si="3"/>
        <v>This is a review of Blizzard T2done by Jenny</v>
      </c>
      <c r="S28">
        <f t="shared" ca="1" si="4"/>
        <v>1</v>
      </c>
      <c r="T28">
        <f t="shared" ca="1" si="5"/>
        <v>9</v>
      </c>
      <c r="U28">
        <f t="shared" ca="1" si="6"/>
        <v>5</v>
      </c>
      <c r="V28" s="2">
        <v>41727.702407349534</v>
      </c>
      <c r="AA28">
        <v>1</v>
      </c>
      <c r="AB28">
        <v>6</v>
      </c>
      <c r="AC28">
        <f ca="1">RANDBETWEEN(0,50)</f>
        <v>16</v>
      </c>
      <c r="AE28">
        <v>2</v>
      </c>
      <c r="AF28">
        <v>7</v>
      </c>
      <c r="AG28">
        <f ca="1">RANDBETWEEN(0,50)</f>
        <v>23</v>
      </c>
    </row>
    <row r="29" spans="10:37" x14ac:dyDescent="0.25">
      <c r="J29">
        <v>27</v>
      </c>
      <c r="K29" t="s">
        <v>103</v>
      </c>
      <c r="L29" t="s">
        <v>137</v>
      </c>
      <c r="M29">
        <v>45.1</v>
      </c>
      <c r="N29">
        <v>4</v>
      </c>
      <c r="O29">
        <v>1</v>
      </c>
      <c r="Q29">
        <v>11</v>
      </c>
      <c r="R29" t="str">
        <f t="shared" ca="1" si="3"/>
        <v>This is a review of 1150 i7-4770Kdone by Mark</v>
      </c>
      <c r="S29">
        <f t="shared" ca="1" si="4"/>
        <v>9</v>
      </c>
      <c r="T29">
        <f t="shared" ca="1" si="5"/>
        <v>2</v>
      </c>
      <c r="U29">
        <f t="shared" ca="1" si="6"/>
        <v>2</v>
      </c>
      <c r="V29" s="2">
        <v>41728.702407349534</v>
      </c>
      <c r="AA29">
        <v>1</v>
      </c>
      <c r="AB29">
        <v>7</v>
      </c>
      <c r="AC29">
        <f ca="1">RANDBETWEEN(0,50)</f>
        <v>15</v>
      </c>
      <c r="AE29">
        <v>2</v>
      </c>
      <c r="AF29">
        <v>8</v>
      </c>
      <c r="AG29">
        <f ca="1">RANDBETWEEN(0,50)</f>
        <v>40</v>
      </c>
    </row>
    <row r="30" spans="10:37" x14ac:dyDescent="0.25">
      <c r="J30">
        <v>28</v>
      </c>
      <c r="K30" t="s">
        <v>104</v>
      </c>
      <c r="L30" t="s">
        <v>137</v>
      </c>
      <c r="M30">
        <v>44.11</v>
      </c>
      <c r="N30">
        <v>3</v>
      </c>
      <c r="O30">
        <v>6</v>
      </c>
      <c r="Q30">
        <v>12</v>
      </c>
      <c r="R30" t="str">
        <f t="shared" ca="1" si="3"/>
        <v>This is a review of SSD 840 EVO 250GB SATA Basicdone by Sandra</v>
      </c>
      <c r="S30">
        <f t="shared" ca="1" si="4"/>
        <v>10</v>
      </c>
      <c r="T30">
        <f t="shared" ca="1" si="5"/>
        <v>19</v>
      </c>
      <c r="U30">
        <f t="shared" ca="1" si="6"/>
        <v>6</v>
      </c>
      <c r="V30" s="2">
        <v>41729.702407349534</v>
      </c>
      <c r="AA30">
        <v>1</v>
      </c>
      <c r="AB30">
        <v>9</v>
      </c>
      <c r="AC30">
        <f ca="1">RANDBETWEEN(0,50)</f>
        <v>44</v>
      </c>
      <c r="AE30">
        <v>2</v>
      </c>
      <c r="AF30">
        <v>9</v>
      </c>
      <c r="AG30">
        <f ca="1">RANDBETWEEN(0,50)</f>
        <v>36</v>
      </c>
    </row>
    <row r="31" spans="10:37" x14ac:dyDescent="0.25">
      <c r="J31">
        <v>29</v>
      </c>
      <c r="K31" t="s">
        <v>105</v>
      </c>
      <c r="L31" t="s">
        <v>137</v>
      </c>
      <c r="M31">
        <v>44.38</v>
      </c>
      <c r="N31">
        <v>3</v>
      </c>
      <c r="O31">
        <v>6</v>
      </c>
      <c r="Q31">
        <v>13</v>
      </c>
      <c r="R31" t="str">
        <f t="shared" ca="1" si="3"/>
        <v>This is a review of 1155 i5-3570done by Mark</v>
      </c>
      <c r="S31">
        <f t="shared" ca="1" si="4"/>
        <v>6</v>
      </c>
      <c r="T31">
        <f t="shared" ca="1" si="5"/>
        <v>18</v>
      </c>
      <c r="U31">
        <f t="shared" ca="1" si="6"/>
        <v>2</v>
      </c>
      <c r="V31" s="2">
        <v>41730.702407349534</v>
      </c>
      <c r="AA31">
        <v>1</v>
      </c>
      <c r="AB31">
        <v>10</v>
      </c>
      <c r="AC31">
        <f ca="1">RANDBETWEEN(0,50)</f>
        <v>19</v>
      </c>
      <c r="AE31">
        <v>2</v>
      </c>
      <c r="AF31">
        <v>10</v>
      </c>
      <c r="AG31">
        <f ca="1">RANDBETWEEN(0,50)</f>
        <v>35</v>
      </c>
    </row>
    <row r="32" spans="10:37" x14ac:dyDescent="0.25">
      <c r="Q32">
        <v>14</v>
      </c>
      <c r="R32" t="str">
        <f t="shared" ca="1" si="3"/>
        <v>This is a review of SickleFlow 120 Green LEDdone by Sandra</v>
      </c>
      <c r="S32">
        <f t="shared" ca="1" si="4"/>
        <v>9</v>
      </c>
      <c r="T32">
        <f t="shared" ca="1" si="5"/>
        <v>8</v>
      </c>
      <c r="U32">
        <f t="shared" ca="1" si="6"/>
        <v>6</v>
      </c>
      <c r="V32" s="2">
        <v>41731.702407349534</v>
      </c>
      <c r="AA32">
        <v>1</v>
      </c>
      <c r="AB32">
        <v>12</v>
      </c>
      <c r="AC32">
        <f ca="1">RANDBETWEEN(0,50)</f>
        <v>47</v>
      </c>
      <c r="AE32">
        <v>2</v>
      </c>
      <c r="AF32">
        <v>11</v>
      </c>
      <c r="AG32">
        <f ca="1">RANDBETWEEN(0,50)</f>
        <v>19</v>
      </c>
    </row>
    <row r="33" spans="17:33" x14ac:dyDescent="0.25">
      <c r="Q33">
        <v>15</v>
      </c>
      <c r="R33" t="str">
        <f t="shared" ca="1" si="3"/>
        <v>This is a review of DDR3. 2133MHz 16GB 4x240 Dimm. done by Leroy</v>
      </c>
      <c r="S33">
        <f t="shared" ca="1" si="4"/>
        <v>6</v>
      </c>
      <c r="T33">
        <f t="shared" ca="1" si="5"/>
        <v>14</v>
      </c>
      <c r="U33">
        <f t="shared" ca="1" si="6"/>
        <v>3</v>
      </c>
      <c r="V33" s="2">
        <v>41732.702407349534</v>
      </c>
      <c r="AA33">
        <v>1</v>
      </c>
      <c r="AB33">
        <v>13</v>
      </c>
      <c r="AC33">
        <f ca="1">RANDBETWEEN(0,50)</f>
        <v>3</v>
      </c>
      <c r="AE33">
        <v>2</v>
      </c>
      <c r="AF33">
        <v>12</v>
      </c>
      <c r="AG33">
        <f ca="1">RANDBETWEEN(0,50)</f>
        <v>46</v>
      </c>
    </row>
    <row r="34" spans="17:33" x14ac:dyDescent="0.25">
      <c r="Q34">
        <v>16</v>
      </c>
      <c r="R34" t="str">
        <f t="shared" ca="1" si="3"/>
        <v>This is a review of GT 610 1GBdone by Jenny</v>
      </c>
      <c r="S34">
        <f t="shared" ca="1" si="4"/>
        <v>10</v>
      </c>
      <c r="T34">
        <f t="shared" ca="1" si="5"/>
        <v>24</v>
      </c>
      <c r="U34">
        <f t="shared" ca="1" si="6"/>
        <v>5</v>
      </c>
      <c r="V34" s="2">
        <v>41733.702407349534</v>
      </c>
      <c r="AA34">
        <v>1</v>
      </c>
      <c r="AB34">
        <v>14</v>
      </c>
      <c r="AC34">
        <f ca="1">RANDBETWEEN(0,50)</f>
        <v>2</v>
      </c>
      <c r="AE34">
        <v>2</v>
      </c>
      <c r="AF34">
        <v>15</v>
      </c>
      <c r="AG34">
        <f ca="1">RANDBETWEEN(0,50)</f>
        <v>35</v>
      </c>
    </row>
    <row r="35" spans="17:33" x14ac:dyDescent="0.25">
      <c r="Q35">
        <v>17</v>
      </c>
      <c r="R35" t="str">
        <f t="shared" ca="1" si="3"/>
        <v>This is a review of SickleFlow 120 Green LEDdone by Sandra</v>
      </c>
      <c r="S35">
        <f t="shared" ca="1" si="4"/>
        <v>6</v>
      </c>
      <c r="T35">
        <f t="shared" ca="1" si="5"/>
        <v>8</v>
      </c>
      <c r="U35">
        <f t="shared" ca="1" si="6"/>
        <v>6</v>
      </c>
      <c r="V35" s="2">
        <v>41734.702407349534</v>
      </c>
      <c r="AA35">
        <v>1</v>
      </c>
      <c r="AB35">
        <v>16</v>
      </c>
      <c r="AC35">
        <f ca="1">RANDBETWEEN(0,50)</f>
        <v>6</v>
      </c>
      <c r="AE35">
        <v>2</v>
      </c>
      <c r="AF35">
        <v>16</v>
      </c>
      <c r="AG35">
        <f ca="1">RANDBETWEEN(0,50)</f>
        <v>12</v>
      </c>
    </row>
    <row r="36" spans="17:33" x14ac:dyDescent="0.25">
      <c r="Q36">
        <v>18</v>
      </c>
      <c r="R36" t="str">
        <f t="shared" ca="1" si="3"/>
        <v>This is a review of Scorpio BLACK 500GB SATA2done by Laura</v>
      </c>
      <c r="S36">
        <f t="shared" ca="1" si="4"/>
        <v>8</v>
      </c>
      <c r="T36">
        <f t="shared" ca="1" si="5"/>
        <v>16</v>
      </c>
      <c r="U36">
        <f t="shared" ca="1" si="6"/>
        <v>4</v>
      </c>
      <c r="V36" s="2">
        <v>41735.702407349534</v>
      </c>
      <c r="AA36">
        <v>1</v>
      </c>
      <c r="AB36">
        <v>17</v>
      </c>
      <c r="AC36">
        <f ca="1">RANDBETWEEN(0,50)</f>
        <v>32</v>
      </c>
      <c r="AE36">
        <v>2</v>
      </c>
      <c r="AF36">
        <v>17</v>
      </c>
      <c r="AG36">
        <f ca="1">RANDBETWEEN(0,50)</f>
        <v>5</v>
      </c>
    </row>
    <row r="37" spans="17:33" x14ac:dyDescent="0.25">
      <c r="Q37">
        <v>19</v>
      </c>
      <c r="R37" t="str">
        <f t="shared" ca="1" si="3"/>
        <v>This is a review of 3,5" sata3 3TB caviar greendone by Sandra</v>
      </c>
      <c r="S37">
        <f t="shared" ca="1" si="4"/>
        <v>9</v>
      </c>
      <c r="T37">
        <f t="shared" ca="1" si="5"/>
        <v>11</v>
      </c>
      <c r="U37">
        <f t="shared" ca="1" si="6"/>
        <v>6</v>
      </c>
      <c r="V37" s="2">
        <v>41736.702407349534</v>
      </c>
      <c r="AA37">
        <v>1</v>
      </c>
      <c r="AB37">
        <v>18</v>
      </c>
      <c r="AC37">
        <f ca="1">RANDBETWEEN(0,50)</f>
        <v>27</v>
      </c>
      <c r="AE37">
        <v>2</v>
      </c>
      <c r="AF37">
        <v>18</v>
      </c>
      <c r="AG37">
        <f ca="1">RANDBETWEEN(0,50)</f>
        <v>36</v>
      </c>
    </row>
    <row r="38" spans="17:33" x14ac:dyDescent="0.25">
      <c r="Q38">
        <v>20</v>
      </c>
      <c r="R38" t="str">
        <f t="shared" ca="1" si="3"/>
        <v>This is a review of GT610 2GBdone by Mark</v>
      </c>
      <c r="S38">
        <f t="shared" ca="1" si="4"/>
        <v>4</v>
      </c>
      <c r="T38">
        <f t="shared" ca="1" si="5"/>
        <v>25</v>
      </c>
      <c r="U38">
        <f t="shared" ca="1" si="6"/>
        <v>2</v>
      </c>
      <c r="V38" s="2">
        <v>41737.702407349534</v>
      </c>
      <c r="AA38">
        <v>1</v>
      </c>
      <c r="AB38">
        <v>19</v>
      </c>
      <c r="AC38">
        <f ca="1">RANDBETWEEN(0,50)</f>
        <v>36</v>
      </c>
      <c r="AE38">
        <v>2</v>
      </c>
      <c r="AF38">
        <v>20</v>
      </c>
      <c r="AG38">
        <f ca="1">RANDBETWEEN(0,50)</f>
        <v>49</v>
      </c>
    </row>
    <row r="39" spans="17:33" x14ac:dyDescent="0.25">
      <c r="Q39">
        <v>21</v>
      </c>
      <c r="R39" t="str">
        <f t="shared" ca="1" si="3"/>
        <v>This is a review of 1155 i5-3570done by Laura</v>
      </c>
      <c r="S39">
        <f t="shared" ca="1" si="4"/>
        <v>7</v>
      </c>
      <c r="T39">
        <f t="shared" ca="1" si="5"/>
        <v>18</v>
      </c>
      <c r="U39">
        <f t="shared" ca="1" si="6"/>
        <v>4</v>
      </c>
      <c r="V39" s="2">
        <v>41738.702407349534</v>
      </c>
      <c r="AA39">
        <v>1</v>
      </c>
      <c r="AB39">
        <v>21</v>
      </c>
      <c r="AC39">
        <f ca="1">RANDBETWEEN(0,50)</f>
        <v>25</v>
      </c>
      <c r="AE39">
        <v>2</v>
      </c>
      <c r="AF39">
        <v>21</v>
      </c>
      <c r="AG39">
        <f ca="1">RANDBETWEEN(0,50)</f>
        <v>32</v>
      </c>
    </row>
    <row r="40" spans="17:33" x14ac:dyDescent="0.25">
      <c r="Q40">
        <v>22</v>
      </c>
      <c r="R40" t="str">
        <f t="shared" ca="1" si="3"/>
        <v>This is a review of 3,5" sata3 3TB caviar greendone by Sandra</v>
      </c>
      <c r="S40">
        <f t="shared" ca="1" si="4"/>
        <v>2</v>
      </c>
      <c r="T40">
        <f t="shared" ca="1" si="5"/>
        <v>11</v>
      </c>
      <c r="U40">
        <f t="shared" ca="1" si="6"/>
        <v>6</v>
      </c>
      <c r="V40" s="2">
        <v>41739.702407349534</v>
      </c>
      <c r="AA40">
        <v>1</v>
      </c>
      <c r="AB40">
        <v>22</v>
      </c>
      <c r="AC40">
        <f ca="1">RANDBETWEEN(0,50)</f>
        <v>46</v>
      </c>
      <c r="AE40">
        <v>2</v>
      </c>
      <c r="AF40">
        <v>23</v>
      </c>
      <c r="AG40">
        <f ca="1">RANDBETWEEN(0,50)</f>
        <v>6</v>
      </c>
    </row>
    <row r="41" spans="17:33" x14ac:dyDescent="0.25">
      <c r="Q41">
        <v>23</v>
      </c>
      <c r="R41" t="str">
        <f t="shared" ca="1" si="3"/>
        <v>This is a review of DDR1 400 1GBdone by Sandra</v>
      </c>
      <c r="S41">
        <f t="shared" ca="1" si="4"/>
        <v>9</v>
      </c>
      <c r="T41">
        <f t="shared" ca="1" si="5"/>
        <v>4</v>
      </c>
      <c r="U41">
        <f t="shared" ca="1" si="6"/>
        <v>6</v>
      </c>
      <c r="V41" s="2">
        <v>41740.702407349534</v>
      </c>
      <c r="AA41">
        <v>1</v>
      </c>
      <c r="AB41">
        <v>24</v>
      </c>
      <c r="AC41">
        <f ca="1">RANDBETWEEN(0,50)</f>
        <v>9</v>
      </c>
      <c r="AE41">
        <v>2</v>
      </c>
      <c r="AF41">
        <v>24</v>
      </c>
      <c r="AG41">
        <f ca="1">RANDBETWEEN(0,50)</f>
        <v>37</v>
      </c>
    </row>
    <row r="42" spans="17:33" x14ac:dyDescent="0.25">
      <c r="Q42">
        <v>24</v>
      </c>
      <c r="R42" t="str">
        <f t="shared" ca="1" si="3"/>
        <v>This is a review of 1150 i7-4770Kdone by Jenny</v>
      </c>
      <c r="S42">
        <f t="shared" ca="1" si="4"/>
        <v>4</v>
      </c>
      <c r="T42">
        <f t="shared" ca="1" si="5"/>
        <v>2</v>
      </c>
      <c r="U42">
        <f t="shared" ca="1" si="6"/>
        <v>5</v>
      </c>
      <c r="V42" s="2">
        <v>41741.702407349534</v>
      </c>
      <c r="AA42">
        <v>1</v>
      </c>
      <c r="AB42">
        <v>25</v>
      </c>
      <c r="AC42">
        <f ca="1">RANDBETWEEN(0,50)</f>
        <v>24</v>
      </c>
      <c r="AE42">
        <v>2</v>
      </c>
      <c r="AF42">
        <v>26</v>
      </c>
      <c r="AG42">
        <f ca="1">RANDBETWEEN(0,50)</f>
        <v>7</v>
      </c>
    </row>
    <row r="43" spans="17:33" x14ac:dyDescent="0.25">
      <c r="Q43">
        <v>25</v>
      </c>
      <c r="R43" t="str">
        <f t="shared" ca="1" si="3"/>
        <v>This is a review of DDR3. 2133MHz 16GB 4x240 Dimm. done by Laura</v>
      </c>
      <c r="S43">
        <f t="shared" ca="1" si="4"/>
        <v>6</v>
      </c>
      <c r="T43">
        <f t="shared" ca="1" si="5"/>
        <v>14</v>
      </c>
      <c r="U43">
        <f t="shared" ca="1" si="6"/>
        <v>4</v>
      </c>
      <c r="V43" s="2">
        <v>41742.702407349534</v>
      </c>
      <c r="AA43">
        <v>1</v>
      </c>
      <c r="AB43">
        <v>26</v>
      </c>
      <c r="AC43">
        <f ca="1">RANDBETWEEN(0,50)</f>
        <v>18</v>
      </c>
      <c r="AE43">
        <v>2</v>
      </c>
      <c r="AF43">
        <v>27</v>
      </c>
      <c r="AG43">
        <f ca="1">RANDBETWEEN(0,50)</f>
        <v>48</v>
      </c>
    </row>
    <row r="44" spans="17:33" x14ac:dyDescent="0.25">
      <c r="Q44">
        <v>26</v>
      </c>
      <c r="R44" t="str">
        <f t="shared" ca="1" si="3"/>
        <v>This is a review of 1150 i7-4770Kdone by Laura</v>
      </c>
      <c r="S44">
        <f t="shared" ca="1" si="4"/>
        <v>7</v>
      </c>
      <c r="T44">
        <f t="shared" ca="1" si="5"/>
        <v>2</v>
      </c>
      <c r="U44">
        <f t="shared" ca="1" si="6"/>
        <v>4</v>
      </c>
      <c r="V44" s="2">
        <v>41743.702407349534</v>
      </c>
      <c r="AA44">
        <v>1</v>
      </c>
      <c r="AB44">
        <v>28</v>
      </c>
      <c r="AC44">
        <f ca="1">RANDBETWEEN(0,50)</f>
        <v>46</v>
      </c>
      <c r="AE44">
        <v>2</v>
      </c>
      <c r="AF44">
        <v>28</v>
      </c>
      <c r="AG44">
        <f ca="1">RANDBETWEEN(0,50)</f>
        <v>9</v>
      </c>
    </row>
    <row r="45" spans="17:33" x14ac:dyDescent="0.25">
      <c r="Q45">
        <v>27</v>
      </c>
      <c r="R45" t="str">
        <f t="shared" ca="1" si="3"/>
        <v>This is a review of DDR3. 2133MHz 16GB 4x240 Dimm. done by Laura</v>
      </c>
      <c r="S45">
        <f t="shared" ca="1" si="4"/>
        <v>3</v>
      </c>
      <c r="T45">
        <f t="shared" ca="1" si="5"/>
        <v>14</v>
      </c>
      <c r="U45">
        <f t="shared" ca="1" si="6"/>
        <v>4</v>
      </c>
      <c r="V45" s="2">
        <v>41744.702407349534</v>
      </c>
      <c r="AA45">
        <v>1</v>
      </c>
      <c r="AB45">
        <v>29</v>
      </c>
      <c r="AC45">
        <f ca="1">RANDBETWEEN(0,50)</f>
        <v>41</v>
      </c>
      <c r="AE45">
        <v>2</v>
      </c>
      <c r="AF45">
        <v>29</v>
      </c>
      <c r="AG45">
        <f ca="1">RANDBETWEEN(0,50)</f>
        <v>44</v>
      </c>
    </row>
    <row r="46" spans="17:33" x14ac:dyDescent="0.25">
      <c r="Q46">
        <v>28</v>
      </c>
      <c r="R46" t="str">
        <f t="shared" ca="1" si="3"/>
        <v>This is a review of 1155 i5-3570done by Jenny</v>
      </c>
      <c r="S46">
        <f t="shared" ca="1" si="4"/>
        <v>0</v>
      </c>
      <c r="T46">
        <f t="shared" ca="1" si="5"/>
        <v>18</v>
      </c>
      <c r="U46">
        <f t="shared" ca="1" si="6"/>
        <v>5</v>
      </c>
      <c r="V46" s="2">
        <v>41745.702407349534</v>
      </c>
    </row>
    <row r="47" spans="17:33" x14ac:dyDescent="0.25">
      <c r="Q47">
        <v>29</v>
      </c>
      <c r="R47" t="str">
        <f t="shared" ca="1" si="3"/>
        <v>This is a review of Scorpio BLUE 320GB SATA3done by Sandra</v>
      </c>
      <c r="S47">
        <f t="shared" ca="1" si="4"/>
        <v>7</v>
      </c>
      <c r="T47">
        <f t="shared" ca="1" si="5"/>
        <v>29</v>
      </c>
      <c r="U47">
        <f t="shared" ca="1" si="6"/>
        <v>6</v>
      </c>
      <c r="V47" s="2">
        <v>41746.702407349534</v>
      </c>
    </row>
    <row r="48" spans="17:33" x14ac:dyDescent="0.25">
      <c r="Q48">
        <v>30</v>
      </c>
      <c r="R48" t="str">
        <f t="shared" ca="1" si="3"/>
        <v>This is a review of SoDimm DDR1 400 1GBdone by Jenny</v>
      </c>
      <c r="S48">
        <f t="shared" ca="1" si="4"/>
        <v>10</v>
      </c>
      <c r="T48">
        <f t="shared" ca="1" si="5"/>
        <v>10</v>
      </c>
      <c r="U48">
        <f t="shared" ca="1" si="6"/>
        <v>5</v>
      </c>
      <c r="V48" s="2">
        <v>41747.702407349534</v>
      </c>
      <c r="AA48" t="s">
        <v>173</v>
      </c>
    </row>
    <row r="49" spans="17:34" x14ac:dyDescent="0.25">
      <c r="Q49">
        <v>31</v>
      </c>
      <c r="R49" t="str">
        <f t="shared" ca="1" si="3"/>
        <v>This is a review of 3,5" 1TB Barracudadone by Sandra</v>
      </c>
      <c r="S49">
        <f t="shared" ca="1" si="4"/>
        <v>6</v>
      </c>
      <c r="T49">
        <f t="shared" ca="1" si="5"/>
        <v>13</v>
      </c>
      <c r="U49">
        <f t="shared" ca="1" si="6"/>
        <v>6</v>
      </c>
      <c r="V49" s="2">
        <v>41748.702407349534</v>
      </c>
      <c r="AA49" t="s">
        <v>1</v>
      </c>
      <c r="AB49" t="s">
        <v>2</v>
      </c>
      <c r="AC49" t="s">
        <v>14</v>
      </c>
      <c r="AD49" t="s">
        <v>174</v>
      </c>
    </row>
    <row r="50" spans="17:34" x14ac:dyDescent="0.25">
      <c r="Q50">
        <v>32</v>
      </c>
      <c r="R50" t="str">
        <f t="shared" ca="1" si="3"/>
        <v>This is a review of Blizzard T2done by Nico</v>
      </c>
      <c r="S50">
        <f t="shared" ca="1" si="4"/>
        <v>3</v>
      </c>
      <c r="T50">
        <f t="shared" ca="1" si="5"/>
        <v>9</v>
      </c>
      <c r="U50">
        <f t="shared" ca="1" si="6"/>
        <v>1</v>
      </c>
      <c r="V50" s="2">
        <v>41749.702407349534</v>
      </c>
      <c r="AA50">
        <v>1</v>
      </c>
      <c r="AB50" t="s">
        <v>175</v>
      </c>
      <c r="AC50" t="str">
        <f>CONCATENATE("http://www.",AB50,".com")</f>
        <v>http://www.FakeGen.com</v>
      </c>
      <c r="AD50">
        <v>9</v>
      </c>
    </row>
    <row r="51" spans="17:34" x14ac:dyDescent="0.25">
      <c r="Q51">
        <v>33</v>
      </c>
      <c r="R51" t="str">
        <f t="shared" ca="1" si="3"/>
        <v>This is a review of SickleFlow 120 Green LEDdone by Jenny</v>
      </c>
      <c r="S51">
        <f t="shared" ca="1" si="4"/>
        <v>9</v>
      </c>
      <c r="T51">
        <f t="shared" ca="1" si="5"/>
        <v>8</v>
      </c>
      <c r="U51">
        <f t="shared" ca="1" si="6"/>
        <v>5</v>
      </c>
      <c r="V51" s="2">
        <v>41750.702407349534</v>
      </c>
      <c r="AA51">
        <v>2</v>
      </c>
      <c r="AB51" t="s">
        <v>182</v>
      </c>
      <c r="AC51" t="str">
        <f>CONCATENATE("http://www.",AB51,".com")</f>
        <v>http://www.CorpSync.com</v>
      </c>
      <c r="AD51">
        <v>10</v>
      </c>
    </row>
    <row r="52" spans="17:34" x14ac:dyDescent="0.25">
      <c r="Q52">
        <v>34</v>
      </c>
      <c r="R52" t="str">
        <f t="shared" ca="1" si="3"/>
        <v>This is a review of GTX 770 4GB WINDFORCEdone by Laura</v>
      </c>
      <c r="S52">
        <f t="shared" ca="1" si="4"/>
        <v>3</v>
      </c>
      <c r="T52">
        <f t="shared" ca="1" si="5"/>
        <v>12</v>
      </c>
      <c r="U52">
        <f t="shared" ca="1" si="6"/>
        <v>4</v>
      </c>
      <c r="V52" s="2">
        <v>41751.702407349534</v>
      </c>
      <c r="AA52">
        <v>3</v>
      </c>
      <c r="AB52" t="s">
        <v>183</v>
      </c>
      <c r="AC52" t="str">
        <f>CONCATENATE("http://www.",AB52,".com")</f>
        <v>http://www.GenoMaker.com</v>
      </c>
      <c r="AD52">
        <v>11</v>
      </c>
    </row>
    <row r="53" spans="17:34" x14ac:dyDescent="0.25">
      <c r="Q53">
        <v>35</v>
      </c>
      <c r="R53" t="str">
        <f t="shared" ca="1" si="3"/>
        <v>This is a review of 1150 i7-4770Kdone by Jenny</v>
      </c>
      <c r="S53">
        <f t="shared" ca="1" si="4"/>
        <v>9</v>
      </c>
      <c r="T53">
        <f t="shared" ca="1" si="5"/>
        <v>2</v>
      </c>
      <c r="U53">
        <f t="shared" ca="1" si="6"/>
        <v>5</v>
      </c>
      <c r="V53" s="2">
        <v>41752.702407349534</v>
      </c>
      <c r="AA53">
        <v>4</v>
      </c>
      <c r="AB53" t="s">
        <v>186</v>
      </c>
      <c r="AC53" t="str">
        <f>CONCATENATE("http://www.",AB53,".com")</f>
        <v>http://www.MakeItFast.com</v>
      </c>
      <c r="AD53">
        <v>12</v>
      </c>
    </row>
    <row r="54" spans="17:34" x14ac:dyDescent="0.25">
      <c r="Q54">
        <v>36</v>
      </c>
      <c r="R54" t="str">
        <f t="shared" ca="1" si="3"/>
        <v>This is a review of SickleFlow 120 Green LEDdone by Nico</v>
      </c>
      <c r="S54">
        <f t="shared" ca="1" si="4"/>
        <v>3</v>
      </c>
      <c r="T54">
        <f t="shared" ca="1" si="5"/>
        <v>8</v>
      </c>
      <c r="U54">
        <f t="shared" ca="1" si="6"/>
        <v>1</v>
      </c>
      <c r="V54" s="2">
        <v>41753.702407349534</v>
      </c>
    </row>
    <row r="55" spans="17:34" x14ac:dyDescent="0.25">
      <c r="Q55">
        <v>37</v>
      </c>
      <c r="R55" t="str">
        <f t="shared" ca="1" si="3"/>
        <v>This is a review of SoDimm DDR1 400 1GBdone by Jenny</v>
      </c>
      <c r="S55">
        <f t="shared" ca="1" si="4"/>
        <v>0</v>
      </c>
      <c r="T55">
        <f t="shared" ca="1" si="5"/>
        <v>10</v>
      </c>
      <c r="U55">
        <f t="shared" ca="1" si="6"/>
        <v>5</v>
      </c>
      <c r="V55" s="2">
        <v>41754.702407349534</v>
      </c>
    </row>
    <row r="56" spans="17:34" x14ac:dyDescent="0.25">
      <c r="Q56">
        <v>38</v>
      </c>
      <c r="R56" t="str">
        <f t="shared" ca="1" si="3"/>
        <v>This is a review of FM2 5400K Blk Ed 1MB 3.6Mhz 65Wdone by Sandra</v>
      </c>
      <c r="S56">
        <f t="shared" ca="1" si="4"/>
        <v>0</v>
      </c>
      <c r="T56">
        <f t="shared" ca="1" si="5"/>
        <v>7</v>
      </c>
      <c r="U56">
        <f t="shared" ca="1" si="6"/>
        <v>6</v>
      </c>
      <c r="V56" s="2">
        <v>41755.702407349534</v>
      </c>
      <c r="AA56" t="s">
        <v>193</v>
      </c>
    </row>
    <row r="57" spans="17:34" x14ac:dyDescent="0.25">
      <c r="Q57">
        <v>39</v>
      </c>
      <c r="R57" t="str">
        <f t="shared" ca="1" si="3"/>
        <v>This is a review of DDR3. 2133MHz 16GB 4x240 Dimm. done by Jenny</v>
      </c>
      <c r="S57">
        <f t="shared" ca="1" si="4"/>
        <v>10</v>
      </c>
      <c r="T57">
        <f t="shared" ca="1" si="5"/>
        <v>14</v>
      </c>
      <c r="U57">
        <f t="shared" ca="1" si="6"/>
        <v>5</v>
      </c>
      <c r="V57" s="2">
        <v>41756.702407349534</v>
      </c>
      <c r="AA57" t="s">
        <v>194</v>
      </c>
      <c r="AB57" t="s">
        <v>191</v>
      </c>
      <c r="AD57" t="s">
        <v>194</v>
      </c>
      <c r="AE57" t="s">
        <v>191</v>
      </c>
      <c r="AG57" t="s">
        <v>194</v>
      </c>
      <c r="AH57" t="s">
        <v>191</v>
      </c>
    </row>
    <row r="58" spans="17:34" x14ac:dyDescent="0.25">
      <c r="AA58">
        <f ca="1">RANDBETWEEN(1,4)</f>
        <v>3</v>
      </c>
      <c r="AB58">
        <v>1</v>
      </c>
      <c r="AD58">
        <f ca="1">RANDBETWEEN(1,4)</f>
        <v>1</v>
      </c>
      <c r="AE58">
        <v>1</v>
      </c>
      <c r="AG58">
        <f ca="1">RANDBETWEEN(1,4)</f>
        <v>4</v>
      </c>
      <c r="AH58">
        <v>1</v>
      </c>
    </row>
    <row r="59" spans="17:34" x14ac:dyDescent="0.25">
      <c r="AA59">
        <f t="shared" ref="AA59:AA86" ca="1" si="8">RANDBETWEEN(1,4)</f>
        <v>3</v>
      </c>
      <c r="AB59">
        <v>2</v>
      </c>
      <c r="AD59">
        <f t="shared" ref="AD59:AD86" ca="1" si="9">RANDBETWEEN(1,4)</f>
        <v>3</v>
      </c>
      <c r="AE59">
        <v>2</v>
      </c>
      <c r="AG59">
        <f t="shared" ref="AG59:AG86" ca="1" si="10">RANDBETWEEN(1,4)</f>
        <v>4</v>
      </c>
      <c r="AH59">
        <v>2</v>
      </c>
    </row>
    <row r="60" spans="17:34" x14ac:dyDescent="0.25">
      <c r="AA60">
        <f t="shared" ca="1" si="8"/>
        <v>3</v>
      </c>
      <c r="AB60">
        <v>3</v>
      </c>
      <c r="AD60">
        <f t="shared" ca="1" si="9"/>
        <v>4</v>
      </c>
      <c r="AE60">
        <v>3</v>
      </c>
      <c r="AG60">
        <f t="shared" ca="1" si="10"/>
        <v>2</v>
      </c>
      <c r="AH60">
        <v>3</v>
      </c>
    </row>
    <row r="61" spans="17:34" x14ac:dyDescent="0.25">
      <c r="AA61">
        <f t="shared" ca="1" si="8"/>
        <v>2</v>
      </c>
      <c r="AB61">
        <v>4</v>
      </c>
      <c r="AD61">
        <f t="shared" ca="1" si="9"/>
        <v>2</v>
      </c>
      <c r="AE61">
        <v>4</v>
      </c>
      <c r="AG61">
        <f t="shared" ca="1" si="10"/>
        <v>1</v>
      </c>
      <c r="AH61">
        <v>4</v>
      </c>
    </row>
    <row r="62" spans="17:34" x14ac:dyDescent="0.25">
      <c r="AA62">
        <f t="shared" ca="1" si="8"/>
        <v>2</v>
      </c>
      <c r="AB62">
        <v>5</v>
      </c>
      <c r="AD62">
        <f t="shared" ca="1" si="9"/>
        <v>3</v>
      </c>
      <c r="AE62">
        <v>5</v>
      </c>
      <c r="AG62">
        <f t="shared" ca="1" si="10"/>
        <v>3</v>
      </c>
      <c r="AH62">
        <v>5</v>
      </c>
    </row>
    <row r="63" spans="17:34" x14ac:dyDescent="0.25">
      <c r="AA63">
        <f t="shared" ca="1" si="8"/>
        <v>1</v>
      </c>
      <c r="AB63">
        <v>6</v>
      </c>
      <c r="AD63">
        <f t="shared" ca="1" si="9"/>
        <v>1</v>
      </c>
      <c r="AE63">
        <v>6</v>
      </c>
      <c r="AG63">
        <f t="shared" ca="1" si="10"/>
        <v>1</v>
      </c>
      <c r="AH63">
        <v>6</v>
      </c>
    </row>
    <row r="64" spans="17:34" x14ac:dyDescent="0.25">
      <c r="AA64">
        <f t="shared" ca="1" si="8"/>
        <v>4</v>
      </c>
      <c r="AB64">
        <v>7</v>
      </c>
      <c r="AD64">
        <f t="shared" ca="1" si="9"/>
        <v>2</v>
      </c>
      <c r="AE64">
        <v>7</v>
      </c>
      <c r="AG64">
        <f t="shared" ca="1" si="10"/>
        <v>1</v>
      </c>
      <c r="AH64">
        <v>7</v>
      </c>
    </row>
    <row r="65" spans="27:34" x14ac:dyDescent="0.25">
      <c r="AA65">
        <f t="shared" ca="1" si="8"/>
        <v>3</v>
      </c>
      <c r="AB65">
        <v>8</v>
      </c>
      <c r="AD65">
        <f t="shared" ca="1" si="9"/>
        <v>2</v>
      </c>
      <c r="AE65">
        <v>8</v>
      </c>
      <c r="AG65">
        <f t="shared" ca="1" si="10"/>
        <v>1</v>
      </c>
      <c r="AH65">
        <v>8</v>
      </c>
    </row>
    <row r="66" spans="27:34" x14ac:dyDescent="0.25">
      <c r="AA66">
        <f t="shared" ca="1" si="8"/>
        <v>1</v>
      </c>
      <c r="AB66">
        <v>9</v>
      </c>
      <c r="AD66">
        <f t="shared" ca="1" si="9"/>
        <v>1</v>
      </c>
      <c r="AE66">
        <v>9</v>
      </c>
      <c r="AG66">
        <f t="shared" ca="1" si="10"/>
        <v>1</v>
      </c>
      <c r="AH66">
        <v>9</v>
      </c>
    </row>
    <row r="67" spans="27:34" x14ac:dyDescent="0.25">
      <c r="AA67">
        <f t="shared" ca="1" si="8"/>
        <v>2</v>
      </c>
      <c r="AB67">
        <v>10</v>
      </c>
      <c r="AD67">
        <f t="shared" ca="1" si="9"/>
        <v>1</v>
      </c>
      <c r="AE67">
        <v>10</v>
      </c>
      <c r="AG67">
        <f t="shared" ca="1" si="10"/>
        <v>3</v>
      </c>
      <c r="AH67">
        <v>10</v>
      </c>
    </row>
    <row r="68" spans="27:34" x14ac:dyDescent="0.25">
      <c r="AA68">
        <f t="shared" ca="1" si="8"/>
        <v>2</v>
      </c>
      <c r="AB68">
        <v>11</v>
      </c>
      <c r="AD68">
        <f t="shared" ca="1" si="9"/>
        <v>2</v>
      </c>
      <c r="AE68">
        <v>11</v>
      </c>
      <c r="AG68">
        <f t="shared" ca="1" si="10"/>
        <v>1</v>
      </c>
      <c r="AH68">
        <v>11</v>
      </c>
    </row>
    <row r="69" spans="27:34" x14ac:dyDescent="0.25">
      <c r="AA69">
        <f t="shared" ca="1" si="8"/>
        <v>2</v>
      </c>
      <c r="AB69">
        <v>12</v>
      </c>
      <c r="AD69">
        <f t="shared" ca="1" si="9"/>
        <v>4</v>
      </c>
      <c r="AE69">
        <v>12</v>
      </c>
      <c r="AG69">
        <f t="shared" ca="1" si="10"/>
        <v>3</v>
      </c>
      <c r="AH69">
        <v>12</v>
      </c>
    </row>
    <row r="70" spans="27:34" x14ac:dyDescent="0.25">
      <c r="AA70">
        <f t="shared" ca="1" si="8"/>
        <v>1</v>
      </c>
      <c r="AB70">
        <v>13</v>
      </c>
      <c r="AD70">
        <f t="shared" ca="1" si="9"/>
        <v>1</v>
      </c>
      <c r="AE70">
        <v>13</v>
      </c>
      <c r="AG70">
        <f t="shared" ca="1" si="10"/>
        <v>1</v>
      </c>
      <c r="AH70">
        <v>13</v>
      </c>
    </row>
    <row r="71" spans="27:34" x14ac:dyDescent="0.25">
      <c r="AA71">
        <f t="shared" ca="1" si="8"/>
        <v>1</v>
      </c>
      <c r="AB71">
        <v>14</v>
      </c>
      <c r="AD71">
        <f t="shared" ca="1" si="9"/>
        <v>4</v>
      </c>
      <c r="AE71">
        <v>14</v>
      </c>
      <c r="AG71">
        <f t="shared" ca="1" si="10"/>
        <v>1</v>
      </c>
      <c r="AH71">
        <v>14</v>
      </c>
    </row>
    <row r="72" spans="27:34" x14ac:dyDescent="0.25">
      <c r="AA72">
        <f t="shared" ca="1" si="8"/>
        <v>2</v>
      </c>
      <c r="AB72">
        <v>15</v>
      </c>
      <c r="AD72">
        <f t="shared" ca="1" si="9"/>
        <v>3</v>
      </c>
      <c r="AE72">
        <v>15</v>
      </c>
      <c r="AG72">
        <f t="shared" ca="1" si="10"/>
        <v>2</v>
      </c>
      <c r="AH72">
        <v>15</v>
      </c>
    </row>
    <row r="73" spans="27:34" x14ac:dyDescent="0.25">
      <c r="AA73">
        <f t="shared" ca="1" si="8"/>
        <v>2</v>
      </c>
      <c r="AB73">
        <v>16</v>
      </c>
      <c r="AD73">
        <f t="shared" ca="1" si="9"/>
        <v>4</v>
      </c>
      <c r="AE73">
        <v>16</v>
      </c>
      <c r="AG73">
        <f t="shared" ca="1" si="10"/>
        <v>3</v>
      </c>
      <c r="AH73">
        <v>16</v>
      </c>
    </row>
    <row r="74" spans="27:34" x14ac:dyDescent="0.25">
      <c r="AA74">
        <f t="shared" ca="1" si="8"/>
        <v>3</v>
      </c>
      <c r="AB74">
        <v>17</v>
      </c>
      <c r="AD74">
        <f t="shared" ca="1" si="9"/>
        <v>1</v>
      </c>
      <c r="AE74">
        <v>17</v>
      </c>
      <c r="AG74">
        <f t="shared" ca="1" si="10"/>
        <v>2</v>
      </c>
      <c r="AH74">
        <v>17</v>
      </c>
    </row>
    <row r="75" spans="27:34" x14ac:dyDescent="0.25">
      <c r="AA75">
        <f t="shared" ca="1" si="8"/>
        <v>3</v>
      </c>
      <c r="AB75">
        <v>18</v>
      </c>
      <c r="AD75">
        <f t="shared" ca="1" si="9"/>
        <v>1</v>
      </c>
      <c r="AE75">
        <v>18</v>
      </c>
      <c r="AG75">
        <f t="shared" ca="1" si="10"/>
        <v>1</v>
      </c>
      <c r="AH75">
        <v>18</v>
      </c>
    </row>
    <row r="76" spans="27:34" x14ac:dyDescent="0.25">
      <c r="AA76">
        <f t="shared" ca="1" si="8"/>
        <v>4</v>
      </c>
      <c r="AB76">
        <v>19</v>
      </c>
      <c r="AD76">
        <f t="shared" ca="1" si="9"/>
        <v>2</v>
      </c>
      <c r="AE76">
        <v>19</v>
      </c>
      <c r="AG76">
        <f t="shared" ca="1" si="10"/>
        <v>1</v>
      </c>
      <c r="AH76">
        <v>19</v>
      </c>
    </row>
    <row r="77" spans="27:34" x14ac:dyDescent="0.25">
      <c r="AA77">
        <f t="shared" ca="1" si="8"/>
        <v>4</v>
      </c>
      <c r="AB77">
        <v>20</v>
      </c>
      <c r="AD77">
        <f t="shared" ca="1" si="9"/>
        <v>3</v>
      </c>
      <c r="AE77">
        <v>20</v>
      </c>
      <c r="AG77">
        <f t="shared" ca="1" si="10"/>
        <v>3</v>
      </c>
      <c r="AH77">
        <v>20</v>
      </c>
    </row>
    <row r="78" spans="27:34" x14ac:dyDescent="0.25">
      <c r="AA78">
        <f t="shared" ca="1" si="8"/>
        <v>3</v>
      </c>
      <c r="AB78">
        <v>21</v>
      </c>
      <c r="AD78">
        <f t="shared" ca="1" si="9"/>
        <v>2</v>
      </c>
      <c r="AE78">
        <v>21</v>
      </c>
      <c r="AG78">
        <f t="shared" ca="1" si="10"/>
        <v>4</v>
      </c>
      <c r="AH78">
        <v>21</v>
      </c>
    </row>
    <row r="79" spans="27:34" x14ac:dyDescent="0.25">
      <c r="AA79">
        <f t="shared" ca="1" si="8"/>
        <v>4</v>
      </c>
      <c r="AB79">
        <v>22</v>
      </c>
      <c r="AD79">
        <f t="shared" ca="1" si="9"/>
        <v>2</v>
      </c>
      <c r="AE79">
        <v>22</v>
      </c>
      <c r="AG79">
        <f t="shared" ca="1" si="10"/>
        <v>4</v>
      </c>
      <c r="AH79">
        <v>22</v>
      </c>
    </row>
    <row r="80" spans="27:34" x14ac:dyDescent="0.25">
      <c r="AA80">
        <f t="shared" ca="1" si="8"/>
        <v>3</v>
      </c>
      <c r="AB80">
        <v>23</v>
      </c>
      <c r="AD80">
        <f t="shared" ca="1" si="9"/>
        <v>4</v>
      </c>
      <c r="AE80">
        <v>23</v>
      </c>
      <c r="AG80">
        <f t="shared" ca="1" si="10"/>
        <v>1</v>
      </c>
      <c r="AH80">
        <v>23</v>
      </c>
    </row>
    <row r="81" spans="27:34" x14ac:dyDescent="0.25">
      <c r="AA81">
        <f t="shared" ca="1" si="8"/>
        <v>4</v>
      </c>
      <c r="AB81">
        <v>24</v>
      </c>
      <c r="AD81">
        <f t="shared" ca="1" si="9"/>
        <v>4</v>
      </c>
      <c r="AE81">
        <v>24</v>
      </c>
      <c r="AG81">
        <f t="shared" ca="1" si="10"/>
        <v>4</v>
      </c>
      <c r="AH81">
        <v>24</v>
      </c>
    </row>
    <row r="82" spans="27:34" x14ac:dyDescent="0.25">
      <c r="AA82">
        <f t="shared" ca="1" si="8"/>
        <v>1</v>
      </c>
      <c r="AB82">
        <v>25</v>
      </c>
      <c r="AD82">
        <f t="shared" ca="1" si="9"/>
        <v>2</v>
      </c>
      <c r="AE82">
        <v>25</v>
      </c>
      <c r="AG82">
        <f t="shared" ca="1" si="10"/>
        <v>1</v>
      </c>
      <c r="AH82">
        <v>25</v>
      </c>
    </row>
    <row r="83" spans="27:34" x14ac:dyDescent="0.25">
      <c r="AA83">
        <f t="shared" ca="1" si="8"/>
        <v>4</v>
      </c>
      <c r="AB83">
        <v>26</v>
      </c>
      <c r="AD83">
        <f t="shared" ca="1" si="9"/>
        <v>1</v>
      </c>
      <c r="AE83">
        <v>26</v>
      </c>
      <c r="AG83">
        <f t="shared" ca="1" si="10"/>
        <v>4</v>
      </c>
      <c r="AH83">
        <v>26</v>
      </c>
    </row>
    <row r="84" spans="27:34" x14ac:dyDescent="0.25">
      <c r="AA84">
        <f t="shared" ca="1" si="8"/>
        <v>4</v>
      </c>
      <c r="AB84">
        <v>27</v>
      </c>
      <c r="AD84">
        <f t="shared" ca="1" si="9"/>
        <v>4</v>
      </c>
      <c r="AE84">
        <v>27</v>
      </c>
      <c r="AG84">
        <f t="shared" ca="1" si="10"/>
        <v>1</v>
      </c>
      <c r="AH84">
        <v>27</v>
      </c>
    </row>
    <row r="85" spans="27:34" x14ac:dyDescent="0.25">
      <c r="AA85">
        <f t="shared" ca="1" si="8"/>
        <v>2</v>
      </c>
      <c r="AB85">
        <v>28</v>
      </c>
      <c r="AD85">
        <f t="shared" ca="1" si="9"/>
        <v>2</v>
      </c>
      <c r="AE85">
        <v>28</v>
      </c>
      <c r="AG85">
        <f t="shared" ca="1" si="10"/>
        <v>3</v>
      </c>
      <c r="AH85">
        <v>28</v>
      </c>
    </row>
    <row r="86" spans="27:34" x14ac:dyDescent="0.25">
      <c r="AA86">
        <f t="shared" ca="1" si="8"/>
        <v>1</v>
      </c>
      <c r="AB86">
        <v>29</v>
      </c>
      <c r="AD86">
        <f t="shared" ca="1" si="9"/>
        <v>4</v>
      </c>
      <c r="AE86">
        <v>29</v>
      </c>
      <c r="AG86">
        <f t="shared" ca="1" si="10"/>
        <v>1</v>
      </c>
      <c r="AH86">
        <v>29</v>
      </c>
    </row>
  </sheetData>
  <hyperlinks>
    <hyperlink ref="W6" r:id="rId1"/>
    <hyperlink ref="W7" r:id="rId2"/>
    <hyperlink ref="W8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workbookViewId="0">
      <selection activeCell="H8" sqref="H8"/>
    </sheetView>
  </sheetViews>
  <sheetFormatPr defaultRowHeight="15" x14ac:dyDescent="0.25"/>
  <cols>
    <col min="2" max="2" width="35.140625" customWidth="1"/>
    <col min="4" max="4" width="14.42578125" customWidth="1"/>
    <col min="5" max="5" width="12" customWidth="1"/>
    <col min="6" max="6" width="22" customWidth="1"/>
    <col min="9" max="16" width="9.140625" style="5"/>
  </cols>
  <sheetData>
    <row r="1" spans="1:16" x14ac:dyDescent="0.25">
      <c r="A1" t="s">
        <v>1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I1" s="5" t="s">
        <v>194</v>
      </c>
      <c r="J1" s="5" t="s">
        <v>191</v>
      </c>
      <c r="L1" s="5" t="s">
        <v>194</v>
      </c>
      <c r="M1" s="5" t="s">
        <v>191</v>
      </c>
      <c r="O1" s="5" t="s">
        <v>194</v>
      </c>
      <c r="P1" s="5" t="s">
        <v>191</v>
      </c>
    </row>
    <row r="2" spans="1:16" x14ac:dyDescent="0.25">
      <c r="A2">
        <v>12</v>
      </c>
      <c r="B2" t="s">
        <v>138</v>
      </c>
      <c r="C2">
        <v>0</v>
      </c>
      <c r="D2">
        <v>1</v>
      </c>
      <c r="E2">
        <v>3</v>
      </c>
      <c r="F2" s="2">
        <v>41729.702407349534</v>
      </c>
      <c r="L2" s="5">
        <v>4</v>
      </c>
      <c r="M2" s="5">
        <v>1</v>
      </c>
    </row>
    <row r="3" spans="1:16" x14ac:dyDescent="0.25">
      <c r="A3">
        <v>32</v>
      </c>
      <c r="B3" t="s">
        <v>166</v>
      </c>
      <c r="C3">
        <v>1</v>
      </c>
      <c r="D3">
        <v>2</v>
      </c>
      <c r="E3">
        <v>3</v>
      </c>
      <c r="F3" s="2">
        <v>41749.702407349534</v>
      </c>
      <c r="L3" s="5">
        <v>1</v>
      </c>
      <c r="M3" s="5">
        <v>2</v>
      </c>
    </row>
    <row r="4" spans="1:16" x14ac:dyDescent="0.25">
      <c r="A4">
        <v>14</v>
      </c>
      <c r="B4" t="s">
        <v>155</v>
      </c>
      <c r="C4">
        <v>8</v>
      </c>
      <c r="D4">
        <v>4</v>
      </c>
      <c r="E4">
        <v>5</v>
      </c>
      <c r="F4" s="2">
        <v>41731.702407349534</v>
      </c>
      <c r="L4" s="5">
        <v>2</v>
      </c>
      <c r="M4" s="5">
        <v>3</v>
      </c>
    </row>
    <row r="5" spans="1:16" x14ac:dyDescent="0.25">
      <c r="A5">
        <v>39</v>
      </c>
      <c r="B5" t="s">
        <v>172</v>
      </c>
      <c r="C5">
        <v>10</v>
      </c>
      <c r="D5">
        <v>4</v>
      </c>
      <c r="E5">
        <v>2</v>
      </c>
      <c r="F5" s="2">
        <v>41756.702407349534</v>
      </c>
      <c r="L5" s="5">
        <v>3</v>
      </c>
      <c r="M5" s="5">
        <v>4</v>
      </c>
    </row>
    <row r="6" spans="1:16" x14ac:dyDescent="0.25">
      <c r="A6">
        <v>6</v>
      </c>
      <c r="B6" t="s">
        <v>150</v>
      </c>
      <c r="C6">
        <v>10</v>
      </c>
      <c r="D6">
        <v>8</v>
      </c>
      <c r="E6">
        <v>5</v>
      </c>
      <c r="F6" s="2">
        <v>41723.702407349534</v>
      </c>
      <c r="L6" s="5">
        <v>4</v>
      </c>
      <c r="M6" s="5">
        <v>5</v>
      </c>
    </row>
    <row r="7" spans="1:16" x14ac:dyDescent="0.25">
      <c r="A7">
        <v>8</v>
      </c>
      <c r="B7" t="s">
        <v>152</v>
      </c>
      <c r="C7">
        <v>9</v>
      </c>
      <c r="D7">
        <v>8</v>
      </c>
      <c r="E7">
        <v>4</v>
      </c>
      <c r="F7" s="2">
        <v>41725.702407349534</v>
      </c>
      <c r="L7" s="5">
        <v>4</v>
      </c>
      <c r="M7" s="5">
        <v>6</v>
      </c>
    </row>
    <row r="8" spans="1:16" x14ac:dyDescent="0.25">
      <c r="A8">
        <v>20</v>
      </c>
      <c r="B8" t="s">
        <v>141</v>
      </c>
      <c r="C8">
        <v>8</v>
      </c>
      <c r="D8">
        <v>8</v>
      </c>
      <c r="E8">
        <v>2</v>
      </c>
      <c r="F8" s="2">
        <v>41737.702407349534</v>
      </c>
      <c r="L8" s="5">
        <v>2</v>
      </c>
      <c r="M8" s="5">
        <v>7</v>
      </c>
    </row>
    <row r="9" spans="1:16" x14ac:dyDescent="0.25">
      <c r="A9">
        <v>2</v>
      </c>
      <c r="B9" t="s">
        <v>147</v>
      </c>
      <c r="C9">
        <v>0</v>
      </c>
      <c r="D9">
        <v>10</v>
      </c>
      <c r="E9">
        <v>5</v>
      </c>
      <c r="F9" s="2">
        <v>41719.702407349534</v>
      </c>
      <c r="L9" s="5">
        <v>1</v>
      </c>
      <c r="M9" s="5">
        <v>8</v>
      </c>
    </row>
    <row r="10" spans="1:16" x14ac:dyDescent="0.25">
      <c r="A10">
        <v>26</v>
      </c>
      <c r="B10" t="s">
        <v>139</v>
      </c>
      <c r="C10">
        <v>8</v>
      </c>
      <c r="D10">
        <v>10</v>
      </c>
      <c r="E10">
        <v>3</v>
      </c>
      <c r="F10" s="2">
        <v>41743.702407349534</v>
      </c>
      <c r="L10" s="5">
        <v>4</v>
      </c>
      <c r="M10" s="5">
        <v>9</v>
      </c>
    </row>
    <row r="11" spans="1:16" x14ac:dyDescent="0.25">
      <c r="A11">
        <v>35</v>
      </c>
      <c r="B11" t="s">
        <v>169</v>
      </c>
      <c r="C11">
        <v>7</v>
      </c>
      <c r="D11">
        <v>10</v>
      </c>
      <c r="E11">
        <v>4</v>
      </c>
      <c r="F11" s="2">
        <v>41752.702407349534</v>
      </c>
      <c r="L11" s="5">
        <v>2</v>
      </c>
      <c r="M11" s="5">
        <v>10</v>
      </c>
    </row>
    <row r="12" spans="1:16" x14ac:dyDescent="0.25">
      <c r="A12">
        <v>28</v>
      </c>
      <c r="B12" t="s">
        <v>163</v>
      </c>
      <c r="C12">
        <v>7</v>
      </c>
      <c r="D12">
        <v>11</v>
      </c>
      <c r="E12">
        <v>1</v>
      </c>
      <c r="F12" s="2">
        <v>41745.702407349534</v>
      </c>
      <c r="L12" s="5">
        <v>3</v>
      </c>
      <c r="M12" s="5">
        <v>11</v>
      </c>
    </row>
    <row r="13" spans="1:16" x14ac:dyDescent="0.25">
      <c r="A13">
        <v>1</v>
      </c>
      <c r="B13" t="s">
        <v>146</v>
      </c>
      <c r="C13">
        <v>5</v>
      </c>
      <c r="D13">
        <v>13</v>
      </c>
      <c r="E13">
        <v>2</v>
      </c>
      <c r="F13" s="2">
        <v>41718.702407407407</v>
      </c>
      <c r="L13" s="5">
        <v>1</v>
      </c>
      <c r="M13" s="5">
        <v>12</v>
      </c>
    </row>
    <row r="14" spans="1:16" x14ac:dyDescent="0.25">
      <c r="A14">
        <v>10</v>
      </c>
      <c r="B14" t="s">
        <v>146</v>
      </c>
      <c r="C14">
        <v>9</v>
      </c>
      <c r="D14">
        <v>13</v>
      </c>
      <c r="E14">
        <v>3</v>
      </c>
      <c r="F14" s="2">
        <v>41727.702407349534</v>
      </c>
      <c r="L14" s="5">
        <v>3</v>
      </c>
      <c r="M14" s="5">
        <v>13</v>
      </c>
    </row>
    <row r="15" spans="1:16" x14ac:dyDescent="0.25">
      <c r="A15">
        <v>33</v>
      </c>
      <c r="B15" t="s">
        <v>167</v>
      </c>
      <c r="C15">
        <v>4</v>
      </c>
      <c r="D15">
        <v>14</v>
      </c>
      <c r="E15">
        <v>5</v>
      </c>
      <c r="F15" s="2">
        <v>41750.702407349534</v>
      </c>
      <c r="L15" s="5">
        <v>4</v>
      </c>
      <c r="M15" s="5">
        <v>17</v>
      </c>
    </row>
    <row r="16" spans="1:16" x14ac:dyDescent="0.25">
      <c r="A16">
        <v>4</v>
      </c>
      <c r="B16" t="s">
        <v>149</v>
      </c>
      <c r="C16">
        <v>2</v>
      </c>
      <c r="D16">
        <v>15</v>
      </c>
      <c r="E16">
        <v>3</v>
      </c>
      <c r="F16" s="2">
        <v>41721.702407349534</v>
      </c>
      <c r="L16" s="5">
        <v>3</v>
      </c>
      <c r="M16" s="5">
        <v>19</v>
      </c>
    </row>
    <row r="17" spans="1:13" x14ac:dyDescent="0.25">
      <c r="A17">
        <v>22</v>
      </c>
      <c r="B17" t="s">
        <v>142</v>
      </c>
      <c r="C17">
        <v>8</v>
      </c>
      <c r="D17">
        <v>15</v>
      </c>
      <c r="E17">
        <v>5</v>
      </c>
      <c r="F17" s="2">
        <v>41739.702407349534</v>
      </c>
      <c r="L17" s="5">
        <v>1</v>
      </c>
      <c r="M17" s="5">
        <v>20</v>
      </c>
    </row>
    <row r="18" spans="1:13" x14ac:dyDescent="0.25">
      <c r="A18">
        <v>23</v>
      </c>
      <c r="B18" t="s">
        <v>159</v>
      </c>
      <c r="C18">
        <v>4</v>
      </c>
      <c r="D18">
        <v>15</v>
      </c>
      <c r="E18">
        <v>4</v>
      </c>
      <c r="F18" s="2">
        <v>41740.702407349534</v>
      </c>
      <c r="L18" s="5">
        <v>3</v>
      </c>
      <c r="M18" s="5">
        <v>23</v>
      </c>
    </row>
    <row r="19" spans="1:13" x14ac:dyDescent="0.25">
      <c r="A19">
        <v>17</v>
      </c>
      <c r="B19" t="s">
        <v>144</v>
      </c>
      <c r="C19">
        <v>4</v>
      </c>
      <c r="D19">
        <v>17</v>
      </c>
      <c r="E19">
        <v>4</v>
      </c>
      <c r="F19" s="2">
        <v>41734.702407349534</v>
      </c>
      <c r="L19" s="5">
        <v>1</v>
      </c>
      <c r="M19" s="5">
        <v>25</v>
      </c>
    </row>
    <row r="20" spans="1:13" x14ac:dyDescent="0.25">
      <c r="A20">
        <v>19</v>
      </c>
      <c r="B20" t="s">
        <v>144</v>
      </c>
      <c r="C20">
        <v>8</v>
      </c>
      <c r="D20">
        <v>17</v>
      </c>
      <c r="E20">
        <v>1</v>
      </c>
      <c r="F20" s="2">
        <v>41736.702407349534</v>
      </c>
      <c r="L20" s="5">
        <v>3</v>
      </c>
      <c r="M20" s="5">
        <v>26</v>
      </c>
    </row>
    <row r="21" spans="1:13" x14ac:dyDescent="0.25">
      <c r="A21">
        <v>18</v>
      </c>
      <c r="B21" t="s">
        <v>158</v>
      </c>
      <c r="C21">
        <v>4</v>
      </c>
      <c r="D21">
        <v>18</v>
      </c>
      <c r="E21">
        <v>2</v>
      </c>
      <c r="F21" s="2">
        <v>41735.702407349534</v>
      </c>
      <c r="L21" s="5">
        <v>1</v>
      </c>
      <c r="M21" s="5">
        <v>28</v>
      </c>
    </row>
    <row r="22" spans="1:13" x14ac:dyDescent="0.25">
      <c r="A22">
        <v>30</v>
      </c>
      <c r="B22" t="s">
        <v>164</v>
      </c>
      <c r="C22">
        <v>9</v>
      </c>
      <c r="D22">
        <v>18</v>
      </c>
      <c r="E22">
        <v>1</v>
      </c>
      <c r="F22" s="2">
        <v>41747.702407349534</v>
      </c>
      <c r="L22" s="5">
        <v>1</v>
      </c>
      <c r="M22" s="5">
        <v>1</v>
      </c>
    </row>
    <row r="23" spans="1:13" x14ac:dyDescent="0.25">
      <c r="A23">
        <v>38</v>
      </c>
      <c r="B23" t="s">
        <v>171</v>
      </c>
      <c r="C23">
        <v>9</v>
      </c>
      <c r="D23">
        <v>18</v>
      </c>
      <c r="E23">
        <v>4</v>
      </c>
      <c r="F23" s="2">
        <v>41755.702407349534</v>
      </c>
      <c r="L23" s="5">
        <v>2</v>
      </c>
      <c r="M23" s="5">
        <v>2</v>
      </c>
    </row>
    <row r="24" spans="1:13" x14ac:dyDescent="0.25">
      <c r="A24">
        <v>21</v>
      </c>
      <c r="B24" t="s">
        <v>143</v>
      </c>
      <c r="C24">
        <v>3</v>
      </c>
      <c r="D24">
        <v>19</v>
      </c>
      <c r="E24">
        <v>1</v>
      </c>
      <c r="F24" s="2">
        <v>41738.702407349534</v>
      </c>
      <c r="L24" s="5">
        <v>3</v>
      </c>
      <c r="M24" s="5">
        <v>3</v>
      </c>
    </row>
    <row r="25" spans="1:13" x14ac:dyDescent="0.25">
      <c r="A25">
        <v>9</v>
      </c>
      <c r="B25" t="s">
        <v>140</v>
      </c>
      <c r="C25">
        <v>1</v>
      </c>
      <c r="D25">
        <v>20</v>
      </c>
      <c r="E25">
        <v>3</v>
      </c>
      <c r="F25" s="2">
        <v>41726.702407349534</v>
      </c>
      <c r="L25" s="5">
        <v>2</v>
      </c>
      <c r="M25" s="5">
        <v>4</v>
      </c>
    </row>
    <row r="26" spans="1:13" x14ac:dyDescent="0.25">
      <c r="A26">
        <v>15</v>
      </c>
      <c r="B26" t="s">
        <v>156</v>
      </c>
      <c r="C26">
        <v>9</v>
      </c>
      <c r="D26">
        <v>20</v>
      </c>
      <c r="E26">
        <v>4</v>
      </c>
      <c r="F26" s="2">
        <v>41732.702407349534</v>
      </c>
      <c r="L26" s="5">
        <v>3</v>
      </c>
      <c r="M26" s="5">
        <v>6</v>
      </c>
    </row>
    <row r="27" spans="1:13" x14ac:dyDescent="0.25">
      <c r="A27">
        <v>31</v>
      </c>
      <c r="B27" t="s">
        <v>165</v>
      </c>
      <c r="C27">
        <v>9</v>
      </c>
      <c r="D27">
        <v>21</v>
      </c>
      <c r="E27">
        <v>6</v>
      </c>
      <c r="F27" s="2">
        <v>41748.702407349534</v>
      </c>
      <c r="L27" s="5">
        <v>1</v>
      </c>
      <c r="M27" s="5">
        <v>9</v>
      </c>
    </row>
    <row r="28" spans="1:13" x14ac:dyDescent="0.25">
      <c r="A28">
        <v>11</v>
      </c>
      <c r="B28" t="s">
        <v>153</v>
      </c>
      <c r="C28">
        <v>3</v>
      </c>
      <c r="D28">
        <v>22</v>
      </c>
      <c r="E28">
        <v>6</v>
      </c>
      <c r="F28" s="2">
        <v>41728.702407349534</v>
      </c>
      <c r="L28" s="5">
        <v>3</v>
      </c>
      <c r="M28" s="5">
        <v>10</v>
      </c>
    </row>
    <row r="29" spans="1:13" x14ac:dyDescent="0.25">
      <c r="A29">
        <v>16</v>
      </c>
      <c r="B29" t="s">
        <v>157</v>
      </c>
      <c r="C29">
        <v>0</v>
      </c>
      <c r="D29">
        <v>22</v>
      </c>
      <c r="E29">
        <v>4</v>
      </c>
      <c r="F29" s="2">
        <v>41733.702407349534</v>
      </c>
      <c r="L29" s="5">
        <v>4</v>
      </c>
      <c r="M29" s="5">
        <v>11</v>
      </c>
    </row>
    <row r="30" spans="1:13" x14ac:dyDescent="0.25">
      <c r="A30">
        <v>34</v>
      </c>
      <c r="B30" t="s">
        <v>168</v>
      </c>
      <c r="C30">
        <v>4</v>
      </c>
      <c r="D30">
        <v>23</v>
      </c>
      <c r="E30">
        <v>2</v>
      </c>
      <c r="F30" s="2">
        <v>41751.702407349534</v>
      </c>
      <c r="L30" s="5">
        <v>4</v>
      </c>
      <c r="M30" s="5">
        <v>13</v>
      </c>
    </row>
    <row r="31" spans="1:13" x14ac:dyDescent="0.25">
      <c r="A31">
        <v>24</v>
      </c>
      <c r="B31" t="s">
        <v>160</v>
      </c>
      <c r="C31">
        <v>0</v>
      </c>
      <c r="D31">
        <v>24</v>
      </c>
      <c r="E31">
        <v>6</v>
      </c>
      <c r="F31" s="2">
        <v>41741.702407349534</v>
      </c>
      <c r="L31" s="5">
        <v>4</v>
      </c>
      <c r="M31" s="5">
        <v>15</v>
      </c>
    </row>
    <row r="32" spans="1:13" x14ac:dyDescent="0.25">
      <c r="A32">
        <v>3</v>
      </c>
      <c r="B32" t="s">
        <v>148</v>
      </c>
      <c r="C32">
        <v>1</v>
      </c>
      <c r="D32">
        <v>25</v>
      </c>
      <c r="E32">
        <v>5</v>
      </c>
      <c r="F32" s="2">
        <v>41720.702407349534</v>
      </c>
      <c r="L32" s="5">
        <v>3</v>
      </c>
      <c r="M32" s="5">
        <v>18</v>
      </c>
    </row>
    <row r="33" spans="1:13" x14ac:dyDescent="0.25">
      <c r="A33">
        <v>7</v>
      </c>
      <c r="B33" t="s">
        <v>151</v>
      </c>
      <c r="C33">
        <v>2</v>
      </c>
      <c r="D33">
        <v>26</v>
      </c>
      <c r="E33">
        <v>6</v>
      </c>
      <c r="F33" s="2">
        <v>41724.702407349534</v>
      </c>
      <c r="L33" s="5">
        <v>2</v>
      </c>
      <c r="M33" s="5">
        <v>19</v>
      </c>
    </row>
    <row r="34" spans="1:13" x14ac:dyDescent="0.25">
      <c r="A34">
        <v>25</v>
      </c>
      <c r="B34" t="s">
        <v>161</v>
      </c>
      <c r="C34">
        <v>7</v>
      </c>
      <c r="D34">
        <v>26</v>
      </c>
      <c r="E34">
        <v>3</v>
      </c>
      <c r="F34" s="2">
        <v>41742.702407349534</v>
      </c>
      <c r="L34" s="5">
        <v>3</v>
      </c>
      <c r="M34" s="5">
        <v>20</v>
      </c>
    </row>
    <row r="35" spans="1:13" x14ac:dyDescent="0.25">
      <c r="A35">
        <v>29</v>
      </c>
      <c r="B35" t="s">
        <v>161</v>
      </c>
      <c r="C35">
        <v>5</v>
      </c>
      <c r="D35">
        <v>26</v>
      </c>
      <c r="E35">
        <v>4</v>
      </c>
      <c r="F35" s="2">
        <v>41746.702407349534</v>
      </c>
      <c r="L35" s="5">
        <v>2</v>
      </c>
      <c r="M35" s="5">
        <v>21</v>
      </c>
    </row>
    <row r="36" spans="1:13" x14ac:dyDescent="0.25">
      <c r="A36">
        <v>36</v>
      </c>
      <c r="B36" t="s">
        <v>161</v>
      </c>
      <c r="C36">
        <v>0</v>
      </c>
      <c r="D36">
        <v>26</v>
      </c>
      <c r="E36">
        <v>3</v>
      </c>
      <c r="F36" s="2">
        <v>41753.702407349534</v>
      </c>
      <c r="L36" s="5">
        <v>1</v>
      </c>
      <c r="M36" s="5">
        <v>23</v>
      </c>
    </row>
    <row r="37" spans="1:13" x14ac:dyDescent="0.25">
      <c r="A37">
        <v>37</v>
      </c>
      <c r="B37" t="s">
        <v>170</v>
      </c>
      <c r="C37">
        <v>0</v>
      </c>
      <c r="D37">
        <v>26</v>
      </c>
      <c r="E37">
        <v>1</v>
      </c>
      <c r="F37" s="2">
        <v>41754.702407349534</v>
      </c>
      <c r="L37" s="5">
        <v>2</v>
      </c>
      <c r="M37" s="5">
        <v>24</v>
      </c>
    </row>
    <row r="38" spans="1:13" x14ac:dyDescent="0.25">
      <c r="A38">
        <v>13</v>
      </c>
      <c r="B38" t="s">
        <v>154</v>
      </c>
      <c r="C38">
        <v>0</v>
      </c>
      <c r="D38">
        <v>27</v>
      </c>
      <c r="E38">
        <v>1</v>
      </c>
      <c r="F38" s="2">
        <v>41730.702407349534</v>
      </c>
      <c r="L38" s="5">
        <v>2</v>
      </c>
      <c r="M38" s="5">
        <v>25</v>
      </c>
    </row>
    <row r="39" spans="1:13" x14ac:dyDescent="0.25">
      <c r="A39">
        <v>5</v>
      </c>
      <c r="B39" t="s">
        <v>145</v>
      </c>
      <c r="C39">
        <v>1</v>
      </c>
      <c r="D39">
        <v>28</v>
      </c>
      <c r="E39">
        <v>2</v>
      </c>
      <c r="F39" s="2">
        <v>41722.702407349534</v>
      </c>
      <c r="L39" s="5">
        <v>3</v>
      </c>
      <c r="M39" s="5">
        <v>27</v>
      </c>
    </row>
    <row r="40" spans="1:13" x14ac:dyDescent="0.25">
      <c r="A40">
        <v>27</v>
      </c>
      <c r="B40" t="s">
        <v>162</v>
      </c>
      <c r="C40">
        <v>2</v>
      </c>
      <c r="D40">
        <v>29</v>
      </c>
      <c r="E40">
        <v>4</v>
      </c>
      <c r="F40" s="2">
        <v>41744.702407349534</v>
      </c>
      <c r="L40" s="5">
        <v>1</v>
      </c>
      <c r="M40" s="5">
        <v>29</v>
      </c>
    </row>
    <row r="41" spans="1:13" x14ac:dyDescent="0.25">
      <c r="L41" s="5">
        <v>3</v>
      </c>
      <c r="M41" s="5">
        <v>1</v>
      </c>
    </row>
    <row r="42" spans="1:13" x14ac:dyDescent="0.25">
      <c r="L42" s="5">
        <v>3</v>
      </c>
      <c r="M42" s="5">
        <v>2</v>
      </c>
    </row>
    <row r="43" spans="1:13" x14ac:dyDescent="0.25">
      <c r="L43" s="5">
        <v>1</v>
      </c>
      <c r="M43" s="5">
        <v>3</v>
      </c>
    </row>
    <row r="44" spans="1:13" x14ac:dyDescent="0.25">
      <c r="L44" s="5">
        <v>1</v>
      </c>
      <c r="M44" s="5">
        <v>4</v>
      </c>
    </row>
    <row r="45" spans="1:13" x14ac:dyDescent="0.25">
      <c r="L45" s="5">
        <v>2</v>
      </c>
      <c r="M45" s="5">
        <v>5</v>
      </c>
    </row>
    <row r="46" spans="1:13" x14ac:dyDescent="0.25">
      <c r="L46" s="5">
        <v>1</v>
      </c>
      <c r="M46" s="5">
        <v>6</v>
      </c>
    </row>
    <row r="47" spans="1:13" x14ac:dyDescent="0.25">
      <c r="L47" s="5">
        <v>1</v>
      </c>
      <c r="M47" s="5">
        <v>7</v>
      </c>
    </row>
    <row r="48" spans="1:13" x14ac:dyDescent="0.25">
      <c r="L48" s="5">
        <v>2</v>
      </c>
      <c r="M48" s="5">
        <v>8</v>
      </c>
    </row>
    <row r="49" spans="12:13" x14ac:dyDescent="0.25">
      <c r="L49" s="5">
        <v>3</v>
      </c>
      <c r="M49" s="5">
        <v>9</v>
      </c>
    </row>
    <row r="50" spans="12:13" x14ac:dyDescent="0.25">
      <c r="L50" s="5">
        <v>1</v>
      </c>
      <c r="M50" s="5">
        <v>10</v>
      </c>
    </row>
    <row r="51" spans="12:13" x14ac:dyDescent="0.25">
      <c r="L51" s="5">
        <v>2</v>
      </c>
      <c r="M51" s="5">
        <v>11</v>
      </c>
    </row>
    <row r="52" spans="12:13" x14ac:dyDescent="0.25">
      <c r="L52" s="5">
        <v>4</v>
      </c>
      <c r="M52" s="5">
        <v>12</v>
      </c>
    </row>
    <row r="53" spans="12:13" x14ac:dyDescent="0.25">
      <c r="L53" s="5">
        <v>2</v>
      </c>
      <c r="M53" s="5">
        <v>13</v>
      </c>
    </row>
    <row r="54" spans="12:13" x14ac:dyDescent="0.25">
      <c r="L54" s="5">
        <v>4</v>
      </c>
      <c r="M54" s="5">
        <v>14</v>
      </c>
    </row>
    <row r="55" spans="12:13" x14ac:dyDescent="0.25">
      <c r="L55" s="5">
        <v>3</v>
      </c>
      <c r="M55" s="5">
        <v>15</v>
      </c>
    </row>
    <row r="56" spans="12:13" x14ac:dyDescent="0.25">
      <c r="L56" s="5">
        <v>1</v>
      </c>
      <c r="M56" s="5">
        <v>16</v>
      </c>
    </row>
    <row r="57" spans="12:13" x14ac:dyDescent="0.25">
      <c r="L57" s="5">
        <v>2</v>
      </c>
      <c r="M57" s="5">
        <v>17</v>
      </c>
    </row>
    <row r="58" spans="12:13" x14ac:dyDescent="0.25">
      <c r="L58" s="5">
        <v>4</v>
      </c>
      <c r="M58" s="5">
        <v>18</v>
      </c>
    </row>
    <row r="59" spans="12:13" x14ac:dyDescent="0.25">
      <c r="L59" s="5">
        <v>4</v>
      </c>
      <c r="M59" s="5">
        <v>19</v>
      </c>
    </row>
    <row r="60" spans="12:13" x14ac:dyDescent="0.25">
      <c r="L60" s="5">
        <v>4</v>
      </c>
      <c r="M60" s="5">
        <v>20</v>
      </c>
    </row>
    <row r="61" spans="12:13" x14ac:dyDescent="0.25">
      <c r="L61" s="5">
        <v>3</v>
      </c>
      <c r="M61" s="5">
        <v>21</v>
      </c>
    </row>
    <row r="62" spans="12:13" x14ac:dyDescent="0.25">
      <c r="L62" s="5">
        <v>4</v>
      </c>
      <c r="M62" s="5">
        <v>22</v>
      </c>
    </row>
    <row r="63" spans="12:13" x14ac:dyDescent="0.25">
      <c r="L63" s="5">
        <v>2</v>
      </c>
      <c r="M63" s="5">
        <v>23</v>
      </c>
    </row>
    <row r="64" spans="12:13" x14ac:dyDescent="0.25">
      <c r="L64" s="5">
        <v>1</v>
      </c>
      <c r="M64" s="5">
        <v>24</v>
      </c>
    </row>
    <row r="65" spans="12:13" x14ac:dyDescent="0.25">
      <c r="L65" s="5">
        <v>3</v>
      </c>
      <c r="M65" s="5">
        <v>25</v>
      </c>
    </row>
    <row r="66" spans="12:13" x14ac:dyDescent="0.25">
      <c r="L66" s="5">
        <v>1</v>
      </c>
      <c r="M66" s="5">
        <v>26</v>
      </c>
    </row>
    <row r="67" spans="12:13" x14ac:dyDescent="0.25">
      <c r="L67" s="5">
        <v>2</v>
      </c>
      <c r="M67" s="5">
        <v>27</v>
      </c>
    </row>
    <row r="68" spans="12:13" x14ac:dyDescent="0.25">
      <c r="L68" s="5">
        <v>3</v>
      </c>
      <c r="M68" s="5">
        <v>28</v>
      </c>
    </row>
    <row r="69" spans="12:13" x14ac:dyDescent="0.25">
      <c r="L69" s="5">
        <v>4</v>
      </c>
      <c r="M69" s="5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NicoDeWitte</dc:creator>
  <cp:lastModifiedBy>NicoDeWitte</cp:lastModifiedBy>
  <dcterms:created xsi:type="dcterms:W3CDTF">2014-03-20T15:54:35Z</dcterms:created>
  <dcterms:modified xsi:type="dcterms:W3CDTF">2014-03-20T19:59:21Z</dcterms:modified>
</cp:coreProperties>
</file>