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_project\project2_Alzheimer\output\"/>
    </mc:Choice>
  </mc:AlternateContent>
  <xr:revisionPtr revIDLastSave="0" documentId="8_{DAE0E516-543C-486A-A56A-C587A26CD305}" xr6:coauthVersionLast="47" xr6:coauthVersionMax="47" xr10:uidLastSave="{00000000-0000-0000-0000-000000000000}"/>
  <bookViews>
    <workbookView xWindow="-110" yWindow="-110" windowWidth="19420" windowHeight="10300" xr2:uid="{1F44ECEE-36C0-49DF-A4E9-9B37D60F9EE3}"/>
  </bookViews>
  <sheets>
    <sheet name="cellcountpersample" sheetId="4" r:id="rId1"/>
    <sheet name="CellinEachClusterPerCondition" sheetId="3" r:id="rId2"/>
    <sheet name="CellinEachCluster" sheetId="2" r:id="rId3"/>
    <sheet name="CellinEachClusterPerSample" sheetId="1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<sst xmlns="http://schemas.openxmlformats.org/spreadsheetml/2006/main" count="53" uniqueCount="23">
  <si>
    <t>ad_a1</t>
  </si>
  <si>
    <t>ad_a3</t>
  </si>
  <si>
    <t>hc_a2</t>
  </si>
  <si>
    <t>hc_a4</t>
  </si>
  <si>
    <t>oligodendrocytes</t>
  </si>
  <si>
    <t>excitatory neurons</t>
  </si>
  <si>
    <t>inhibitory neurons</t>
  </si>
  <si>
    <t>Microglia</t>
  </si>
  <si>
    <t>Astrocytes</t>
  </si>
  <si>
    <t>Fibroblasts</t>
  </si>
  <si>
    <t>striatal medium spiny neurons</t>
  </si>
  <si>
    <t>vascular endothelial cells</t>
  </si>
  <si>
    <t>hippocampal neurons</t>
  </si>
  <si>
    <t>cortical layer-specific neurons</t>
  </si>
  <si>
    <t>neuronal-glial hybrid</t>
  </si>
  <si>
    <t>cerebellar neurons</t>
  </si>
  <si>
    <t>perivascular macrophages</t>
  </si>
  <si>
    <t>Var1</t>
  </si>
  <si>
    <t>Freq</t>
  </si>
  <si>
    <t>AD</t>
  </si>
  <si>
    <t>HC</t>
  </si>
  <si>
    <t>patient</t>
  </si>
  <si>
    <t>cell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</si>
</sst>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</a:t>
            </a:r>
            <a:r>
              <a:rPr lang="en-US" baseline="0"/>
              <a:t> # in each cluster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CellinEachClusterPerCondition!$B$1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CellinEachClusterPerCondition!$A$2:$A$14</c:f>
              <c:strCache>
                <c:ptCount val="13"/>
                <c:pt idx="0">
                  <c:v>oligodendrocytes</c:v>
                </c:pt>
                <c:pt idx="1">
                  <c:v>excitatory neurons</c:v>
                </c:pt>
                <c:pt idx="2">
                  <c:v>inhibitory neurons</c:v>
                </c:pt>
                <c:pt idx="3">
                  <c:v>Microglia</c:v>
                </c:pt>
                <c:pt idx="4">
                  <c:v>Astrocytes</c:v>
                </c:pt>
                <c:pt idx="5">
                  <c:v>Fibroblasts</c:v>
                </c:pt>
                <c:pt idx="6">
                  <c:v>striatal medium spiny neurons</c:v>
                </c:pt>
                <c:pt idx="7">
                  <c:v>vascular endothelial cells</c:v>
                </c:pt>
                <c:pt idx="8">
                  <c:v>hippocampal neurons</c:v>
                </c:pt>
                <c:pt idx="9">
                  <c:v>cortical layer-specific neurons</c:v>
                </c:pt>
                <c:pt idx="10">
                  <c:v>neuronal-glial hybrid</c:v>
                </c:pt>
                <c:pt idx="11">
                  <c:v>cerebellar neurons</c:v>
                </c:pt>
                <c:pt idx="12">
                  <c:v>perivascular macrophages</c:v>
                </c:pt>
              </c:strCache>
            </c:strRef>
          </c:cat>
          <c:val>
            <c:numRef>
              <c:f>CellinEachClusterPerCondition!$B$2:$B$14</c:f>
              <c:numCache>
                <c:formatCode>General</c:formatCode>
                <c:ptCount val="13"/>
                <c:pt idx="0">
                  <c:v>2076</c:v>
                </c:pt>
                <c:pt idx="1">
                  <c:v>1770</c:v>
                </c:pt>
                <c:pt idx="2">
                  <c:v>685</c:v>
                </c:pt>
                <c:pt idx="3">
                  <c:v>1479</c:v>
                </c:pt>
                <c:pt idx="4">
                  <c:v>740</c:v>
                </c:pt>
                <c:pt idx="5">
                  <c:v>562</c:v>
                </c:pt>
                <c:pt idx="6">
                  <c:v>425</c:v>
                </c:pt>
                <c:pt idx="7">
                  <c:v>595</c:v>
                </c:pt>
                <c:pt idx="8">
                  <c:v>129</c:v>
                </c:pt>
                <c:pt idx="9">
                  <c:v>163</c:v>
                </c:pt>
                <c:pt idx="10">
                  <c:v>46</c:v>
                </c:pt>
                <c:pt idx="11">
                  <c:v>37</c:v>
                </c:pt>
                <c:pt idx="1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7-4B19-BE60-0E880DCF5587}"/>
            </c:ext>
          </c:extLst>
        </c:ser>
        <c:ser>
          <c:idx val="1"/>
          <c:order val="1"/>
          <c:tx>
            <c:strRef>
              <c:f>CellinEachClusterPerCondition!$C$1</c:f>
              <c:strCache>
                <c:ptCount val="1"/>
                <c:pt idx="0">
                  <c:v>HC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CellinEachClusterPerCondition!$A$2:$A$14</c:f>
              <c:strCache>
                <c:ptCount val="13"/>
                <c:pt idx="0">
                  <c:v>oligodendrocytes</c:v>
                </c:pt>
                <c:pt idx="1">
                  <c:v>excitatory neurons</c:v>
                </c:pt>
                <c:pt idx="2">
                  <c:v>inhibitory neurons</c:v>
                </c:pt>
                <c:pt idx="3">
                  <c:v>Microglia</c:v>
                </c:pt>
                <c:pt idx="4">
                  <c:v>Astrocytes</c:v>
                </c:pt>
                <c:pt idx="5">
                  <c:v>Fibroblasts</c:v>
                </c:pt>
                <c:pt idx="6">
                  <c:v>striatal medium spiny neurons</c:v>
                </c:pt>
                <c:pt idx="7">
                  <c:v>vascular endothelial cells</c:v>
                </c:pt>
                <c:pt idx="8">
                  <c:v>hippocampal neurons</c:v>
                </c:pt>
                <c:pt idx="9">
                  <c:v>cortical layer-specific neurons</c:v>
                </c:pt>
                <c:pt idx="10">
                  <c:v>neuronal-glial hybrid</c:v>
                </c:pt>
                <c:pt idx="11">
                  <c:v>cerebellar neurons</c:v>
                </c:pt>
                <c:pt idx="12">
                  <c:v>perivascular macrophages</c:v>
                </c:pt>
              </c:strCache>
            </c:strRef>
          </c:cat>
          <c:val>
            <c:numRef>
              <c:f>CellinEachClusterPerCondition!$C$2:$C$14</c:f>
              <c:numCache>
                <c:formatCode>General</c:formatCode>
                <c:ptCount val="13"/>
                <c:pt idx="0">
                  <c:v>2796</c:v>
                </c:pt>
                <c:pt idx="1">
                  <c:v>1876</c:v>
                </c:pt>
                <c:pt idx="2">
                  <c:v>2185</c:v>
                </c:pt>
                <c:pt idx="3">
                  <c:v>1044</c:v>
                </c:pt>
                <c:pt idx="4">
                  <c:v>959</c:v>
                </c:pt>
                <c:pt idx="5">
                  <c:v>1053</c:v>
                </c:pt>
                <c:pt idx="6">
                  <c:v>947</c:v>
                </c:pt>
                <c:pt idx="7">
                  <c:v>320</c:v>
                </c:pt>
                <c:pt idx="8">
                  <c:v>520</c:v>
                </c:pt>
                <c:pt idx="9">
                  <c:v>399</c:v>
                </c:pt>
                <c:pt idx="10">
                  <c:v>117</c:v>
                </c:pt>
                <c:pt idx="11">
                  <c:v>126</c:v>
                </c:pt>
                <c:pt idx="1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7-4B19-BE60-0E880DCF5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415439"/>
        <c:axId val="381415919"/>
      </c:barChart>
      <c:catAx>
        <c:axId val="38141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15919"/>
        <c:crosses val="autoZero"/>
        <c:auto val="1"/>
        <c:lblAlgn val="ctr"/>
        <c:lblOffset val="100"/>
        <c:noMultiLvlLbl val="0"/>
      </c:catAx>
      <c:valAx>
        <c:axId val="38141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1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 dirty="0">
                <a:solidFill>
                  <a:prstClr val="black">
                    <a:lumMod val="65000"/>
                    <a:lumOff val="35000"/>
                  </a:prstClr>
                </a:solidFill>
              </a:rPr>
              <a:t>Percentage of cell types/cluster in each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CellinEachClusterPerSample!$A$2</c:f>
              <c:strCache>
                <c:ptCount val="1"/>
                <c:pt idx="0">
                  <c:v>oligodendrocytes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CellinEachClusterPerSample!$B$2:$E$2</c:f>
              <c:numCache>
                <c:formatCode>General</c:formatCode>
                <c:ptCount val="4"/>
                <c:pt idx="0">
                  <c:v>1525</c:v>
                </c:pt>
                <c:pt idx="1">
                  <c:v>551</c:v>
                </c:pt>
                <c:pt idx="2">
                  <c:v>226</c:v>
                </c:pt>
                <c:pt idx="3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6-4994-BA33-9D4FB3357ECD}"/>
            </c:ext>
          </c:extLst>
        </c:ser>
        <c:ser>
          <c:idx val="1"/>
          <c:order val="1"/>
          <c:tx>
            <c:strRef>
              <c:f>CellinEachClusterPerSample!$A$3</c:f>
              <c:strCache>
                <c:ptCount val="1"/>
                <c:pt idx="0">
                  <c:v>excitatory neurons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CellinEachClusterPerSample!$B$3:$E$3</c:f>
              <c:numCache>
                <c:formatCode>General</c:formatCode>
                <c:ptCount val="4"/>
                <c:pt idx="0">
                  <c:v>818</c:v>
                </c:pt>
                <c:pt idx="1">
                  <c:v>952</c:v>
                </c:pt>
                <c:pt idx="2">
                  <c:v>910</c:v>
                </c:pt>
                <c:pt idx="3">
                  <c:v>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6-4994-BA33-9D4FB3357ECD}"/>
            </c:ext>
          </c:extLst>
        </c:ser>
        <c:ser>
          <c:idx val="2"/>
          <c:order val="2"/>
          <c:tx>
            <c:strRef>
              <c:f>CellinEachClusterPerSample!$A$4</c:f>
              <c:strCache>
                <c:ptCount val="1"/>
                <c:pt idx="0">
                  <c:v>inhibitory neurons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CellinEachClusterPerSample!$B$4:$E$4</c:f>
              <c:numCache>
                <c:formatCode>General</c:formatCode>
                <c:ptCount val="4"/>
                <c:pt idx="0">
                  <c:v>185</c:v>
                </c:pt>
                <c:pt idx="1">
                  <c:v>500</c:v>
                </c:pt>
                <c:pt idx="2">
                  <c:v>1191</c:v>
                </c:pt>
                <c:pt idx="3">
                  <c:v>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6-4994-BA33-9D4FB3357ECD}"/>
            </c:ext>
          </c:extLst>
        </c:ser>
        <c:ser>
          <c:idx val="3"/>
          <c:order val="3"/>
          <c:tx>
            <c:strRef>
              <c:f>CellinEachClusterPerSample!$A$5</c:f>
              <c:strCache>
                <c:ptCount val="1"/>
                <c:pt idx="0">
                  <c:v>Microglia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CellinEachClusterPerSample!$B$5:$E$5</c:f>
              <c:numCache>
                <c:formatCode>General</c:formatCode>
                <c:ptCount val="4"/>
                <c:pt idx="0">
                  <c:v>1329</c:v>
                </c:pt>
                <c:pt idx="1">
                  <c:v>150</c:v>
                </c:pt>
                <c:pt idx="2">
                  <c:v>31</c:v>
                </c:pt>
                <c:pt idx="3">
                  <c:v>1013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6-4994-BA33-9D4FB3357ECD}"/>
            </c:ext>
          </c:extLst>
        </c:ser>
        <c:ser>
          <c:idx val="4"/>
          <c:order val="4"/>
          <c:tx>
            <c:strRef>
              <c:f>CellinEachClusterPerSample!$A$6</c:f>
              <c:strCache>
                <c:ptCount val="1"/>
                <c:pt idx="0">
                  <c:v>Astrocytes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CellinEachClusterPerSample!$B$6:$E$6</c:f>
              <c:numCache>
                <c:formatCode>General</c:formatCode>
                <c:ptCount val="4"/>
                <c:pt idx="0">
                  <c:v>305</c:v>
                </c:pt>
                <c:pt idx="1">
                  <c:v>435</c:v>
                </c:pt>
                <c:pt idx="2">
                  <c:v>462</c:v>
                </c:pt>
                <c:pt idx="3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6-4994-BA33-9D4FB3357ECD}"/>
            </c:ext>
          </c:extLst>
        </c:ser>
        <c:ser>
          <c:idx val="5"/>
          <c:order val="5"/>
          <c:tx>
            <c:strRef>
              <c:f>CellinEachClusterPerSample!$A$7</c:f>
              <c:strCache>
                <c:ptCount val="1"/>
                <c:pt idx="0">
                  <c:v>Fibroblasts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CellinEachClusterPerSample!$B$7:$E$7</c:f>
              <c:numCache>
                <c:formatCode>General</c:formatCode>
                <c:ptCount val="4"/>
                <c:pt idx="0">
                  <c:v>522</c:v>
                </c:pt>
                <c:pt idx="1">
                  <c:v>40</c:v>
                </c:pt>
                <c:pt idx="2">
                  <c:v>56</c:v>
                </c:pt>
                <c:pt idx="3">
                  <c:v>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86-4994-BA33-9D4FB3357ECD}"/>
            </c:ext>
          </c:extLst>
        </c:ser>
        <c:ser>
          <c:idx val="6"/>
          <c:order val="6"/>
          <c:tx>
            <c:strRef>
              <c:f>CellinEachClusterPerSample!$A$8</c:f>
              <c:strCache>
                <c:ptCount val="1"/>
                <c:pt idx="0">
                  <c:v>striatal medium spiny neurons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CellinEachClusterPerSample!$B$8:$E$8</c:f>
              <c:numCache>
                <c:formatCode>General</c:formatCode>
                <c:ptCount val="4"/>
                <c:pt idx="0">
                  <c:v>74</c:v>
                </c:pt>
                <c:pt idx="1">
                  <c:v>351</c:v>
                </c:pt>
                <c:pt idx="2">
                  <c:v>615</c:v>
                </c:pt>
                <c:pt idx="3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86-4994-BA33-9D4FB3357ECD}"/>
            </c:ext>
          </c:extLst>
        </c:ser>
        <c:ser>
          <c:idx val="7"/>
          <c:order val="7"/>
          <c:tx>
            <c:strRef>
              <c:f>CellinEachClusterPerSample!$A$9</c:f>
              <c:strCache>
                <c:ptCount val="1"/>
                <c:pt idx="0">
                  <c:v>vascular endothelial cells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CellinEachClusterPerSample!$B$9:$E$9</c:f>
              <c:numCache>
                <c:formatCode>General</c:formatCode>
                <c:ptCount val="4"/>
                <c:pt idx="0">
                  <c:v>471</c:v>
                </c:pt>
                <c:pt idx="1">
                  <c:v>124</c:v>
                </c:pt>
                <c:pt idx="2">
                  <c:v>150</c:v>
                </c:pt>
                <c:pt idx="3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86-4994-BA33-9D4FB3357ECD}"/>
            </c:ext>
          </c:extLst>
        </c:ser>
        <c:ser>
          <c:idx val="8"/>
          <c:order val="8"/>
          <c:tx>
            <c:strRef>
              <c:f>CellinEachClusterPerSample!$A$10</c:f>
              <c:strCache>
                <c:ptCount val="1"/>
                <c:pt idx="0">
                  <c:v>hippocampal neurons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CellinEachClusterPerSample!$B$10:$E$10</c:f>
              <c:numCache>
                <c:formatCode>General</c:formatCode>
                <c:ptCount val="4"/>
                <c:pt idx="0">
                  <c:v>36</c:v>
                </c:pt>
                <c:pt idx="1">
                  <c:v>93</c:v>
                </c:pt>
                <c:pt idx="2">
                  <c:v>166</c:v>
                </c:pt>
                <c:pt idx="3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86-4994-BA33-9D4FB3357ECD}"/>
            </c:ext>
          </c:extLst>
        </c:ser>
        <c:ser>
          <c:idx val="9"/>
          <c:order val="9"/>
          <c:tx>
            <c:strRef>
              <c:f>CellinEachClusterPerSample!$A$11</c:f>
              <c:strCache>
                <c:ptCount val="1"/>
                <c:pt idx="0">
                  <c:v>cortical layer-specific neurons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CellinEachClusterPerSample!$B$11:$E$11</c:f>
              <c:numCache>
                <c:formatCode>General</c:formatCode>
                <c:ptCount val="4"/>
                <c:pt idx="0">
                  <c:v>14</c:v>
                </c:pt>
                <c:pt idx="1">
                  <c:v>149</c:v>
                </c:pt>
                <c:pt idx="2">
                  <c:v>330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86-4994-BA33-9D4FB3357ECD}"/>
            </c:ext>
          </c:extLst>
        </c:ser>
        <c:ser>
          <c:idx val="10"/>
          <c:order val="10"/>
          <c:tx>
            <c:strRef>
              <c:f>CellinEachClusterPerSample!$A$12</c:f>
              <c:strCache>
                <c:ptCount val="1"/>
                <c:pt idx="0">
                  <c:v>neuronal-glial hybrid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CellinEachClusterPerSample!$B$12:$E$12</c:f>
              <c:numCache>
                <c:formatCode>General</c:formatCode>
                <c:ptCount val="4"/>
                <c:pt idx="0">
                  <c:v>33</c:v>
                </c:pt>
                <c:pt idx="1">
                  <c:v>13</c:v>
                </c:pt>
                <c:pt idx="2">
                  <c:v>10</c:v>
                </c:pt>
                <c:pt idx="3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86-4994-BA33-9D4FB3357ECD}"/>
            </c:ext>
          </c:extLst>
        </c:ser>
        <c:ser>
          <c:idx val="11"/>
          <c:order val="11"/>
          <c:tx>
            <c:strRef>
              <c:f>CellinEachClusterPerSample!$A$13</c:f>
              <c:strCache>
                <c:ptCount val="1"/>
                <c:pt idx="0">
                  <c:v>cerebellar neurons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CellinEachClusterPerSample!$B$13:$E$13</c:f>
              <c:numCache>
                <c:formatCode>General</c:formatCode>
                <c:ptCount val="4"/>
                <c:pt idx="0">
                  <c:v>29</c:v>
                </c:pt>
                <c:pt idx="1">
                  <c:v>8</c:v>
                </c:pt>
                <c:pt idx="2">
                  <c:v>1</c:v>
                </c:pt>
                <c:pt idx="3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86-4994-BA33-9D4FB3357ECD}"/>
            </c:ext>
          </c:extLst>
        </c:ser>
        <c:ser>
          <c:idx val="12"/>
          <c:order val="12"/>
          <c:tx>
            <c:strRef>
              <c:f>CellinEachClusterPerSample!$A$14</c:f>
              <c:strCache>
                <c:ptCount val="1"/>
                <c:pt idx="0">
                  <c:v>perivascular macrophages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CellinEachClusterPerSample!$B$1:$E$1</c:f>
              <c:strCache>
                <c:ptCount val="4"/>
                <c:pt idx="0">
                  <c:v>ad_a1</c:v>
                </c:pt>
                <c:pt idx="1">
                  <c:v>ad_a3</c:v>
                </c:pt>
                <c:pt idx="2">
                  <c:v>hc_a2</c:v>
                </c:pt>
                <c:pt idx="3">
                  <c:v>hc_a4</c:v>
                </c:pt>
              </c:strCache>
            </c:strRef>
          </c:cat>
          <c:val>
            <c:numRef>
              <c:f>CellinEachClusterPerSample!$B$14:$E$14</c:f>
              <c:numCache>
                <c:formatCode>General</c:formatCode>
                <c:ptCount val="4"/>
                <c:pt idx="0">
                  <c:v>50</c:v>
                </c:pt>
                <c:pt idx="1">
                  <c:v>1</c:v>
                </c:pt>
                <c:pt idx="2">
                  <c:v>0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86-4994-BA33-9D4FB3357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944351"/>
        <c:axId val="380946271"/>
      </c:barChart>
      <c:catAx>
        <c:axId val="38094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46271"/>
        <c:crosses val="autoZero"/>
        <c:auto val="1"/>
        <c:lblAlgn val="ctr"/>
        <c:lblOffset val="100"/>
        <c:noMultiLvlLbl val="0"/>
      </c:catAx>
      <c:valAx>
        <c:axId val="38094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4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0</xdr:row>
      <xdr:rowOff>152400</xdr:rowOff>
    </xdr:from>
    <xdr:to>
      <xdr:col>13</xdr:col>
      <xdr:colOff>231775</xdr:colOff>
      <xdr:row>20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68BF2-2970-437E-8B1F-3D9BE305F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0</xdr:row>
      <xdr:rowOff>0</xdr:rowOff>
    </xdr:from>
    <xdr:to>
      <xdr:col>15</xdr:col>
      <xdr:colOff>203201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588F61-CFFC-DE65-EACA-52192B495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R_project\project2_Alzheimer\output\CellinEachClusterPerCondition.csv" TargetMode="External"/><Relationship Id="rId1" Type="http://schemas.openxmlformats.org/officeDocument/2006/relationships/externalLinkPath" Target="CellinEachClusterPerConditi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ellinEachClusterPerCondition"/>
    </sheetNames>
    <sheetDataSet>
      <sheetData sheetId="0">
        <row r="1">
          <cell r="B1" t="str">
            <v>AD</v>
          </cell>
          <cell r="C1" t="str">
            <v>HC</v>
          </cell>
        </row>
        <row r="2">
          <cell r="A2" t="str">
            <v>oligodendrocytes</v>
          </cell>
          <cell r="B2">
            <v>2076</v>
          </cell>
          <cell r="C2">
            <v>2796</v>
          </cell>
        </row>
        <row r="3">
          <cell r="A3" t="str">
            <v>excitatory neurons</v>
          </cell>
          <cell r="B3">
            <v>1770</v>
          </cell>
          <cell r="C3">
            <v>1876</v>
          </cell>
        </row>
        <row r="4">
          <cell r="A4" t="str">
            <v>inhibitory neurons</v>
          </cell>
          <cell r="B4">
            <v>685</v>
          </cell>
          <cell r="C4">
            <v>2185</v>
          </cell>
        </row>
        <row r="5">
          <cell r="A5" t="str">
            <v>Microglia</v>
          </cell>
          <cell r="B5">
            <v>1479</v>
          </cell>
          <cell r="C5">
            <v>1044</v>
          </cell>
        </row>
        <row r="6">
          <cell r="A6" t="str">
            <v>Astrocytes</v>
          </cell>
          <cell r="B6">
            <v>740</v>
          </cell>
          <cell r="C6">
            <v>959</v>
          </cell>
        </row>
        <row r="7">
          <cell r="A7" t="str">
            <v>Fibroblasts</v>
          </cell>
          <cell r="B7">
            <v>562</v>
          </cell>
          <cell r="C7">
            <v>1053</v>
          </cell>
        </row>
        <row r="8">
          <cell r="A8" t="str">
            <v>striatal medium spiny neurons</v>
          </cell>
          <cell r="B8">
            <v>425</v>
          </cell>
          <cell r="C8">
            <v>947</v>
          </cell>
        </row>
        <row r="9">
          <cell r="A9" t="str">
            <v>vascular endothelial cells</v>
          </cell>
          <cell r="B9">
            <v>595</v>
          </cell>
          <cell r="C9">
            <v>320</v>
          </cell>
        </row>
        <row r="10">
          <cell r="A10" t="str">
            <v>hippocampal neurons</v>
          </cell>
          <cell r="B10">
            <v>129</v>
          </cell>
          <cell r="C10">
            <v>520</v>
          </cell>
        </row>
        <row r="11">
          <cell r="A11" t="str">
            <v>cortical layer-specific neurons</v>
          </cell>
          <cell r="B11">
            <v>163</v>
          </cell>
          <cell r="C11">
            <v>399</v>
          </cell>
        </row>
        <row r="12">
          <cell r="A12" t="str">
            <v>neuronal-glial hybrid</v>
          </cell>
          <cell r="B12">
            <v>46</v>
          </cell>
          <cell r="C12">
            <v>117</v>
          </cell>
        </row>
        <row r="13">
          <cell r="A13" t="str">
            <v>cerebellar neurons</v>
          </cell>
          <cell r="B13">
            <v>37</v>
          </cell>
          <cell r="C13">
            <v>126</v>
          </cell>
        </row>
        <row r="14">
          <cell r="A14" t="str">
            <v>perivascular macrophages</v>
          </cell>
          <cell r="B14">
            <v>51</v>
          </cell>
          <cell r="C14">
            <v>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009D-DB5F-44D2-B334-ECD028E603E4}">
  <dimension ref="A1:B5"/>
  <sheetViews>
    <sheetView tabSelected="1" workbookViewId="0">
      <selection sqref="A1:B5"/>
    </sheetView>
  </sheetViews>
  <sheetFormatPr defaultRowHeight="14.5" x14ac:dyDescent="0.35"/>
  <cols>
    <col min="1" max="1" width="6.54296875" bestFit="1" customWidth="1"/>
    <col min="2" max="2" width="5.08984375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0</v>
      </c>
      <c r="B2">
        <v>5391</v>
      </c>
    </row>
    <row r="3" spans="1:2" x14ac:dyDescent="0.35">
      <c r="A3" t="s">
        <v>1</v>
      </c>
      <c r="B3">
        <v>3367</v>
      </c>
    </row>
    <row r="4" spans="1:2" x14ac:dyDescent="0.35">
      <c r="A4" t="s">
        <v>2</v>
      </c>
      <c r="B4">
        <v>4148</v>
      </c>
    </row>
    <row r="5" spans="1:2" x14ac:dyDescent="0.35">
      <c r="A5" t="s">
        <v>3</v>
      </c>
      <c r="B5">
        <v>8265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1EB9-2815-4221-B864-9FCA37B26A2A}">
  <dimension ref="A1:C14"/>
  <sheetViews>
    <sheetView workbookViewId="0">
      <selection activeCell="P11" sqref="P11"/>
    </sheetView>
  </sheetViews>
  <sheetFormatPr defaultRowHeight="14.5" x14ac:dyDescent="0.35"/>
  <sheetData>
    <row r="1" spans="1:3" x14ac:dyDescent="0.35">
      <c r="B1" t="s">
        <v>19</v>
      </c>
      <c r="C1" t="s">
        <v>20</v>
      </c>
    </row>
    <row r="2" spans="1:3" x14ac:dyDescent="0.35">
      <c r="A2" t="s">
        <v>4</v>
      </c>
      <c r="B2">
        <v>2076</v>
      </c>
      <c r="C2">
        <v>2796</v>
      </c>
    </row>
    <row r="3" spans="1:3" x14ac:dyDescent="0.35">
      <c r="A3" t="s">
        <v>5</v>
      </c>
      <c r="B3">
        <v>1770</v>
      </c>
      <c r="C3">
        <v>1876</v>
      </c>
    </row>
    <row r="4" spans="1:3" x14ac:dyDescent="0.35">
      <c r="A4" t="s">
        <v>6</v>
      </c>
      <c r="B4">
        <v>685</v>
      </c>
      <c r="C4">
        <v>2185</v>
      </c>
    </row>
    <row r="5" spans="1:3" x14ac:dyDescent="0.35">
      <c r="A5" t="s">
        <v>7</v>
      </c>
      <c r="B5">
        <v>1479</v>
      </c>
      <c r="C5">
        <v>1044</v>
      </c>
    </row>
    <row r="6" spans="1:3" x14ac:dyDescent="0.35">
      <c r="A6" t="s">
        <v>8</v>
      </c>
      <c r="B6">
        <v>740</v>
      </c>
      <c r="C6">
        <v>959</v>
      </c>
    </row>
    <row r="7" spans="1:3" x14ac:dyDescent="0.35">
      <c r="A7" t="s">
        <v>9</v>
      </c>
      <c r="B7">
        <v>562</v>
      </c>
      <c r="C7">
        <v>1053</v>
      </c>
    </row>
    <row r="8" spans="1:3" x14ac:dyDescent="0.35">
      <c r="A8" t="s">
        <v>10</v>
      </c>
      <c r="B8">
        <v>425</v>
      </c>
      <c r="C8">
        <v>947</v>
      </c>
    </row>
    <row r="9" spans="1:3" x14ac:dyDescent="0.35">
      <c r="A9" t="s">
        <v>11</v>
      </c>
      <c r="B9">
        <v>595</v>
      </c>
      <c r="C9">
        <v>320</v>
      </c>
    </row>
    <row r="10" spans="1:3" x14ac:dyDescent="0.35">
      <c r="A10" t="s">
        <v>12</v>
      </c>
      <c r="B10">
        <v>129</v>
      </c>
      <c r="C10">
        <v>520</v>
      </c>
    </row>
    <row r="11" spans="1:3" x14ac:dyDescent="0.35">
      <c r="A11" t="s">
        <v>13</v>
      </c>
      <c r="B11">
        <v>163</v>
      </c>
      <c r="C11">
        <v>399</v>
      </c>
    </row>
    <row r="12" spans="1:3" x14ac:dyDescent="0.35">
      <c r="A12" t="s">
        <v>14</v>
      </c>
      <c r="B12">
        <v>46</v>
      </c>
      <c r="C12">
        <v>117</v>
      </c>
    </row>
    <row r="13" spans="1:3" x14ac:dyDescent="0.35">
      <c r="A13" t="s">
        <v>15</v>
      </c>
      <c r="B13">
        <v>37</v>
      </c>
      <c r="C13">
        <v>126</v>
      </c>
    </row>
    <row r="14" spans="1:3" x14ac:dyDescent="0.35">
      <c r="A14" t="s">
        <v>16</v>
      </c>
      <c r="B14">
        <v>51</v>
      </c>
      <c r="C14">
        <v>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1D41-FEDC-4D67-9AA6-8AD9815258E3}">
  <dimension ref="A1:C14"/>
  <sheetViews>
    <sheetView workbookViewId="0"/>
  </sheetViews>
  <sheetFormatPr defaultRowHeight="14.5" x14ac:dyDescent="0.35"/>
  <sheetData>
    <row r="1" spans="1:3" x14ac:dyDescent="0.35">
      <c r="B1" t="s">
        <v>17</v>
      </c>
      <c r="C1" t="s">
        <v>18</v>
      </c>
    </row>
    <row r="2" spans="1:3" x14ac:dyDescent="0.35">
      <c r="A2">
        <v>1</v>
      </c>
      <c r="B2" t="s">
        <v>4</v>
      </c>
      <c r="C2">
        <v>4872</v>
      </c>
    </row>
    <row r="3" spans="1:3" x14ac:dyDescent="0.35">
      <c r="A3">
        <v>2</v>
      </c>
      <c r="B3" t="s">
        <v>5</v>
      </c>
      <c r="C3">
        <v>3646</v>
      </c>
    </row>
    <row r="4" spans="1:3" x14ac:dyDescent="0.35">
      <c r="A4">
        <v>3</v>
      </c>
      <c r="B4" t="s">
        <v>6</v>
      </c>
      <c r="C4">
        <v>2870</v>
      </c>
    </row>
    <row r="5" spans="1:3" x14ac:dyDescent="0.35">
      <c r="A5">
        <v>4</v>
      </c>
      <c r="B5" t="s">
        <v>7</v>
      </c>
      <c r="C5">
        <v>2523</v>
      </c>
    </row>
    <row r="6" spans="1:3" x14ac:dyDescent="0.35">
      <c r="A6">
        <v>5</v>
      </c>
      <c r="B6" t="s">
        <v>8</v>
      </c>
      <c r="C6">
        <v>1699</v>
      </c>
    </row>
    <row r="7" spans="1:3" x14ac:dyDescent="0.35">
      <c r="A7">
        <v>6</v>
      </c>
      <c r="B7" t="s">
        <v>9</v>
      </c>
      <c r="C7">
        <v>1615</v>
      </c>
    </row>
    <row r="8" spans="1:3" x14ac:dyDescent="0.35">
      <c r="A8">
        <v>7</v>
      </c>
      <c r="B8" t="s">
        <v>10</v>
      </c>
      <c r="C8">
        <v>1372</v>
      </c>
    </row>
    <row r="9" spans="1:3" x14ac:dyDescent="0.35">
      <c r="A9">
        <v>8</v>
      </c>
      <c r="B9" t="s">
        <v>11</v>
      </c>
      <c r="C9">
        <v>915</v>
      </c>
    </row>
    <row r="10" spans="1:3" x14ac:dyDescent="0.35">
      <c r="A10">
        <v>9</v>
      </c>
      <c r="B10" t="s">
        <v>12</v>
      </c>
      <c r="C10">
        <v>649</v>
      </c>
    </row>
    <row r="11" spans="1:3" x14ac:dyDescent="0.35">
      <c r="A11">
        <v>10</v>
      </c>
      <c r="B11" t="s">
        <v>13</v>
      </c>
      <c r="C11">
        <v>562</v>
      </c>
    </row>
    <row r="12" spans="1:3" x14ac:dyDescent="0.35">
      <c r="A12">
        <v>11</v>
      </c>
      <c r="B12" t="s">
        <v>14</v>
      </c>
      <c r="C12">
        <v>163</v>
      </c>
    </row>
    <row r="13" spans="1:3" x14ac:dyDescent="0.35">
      <c r="A13">
        <v>12</v>
      </c>
      <c r="B13" t="s">
        <v>15</v>
      </c>
      <c r="C13">
        <v>163</v>
      </c>
    </row>
    <row r="14" spans="1:3" x14ac:dyDescent="0.35">
      <c r="A14">
        <v>13</v>
      </c>
      <c r="B14" t="s">
        <v>16</v>
      </c>
      <c r="C14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20CF-A299-492C-A1B9-C9BEC5729E85}">
  <dimension ref="A1:E14"/>
  <sheetViews>
    <sheetView workbookViewId="0">
      <selection activeCell="Q9" sqref="Q9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1525</v>
      </c>
      <c r="C2">
        <v>551</v>
      </c>
      <c r="D2">
        <v>226</v>
      </c>
      <c r="E2">
        <v>2570</v>
      </c>
    </row>
    <row r="3" spans="1:5" x14ac:dyDescent="0.35">
      <c r="A3" t="s">
        <v>5</v>
      </c>
      <c r="B3">
        <v>818</v>
      </c>
      <c r="C3">
        <v>952</v>
      </c>
      <c r="D3">
        <v>910</v>
      </c>
      <c r="E3">
        <v>966</v>
      </c>
    </row>
    <row r="4" spans="1:5" x14ac:dyDescent="0.35">
      <c r="A4" t="s">
        <v>6</v>
      </c>
      <c r="B4">
        <v>185</v>
      </c>
      <c r="C4">
        <v>500</v>
      </c>
      <c r="D4">
        <v>1191</v>
      </c>
      <c r="E4">
        <v>994</v>
      </c>
    </row>
    <row r="5" spans="1:5" x14ac:dyDescent="0.35">
      <c r="A5" t="s">
        <v>7</v>
      </c>
      <c r="B5">
        <v>1329</v>
      </c>
      <c r="C5">
        <v>150</v>
      </c>
      <c r="D5">
        <v>31</v>
      </c>
      <c r="E5">
        <v>1013</v>
      </c>
    </row>
    <row r="6" spans="1:5" x14ac:dyDescent="0.35">
      <c r="A6" t="s">
        <v>8</v>
      </c>
      <c r="B6">
        <v>305</v>
      </c>
      <c r="C6">
        <v>435</v>
      </c>
      <c r="D6">
        <v>462</v>
      </c>
      <c r="E6">
        <v>497</v>
      </c>
    </row>
    <row r="7" spans="1:5" x14ac:dyDescent="0.35">
      <c r="A7" t="s">
        <v>9</v>
      </c>
      <c r="B7">
        <v>522</v>
      </c>
      <c r="C7">
        <v>40</v>
      </c>
      <c r="D7">
        <v>56</v>
      </c>
      <c r="E7">
        <v>997</v>
      </c>
    </row>
    <row r="8" spans="1:5" x14ac:dyDescent="0.35">
      <c r="A8" t="s">
        <v>10</v>
      </c>
      <c r="B8">
        <v>74</v>
      </c>
      <c r="C8">
        <v>351</v>
      </c>
      <c r="D8">
        <v>615</v>
      </c>
      <c r="E8">
        <v>332</v>
      </c>
    </row>
    <row r="9" spans="1:5" x14ac:dyDescent="0.35">
      <c r="A9" t="s">
        <v>11</v>
      </c>
      <c r="B9">
        <v>471</v>
      </c>
      <c r="C9">
        <v>124</v>
      </c>
      <c r="D9">
        <v>150</v>
      </c>
      <c r="E9">
        <v>170</v>
      </c>
    </row>
    <row r="10" spans="1:5" x14ac:dyDescent="0.35">
      <c r="A10" t="s">
        <v>12</v>
      </c>
      <c r="B10">
        <v>36</v>
      </c>
      <c r="C10">
        <v>93</v>
      </c>
      <c r="D10">
        <v>166</v>
      </c>
      <c r="E10">
        <v>354</v>
      </c>
    </row>
    <row r="11" spans="1:5" x14ac:dyDescent="0.35">
      <c r="A11" t="s">
        <v>13</v>
      </c>
      <c r="B11">
        <v>14</v>
      </c>
      <c r="C11">
        <v>149</v>
      </c>
      <c r="D11">
        <v>330</v>
      </c>
      <c r="E11">
        <v>69</v>
      </c>
    </row>
    <row r="12" spans="1:5" x14ac:dyDescent="0.35">
      <c r="A12" t="s">
        <v>14</v>
      </c>
      <c r="B12">
        <v>33</v>
      </c>
      <c r="C12">
        <v>13</v>
      </c>
      <c r="D12">
        <v>10</v>
      </c>
      <c r="E12">
        <v>107</v>
      </c>
    </row>
    <row r="13" spans="1:5" x14ac:dyDescent="0.35">
      <c r="A13" t="s">
        <v>15</v>
      </c>
      <c r="B13">
        <v>29</v>
      </c>
      <c r="C13">
        <v>8</v>
      </c>
      <c r="D13">
        <v>1</v>
      </c>
      <c r="E13">
        <v>125</v>
      </c>
    </row>
    <row r="14" spans="1:5" x14ac:dyDescent="0.35">
      <c r="A14" t="s">
        <v>16</v>
      </c>
      <c r="B14">
        <v>50</v>
      </c>
      <c r="C14">
        <v>1</v>
      </c>
      <c r="D14">
        <v>0</v>
      </c>
      <c r="E14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cellcountpersample</vt:lpstr>
      <vt:lpstr>CellinEachClusterPerCondition</vt:lpstr>
      <vt:lpstr>CellinEachCluster</vt:lpstr>
      <vt:lpstr>CellinEachClusterPerSample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Yipeng Du</cp:lastModifiedBy>
  <dcterms:created xsi:type="dcterms:W3CDTF">2025-06-24T02:40:04Z</dcterms:created>
  <dcterms:modified xsi:type="dcterms:W3CDTF">2025-06-24T02:40:04Z</dcterms:modified>
</cp:coreProperties>
</file>