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2C286121-77AC-4AD3-B0D6-9C25D3AD5F84}" xr6:coauthVersionLast="46" xr6:coauthVersionMax="46" xr10:uidLastSave="{00000000-0000-0000-0000-000000000000}"/>
  <bookViews>
    <workbookView xWindow="6345" yWindow="3345" windowWidth="25215" windowHeight="15435" firstSheet="3" activeTab="4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'consistency-500kb'!$K$1</definedName>
    <definedName name="_xlchart.v1.37" hidden="1">'consistency-500kb'!$K$2:$K$2188</definedName>
    <definedName name="_xlchart.v1.38" hidden="1">'consistency-500kb'!$L$1</definedName>
    <definedName name="_xlchart.v1.39" hidden="1">'consistency-500kb'!$L$2:$L$2188</definedName>
    <definedName name="_xlchart.v1.4" hidden="1">'consistency-1MB'!$M$1</definedName>
    <definedName name="_xlchart.v1.40" hidden="1">'consistency-500kb'!$M$1</definedName>
    <definedName name="_xlchart.v1.41" hidden="1">'consistency-500kb'!$M$2:$M$2188</definedName>
    <definedName name="_xlchart.v1.42" hidden="1">'consistency-500kb'!$N$1</definedName>
    <definedName name="_xlchart.v1.43" hidden="1">'consistency-500kb'!$N$2:$N$2188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5" l="1"/>
  <c r="AB2" i="5"/>
  <c r="AA2" i="5"/>
  <c r="Z2" i="5"/>
  <c r="Y2" i="5"/>
  <c r="X2" i="5"/>
  <c r="W2" i="5"/>
  <c r="V2" i="5"/>
  <c r="U2" i="5"/>
  <c r="T2" i="5"/>
  <c r="AC5" i="5"/>
  <c r="AC4" i="5"/>
  <c r="AB5" i="5"/>
  <c r="AB4" i="5"/>
  <c r="AA5" i="5"/>
  <c r="AA4" i="5"/>
  <c r="AC3" i="5"/>
  <c r="AB3" i="5"/>
  <c r="AA3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<sst xmlns="http://schemas.openxmlformats.org/spreadsheetml/2006/main" count="123" uniqueCount="48">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</sst>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7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7">
                  <c:v>7.5435310430800803E-2</c:v>
                </c:pt>
                <c:pt idx="8">
                  <c:v>0.101530293795098</c:v>
                </c:pt>
                <c:pt idx="9">
                  <c:v>0.105514742244953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Coeffecient_test!$T$4:$AC$4</c:f>
              <c:numCache>
                <c:formatCode>General</c:formatCode>
                <c:ptCount val="10"/>
                <c:pt idx="7">
                  <c:v>8.1732378554561405E-2</c:v>
                </c:pt>
                <c:pt idx="8">
                  <c:v>0.128296807618589</c:v>
                </c:pt>
                <c:pt idx="9">
                  <c:v>0.37213812496097398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_xlchart.v1.20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_xlchart.v1.22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_xlchart.v1.24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_xlchart.v1.26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_xlchart.v1.28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_xlchart.v1.30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_xlchart.v1.32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_xlchart.v1.34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_xlchart.v1.38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_xlchart.v1.40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_xlchart.v1.42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29</xdr:col>
      <xdr:colOff>633411</xdr:colOff>
      <xdr:row>1</xdr:row>
      <xdr:rowOff>95250</xdr:rowOff>
    </xdr:from>
    <xdr:to>
      <xdr:col>38</xdr:col>
      <xdr:colOff>581024</xdr:colOff>
      <xdr:row>24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22" workbookViewId="0">
      <selection activeCell="L45" sqref="L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tabSelected="1" topLeftCell="N10" workbookViewId="0">
      <selection activeCell="P16" sqref="P16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5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23">
        <v>0.3</v>
      </c>
      <c r="N2" s="23">
        <v>0.1</v>
      </c>
      <c r="O2" s="26">
        <v>8.3145397809773702E-2</v>
      </c>
      <c r="P2" s="26">
        <v>6.6322647822716504E-2</v>
      </c>
      <c r="S2">
        <v>0.3</v>
      </c>
      <c r="T2" s="6">
        <f>P2</f>
        <v>6.6322647822716504E-2</v>
      </c>
      <c r="U2" s="6">
        <f>P3</f>
        <v>7.5435310430800803E-2</v>
      </c>
      <c r="V2" s="6">
        <f>P4</f>
        <v>0.101530293795098</v>
      </c>
      <c r="W2" s="6">
        <f>P5</f>
        <v>0.105514742244953</v>
      </c>
      <c r="X2" s="6">
        <f>P6</f>
        <v>8.1732378554561405E-2</v>
      </c>
      <c r="Y2" s="6">
        <f>P7</f>
        <v>0.128296807618589</v>
      </c>
      <c r="Z2" s="6">
        <f>P8</f>
        <v>0.37213812496097398</v>
      </c>
      <c r="AA2" s="6">
        <f>P9</f>
        <v>0.99377130598532104</v>
      </c>
      <c r="AB2" s="6">
        <f>P10</f>
        <v>0.99814338881887299</v>
      </c>
      <c r="AC2" s="6">
        <f>P11</f>
        <v>0.99216247324951001</v>
      </c>
    </row>
    <row r="3" spans="1:29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0.3</v>
      </c>
      <c r="N3">
        <v>0.4</v>
      </c>
      <c r="O3" s="1">
        <v>9.5653206420151904E-2</v>
      </c>
      <c r="P3" s="1">
        <v>7.5435310430800803E-2</v>
      </c>
      <c r="S3" s="5">
        <v>0.5</v>
      </c>
      <c r="AA3" s="5">
        <f>P3</f>
        <v>7.5435310430800803E-2</v>
      </c>
      <c r="AB3" s="5">
        <f>P4</f>
        <v>0.101530293795098</v>
      </c>
      <c r="AC3" s="5">
        <f>P5</f>
        <v>0.105514742244953</v>
      </c>
    </row>
    <row r="4" spans="1:29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AA4" s="5">
        <f>P6</f>
        <v>8.1732378554561405E-2</v>
      </c>
      <c r="AB4" s="5">
        <f>P7</f>
        <v>0.128296807618589</v>
      </c>
      <c r="AC4" s="5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AA5" s="5">
        <f>P9</f>
        <v>0.99377130598532104</v>
      </c>
      <c r="AB5" s="5">
        <f>P20</f>
        <v>0.99672801553520796</v>
      </c>
      <c r="AC5" s="5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7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0.3</v>
      </c>
      <c r="N10">
        <v>2.5</v>
      </c>
      <c r="O10" s="11">
        <v>0.99820301162700098</v>
      </c>
      <c r="P10" s="11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  <c r="M11">
        <v>0.3</v>
      </c>
      <c r="N11">
        <v>2.8</v>
      </c>
      <c r="O11" s="11">
        <v>0.99298009111866203</v>
      </c>
      <c r="P11" s="11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5" t="s">
        <v>44</v>
      </c>
      <c r="N12" s="25" t="s">
        <v>45</v>
      </c>
      <c r="O12" s="25" t="s">
        <v>47</v>
      </c>
      <c r="P12" s="25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1">
        <v>0.5</v>
      </c>
      <c r="N13" s="23">
        <v>0.1</v>
      </c>
      <c r="O13" s="23">
        <v>0.12843318810130699</v>
      </c>
      <c r="P13" s="23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2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2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  <c r="M16" s="22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  <c r="M17" s="22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  <c r="M18" s="22">
        <v>0.5</v>
      </c>
      <c r="N18">
        <v>1.6</v>
      </c>
      <c r="O18">
        <v>0.26040022941611102</v>
      </c>
      <c r="P18">
        <v>0.183544275958646</v>
      </c>
    </row>
    <row r="19" spans="1:16">
      <c r="M19" s="22">
        <v>0.5</v>
      </c>
      <c r="N19">
        <v>1.9</v>
      </c>
      <c r="O19">
        <v>0.99128783527737097</v>
      </c>
      <c r="P19">
        <v>0.99033647609276299</v>
      </c>
    </row>
    <row r="20" spans="1:16">
      <c r="M20" s="22">
        <v>0.5</v>
      </c>
      <c r="N20" s="22">
        <v>2.2000000000000002</v>
      </c>
      <c r="O20" s="22">
        <v>0.99689891449684798</v>
      </c>
      <c r="P20" s="22">
        <v>0.99672801553520796</v>
      </c>
    </row>
    <row r="21" spans="1:16">
      <c r="M21">
        <v>0.5</v>
      </c>
      <c r="N21">
        <v>2.5</v>
      </c>
      <c r="O21" s="5">
        <v>0.99659953493572395</v>
      </c>
      <c r="P21" s="5">
        <v>0.99620063830389705</v>
      </c>
    </row>
    <row r="22" spans="1:16">
      <c r="M22" s="5">
        <v>0.5</v>
      </c>
      <c r="N22">
        <v>2.8</v>
      </c>
      <c r="O22" s="5">
        <v>2.5800494948756799E-2</v>
      </c>
      <c r="P22" s="5">
        <v>1.7421163822083498E-2</v>
      </c>
    </row>
    <row r="23" spans="1:16">
      <c r="M23" s="25" t="s">
        <v>44</v>
      </c>
      <c r="N23" s="25" t="s">
        <v>45</v>
      </c>
      <c r="O23" s="25" t="s">
        <v>47</v>
      </c>
      <c r="P23" s="25" t="s">
        <v>46</v>
      </c>
    </row>
    <row r="24" spans="1:16">
      <c r="M24" s="23">
        <v>0.7</v>
      </c>
      <c r="N24" s="23">
        <v>0.1</v>
      </c>
      <c r="O24" s="23"/>
      <c r="P24" s="23"/>
    </row>
    <row r="25" spans="1:16">
      <c r="M25">
        <v>0.7</v>
      </c>
      <c r="N25">
        <v>0.4</v>
      </c>
    </row>
    <row r="26" spans="1:16">
      <c r="M26">
        <v>0.7</v>
      </c>
      <c r="N26">
        <v>0.7</v>
      </c>
    </row>
    <row r="27" spans="1:16">
      <c r="M27">
        <v>0.7</v>
      </c>
      <c r="N27">
        <v>1</v>
      </c>
    </row>
    <row r="28" spans="1:16">
      <c r="M28">
        <v>0.7</v>
      </c>
      <c r="N28">
        <v>1.3</v>
      </c>
    </row>
    <row r="29" spans="1:16">
      <c r="M29">
        <v>0.7</v>
      </c>
      <c r="N29">
        <v>1.6</v>
      </c>
    </row>
    <row r="30" spans="1:16">
      <c r="M30">
        <v>0.7</v>
      </c>
      <c r="N30">
        <v>1.9</v>
      </c>
    </row>
    <row r="31" spans="1:16">
      <c r="M31">
        <v>0.7</v>
      </c>
      <c r="N31" s="5">
        <v>2.2000000000000002</v>
      </c>
      <c r="O31" s="5">
        <v>0.99844535101737397</v>
      </c>
      <c r="P31" s="5">
        <v>0.99846462103771205</v>
      </c>
    </row>
    <row r="32" spans="1:16">
      <c r="M32">
        <v>0.7</v>
      </c>
      <c r="N32">
        <v>2.5</v>
      </c>
      <c r="O32" s="5">
        <v>1.6894316798075602E-2</v>
      </c>
      <c r="P32" s="5">
        <v>1.26692786830521E-2</v>
      </c>
    </row>
    <row r="33" spans="13:22">
      <c r="M33">
        <v>0.7</v>
      </c>
      <c r="N33">
        <v>2.8</v>
      </c>
      <c r="O33" s="5">
        <v>4.8827333114792197E-2</v>
      </c>
      <c r="P33" s="5">
        <v>3.7434444673984997E-2</v>
      </c>
    </row>
    <row r="34" spans="13:22">
      <c r="M34" s="25" t="s">
        <v>44</v>
      </c>
      <c r="N34" s="25" t="s">
        <v>45</v>
      </c>
      <c r="O34" s="25" t="s">
        <v>47</v>
      </c>
      <c r="P34" s="25" t="s">
        <v>46</v>
      </c>
    </row>
    <row r="35" spans="13:22">
      <c r="M35" s="23">
        <v>0.9</v>
      </c>
      <c r="N35" s="23">
        <v>0.1</v>
      </c>
      <c r="O35" s="23"/>
      <c r="P35" s="23"/>
      <c r="T35" s="5"/>
      <c r="U35" s="5"/>
      <c r="V35" s="5"/>
    </row>
    <row r="36" spans="13:22">
      <c r="M36" s="24">
        <v>0.9</v>
      </c>
      <c r="N36">
        <v>0.4</v>
      </c>
      <c r="U36" s="5"/>
      <c r="V36" s="5"/>
    </row>
    <row r="37" spans="13:22">
      <c r="M37" s="24">
        <v>0.9</v>
      </c>
      <c r="N37">
        <v>0.7</v>
      </c>
      <c r="U37" s="5"/>
      <c r="V37" s="5"/>
    </row>
    <row r="38" spans="13:22">
      <c r="M38" s="24">
        <v>0.9</v>
      </c>
      <c r="N38">
        <v>1</v>
      </c>
    </row>
    <row r="39" spans="13:22">
      <c r="M39" s="24">
        <v>0.9</v>
      </c>
      <c r="N39">
        <v>1.3</v>
      </c>
    </row>
    <row r="40" spans="13:22">
      <c r="M40" s="24">
        <v>0.9</v>
      </c>
      <c r="N40">
        <v>1.6</v>
      </c>
    </row>
    <row r="41" spans="13:22">
      <c r="M41" s="24">
        <v>0.9</v>
      </c>
      <c r="N41">
        <v>1.9</v>
      </c>
    </row>
    <row r="42" spans="13:22">
      <c r="M42">
        <v>0.9</v>
      </c>
      <c r="N42" s="5">
        <v>2.2000000000000002</v>
      </c>
      <c r="O42" s="5">
        <v>0.99879633533495804</v>
      </c>
      <c r="P42" s="5">
        <v>0.99868591146533103</v>
      </c>
    </row>
    <row r="43" spans="13:22">
      <c r="M43">
        <v>0.9</v>
      </c>
      <c r="N43">
        <v>2.5</v>
      </c>
      <c r="O43" s="5">
        <v>2.2597942669239202E-2</v>
      </c>
      <c r="P43" s="5">
        <v>2.0561717472259499E-2</v>
      </c>
    </row>
    <row r="44" spans="13:22">
      <c r="M44">
        <v>0.9</v>
      </c>
      <c r="N44">
        <v>2.8</v>
      </c>
      <c r="O44" s="5">
        <v>2.4694577912838599E-2</v>
      </c>
      <c r="P44" s="5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16"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3" t="s">
        <v>43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8" t="s">
        <v>43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2021-01-25T22:03:49Z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