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STEAM 2.x.x\biorefineries\HP\data\"/>
    </mc:Choice>
  </mc:AlternateContent>
  <xr:revisionPtr revIDLastSave="0" documentId="13_ncr:1_{5F5C25C2-5FF3-4C72-A6B2-DAE57357B7B1}" xr6:coauthVersionLast="46" xr6:coauthVersionMax="46" xr10:uidLastSave="{00000000-0000-0000-0000-000000000000}"/>
  <bookViews>
    <workbookView xWindow="1152" yWindow="0" windowWidth="19308" windowHeight="12360" activeTab="1" xr2:uid="{00000000-000D-0000-FFFF-FFFF00000000}"/>
  </bookViews>
  <sheets>
    <sheet name="Heat utility" sheetId="1" r:id="rId1"/>
    <sheet name="Power utility" sheetId="2" r:id="rId2"/>
    <sheet name="Installed utility" sheetId="3" r:id="rId3"/>
    <sheet name="MPS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1" i="2" l="1"/>
  <c r="O21" i="2"/>
  <c r="N21" i="2"/>
  <c r="M21" i="2"/>
  <c r="L21" i="2"/>
  <c r="P20" i="2"/>
  <c r="O20" i="2"/>
  <c r="N20" i="2"/>
  <c r="M20" i="2"/>
  <c r="L20" i="2"/>
  <c r="P19" i="2"/>
  <c r="O19" i="2"/>
  <c r="N19" i="2"/>
  <c r="M19" i="2"/>
  <c r="L19" i="2"/>
  <c r="P18" i="2"/>
  <c r="O18" i="2"/>
  <c r="N18" i="2"/>
  <c r="M18" i="2"/>
  <c r="L18" i="2"/>
  <c r="P17" i="2"/>
  <c r="O17" i="2"/>
  <c r="N17" i="2"/>
  <c r="M17" i="2"/>
  <c r="L17" i="2"/>
  <c r="P16" i="2"/>
  <c r="O16" i="2"/>
  <c r="N16" i="2"/>
  <c r="M16" i="2"/>
  <c r="L16" i="2"/>
  <c r="P15" i="2"/>
  <c r="O15" i="2"/>
  <c r="N15" i="2"/>
  <c r="M15" i="2"/>
  <c r="L15" i="2"/>
  <c r="P14" i="2"/>
  <c r="O14" i="2"/>
  <c r="N14" i="2"/>
  <c r="M14" i="2"/>
  <c r="L14" i="2"/>
  <c r="P13" i="2"/>
  <c r="O13" i="2"/>
  <c r="N13" i="2"/>
  <c r="M13" i="2"/>
  <c r="L13" i="2"/>
  <c r="P12" i="2"/>
  <c r="O12" i="2"/>
  <c r="N12" i="2"/>
  <c r="M12" i="2"/>
  <c r="L12" i="2"/>
  <c r="P11" i="2"/>
  <c r="O11" i="2"/>
  <c r="N11" i="2"/>
  <c r="M11" i="2"/>
  <c r="L11" i="2"/>
  <c r="P10" i="2"/>
  <c r="O10" i="2"/>
  <c r="N10" i="2"/>
  <c r="M10" i="2"/>
  <c r="L10" i="2"/>
  <c r="P9" i="2"/>
  <c r="O9" i="2"/>
  <c r="N9" i="2"/>
  <c r="M9" i="2"/>
  <c r="L9" i="2"/>
  <c r="P8" i="2"/>
  <c r="O8" i="2"/>
  <c r="N8" i="2"/>
  <c r="M8" i="2"/>
  <c r="L8" i="2"/>
  <c r="P7" i="2"/>
  <c r="O7" i="2"/>
  <c r="N7" i="2"/>
  <c r="M7" i="2"/>
  <c r="L7" i="2"/>
  <c r="P6" i="2"/>
  <c r="O6" i="2"/>
  <c r="N6" i="2"/>
  <c r="M6" i="2"/>
  <c r="L6" i="2"/>
  <c r="P5" i="2"/>
  <c r="O5" i="2"/>
  <c r="N5" i="2"/>
  <c r="M5" i="2"/>
  <c r="L5" i="2"/>
  <c r="P4" i="2"/>
  <c r="O4" i="2"/>
  <c r="N4" i="2"/>
  <c r="M4" i="2"/>
  <c r="L4" i="2"/>
  <c r="P3" i="2"/>
  <c r="O3" i="2"/>
  <c r="N3" i="2"/>
  <c r="M3" i="2"/>
  <c r="L3" i="2"/>
  <c r="P2" i="2"/>
  <c r="O2" i="2"/>
  <c r="N2" i="2"/>
  <c r="M2" i="2"/>
  <c r="L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</calcChain>
</file>

<file path=xl/sharedStrings.xml><?xml version="1.0" encoding="utf-8"?>
<sst xmlns="http://schemas.openxmlformats.org/spreadsheetml/2006/main" count="22" uniqueCount="8">
  <si>
    <t>Preprocessing</t>
  </si>
  <si>
    <t>Pretreatment</t>
  </si>
  <si>
    <t>Conversion</t>
  </si>
  <si>
    <t>Separation</t>
  </si>
  <si>
    <t>Wastewater treatment</t>
  </si>
  <si>
    <t>Heat exchanger network</t>
  </si>
  <si>
    <t>Non-HX facilities</t>
  </si>
  <si>
    <t>MPSP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</si>
</sst>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15</v>
      </c>
      <c r="B2">
        <v>0</v>
      </c>
      <c r="C2">
        <v>11.50355392604154</v>
      </c>
      <c r="D2">
        <v>14.083108416493671</v>
      </c>
      <c r="E2">
        <v>81.947238474567911</v>
      </c>
      <c r="F2">
        <v>0</v>
      </c>
      <c r="G2">
        <v>-16.850407840917839</v>
      </c>
      <c r="H2">
        <v>0</v>
      </c>
    </row>
    <row r="3" spans="1:8" x14ac:dyDescent="0.3">
      <c r="A3" s="1">
        <v>22.10526315789474</v>
      </c>
      <c r="B3">
        <v>0</v>
      </c>
      <c r="C3">
        <v>11.14679945896348</v>
      </c>
      <c r="D3">
        <v>11.078480206608861</v>
      </c>
      <c r="E3">
        <v>58.565105194600349</v>
      </c>
      <c r="F3">
        <v>0</v>
      </c>
      <c r="G3">
        <v>-16.656416164869711</v>
      </c>
      <c r="H3">
        <v>0</v>
      </c>
    </row>
    <row r="4" spans="1:8" x14ac:dyDescent="0.3">
      <c r="A4" s="1">
        <v>29.210526315789469</v>
      </c>
      <c r="B4">
        <v>0</v>
      </c>
      <c r="C4">
        <v>10.966892861132481</v>
      </c>
      <c r="D4">
        <v>9.6023201559013103</v>
      </c>
      <c r="E4">
        <v>47.095094836267528</v>
      </c>
      <c r="F4">
        <v>0</v>
      </c>
      <c r="G4">
        <v>-16.435626586814351</v>
      </c>
      <c r="H4">
        <v>0</v>
      </c>
    </row>
    <row r="5" spans="1:8" x14ac:dyDescent="0.3">
      <c r="A5" s="1">
        <v>36.315789473684212</v>
      </c>
      <c r="B5">
        <v>0</v>
      </c>
      <c r="C5">
        <v>10.85852753078305</v>
      </c>
      <c r="D5">
        <v>8.7255464096239592</v>
      </c>
      <c r="E5">
        <v>40.288337967625857</v>
      </c>
      <c r="F5">
        <v>0</v>
      </c>
      <c r="G5">
        <v>-16.302038173031431</v>
      </c>
      <c r="H5">
        <v>0</v>
      </c>
    </row>
    <row r="6" spans="1:8" x14ac:dyDescent="0.3">
      <c r="A6" s="1">
        <v>43.421052631578952</v>
      </c>
      <c r="B6">
        <v>0</v>
      </c>
      <c r="C6">
        <v>10.786064268276119</v>
      </c>
      <c r="D6">
        <v>8.1448275504588068</v>
      </c>
      <c r="E6">
        <v>35.78371596915715</v>
      </c>
      <c r="F6">
        <v>0</v>
      </c>
      <c r="G6">
        <v>-16.199355115404991</v>
      </c>
      <c r="H6">
        <v>0</v>
      </c>
    </row>
    <row r="7" spans="1:8" x14ac:dyDescent="0.3">
      <c r="A7" s="1">
        <v>50.526315789473678</v>
      </c>
      <c r="B7">
        <v>0</v>
      </c>
      <c r="C7">
        <v>10.734354513943069</v>
      </c>
      <c r="D7">
        <v>7.7619574950755608</v>
      </c>
      <c r="E7">
        <v>32.585966040721942</v>
      </c>
      <c r="F7">
        <v>0</v>
      </c>
      <c r="G7">
        <v>-18.005344026882401</v>
      </c>
      <c r="H7">
        <v>0</v>
      </c>
    </row>
    <row r="8" spans="1:8" x14ac:dyDescent="0.3">
      <c r="A8" s="1">
        <v>57.631578947368418</v>
      </c>
      <c r="B8">
        <v>0</v>
      </c>
      <c r="C8">
        <v>10.695558569304181</v>
      </c>
      <c r="D8">
        <v>8.0335001925782361</v>
      </c>
      <c r="E8">
        <v>30.19879790238296</v>
      </c>
      <c r="F8">
        <v>0</v>
      </c>
      <c r="G8">
        <v>-17.890975674591491</v>
      </c>
      <c r="H8">
        <v>0</v>
      </c>
    </row>
    <row r="9" spans="1:8" x14ac:dyDescent="0.3">
      <c r="A9" s="1">
        <v>64.73684210526315</v>
      </c>
      <c r="B9">
        <v>0</v>
      </c>
      <c r="C9">
        <v>10.66558530277752</v>
      </c>
      <c r="D9">
        <v>7.3338367851139221</v>
      </c>
      <c r="E9">
        <v>28.357271625122682</v>
      </c>
      <c r="F9">
        <v>0</v>
      </c>
      <c r="G9">
        <v>-17.562827875905501</v>
      </c>
      <c r="H9">
        <v>0</v>
      </c>
    </row>
    <row r="10" spans="1:8" x14ac:dyDescent="0.3">
      <c r="A10" s="1">
        <v>71.84210526315789</v>
      </c>
      <c r="B10">
        <v>0</v>
      </c>
      <c r="C10">
        <v>10.6415930007505</v>
      </c>
      <c r="D10">
        <v>7.3577028458505964</v>
      </c>
      <c r="E10">
        <v>26.885762605262389</v>
      </c>
      <c r="F10">
        <v>0</v>
      </c>
      <c r="G10">
        <v>-16.41508412626629</v>
      </c>
      <c r="H10">
        <v>0</v>
      </c>
    </row>
    <row r="11" spans="1:8" x14ac:dyDescent="0.3">
      <c r="A11" s="1">
        <v>78.94736842105263</v>
      </c>
      <c r="B11">
        <v>0</v>
      </c>
      <c r="C11">
        <v>10.62189357752807</v>
      </c>
      <c r="D11">
        <v>8.113679030478286</v>
      </c>
      <c r="E11">
        <v>25.684190441835302</v>
      </c>
      <c r="F11">
        <v>0</v>
      </c>
      <c r="G11">
        <v>-16.17283532289181</v>
      </c>
      <c r="H11">
        <v>0</v>
      </c>
    </row>
    <row r="12" spans="1:8" x14ac:dyDescent="0.3">
      <c r="A12" s="1">
        <v>86.05263157894737</v>
      </c>
      <c r="B12">
        <v>0</v>
      </c>
      <c r="C12">
        <v>10.605446296357821</v>
      </c>
      <c r="D12">
        <v>8.743133601586635</v>
      </c>
      <c r="E12">
        <v>24.6842336397435</v>
      </c>
      <c r="F12">
        <v>0</v>
      </c>
      <c r="G12">
        <v>-16.460758727389681</v>
      </c>
      <c r="H12">
        <v>0</v>
      </c>
    </row>
    <row r="13" spans="1:8" x14ac:dyDescent="0.3">
      <c r="A13" s="1">
        <v>93.15789473684211</v>
      </c>
      <c r="B13">
        <v>0</v>
      </c>
      <c r="C13">
        <v>10.591514005148539</v>
      </c>
      <c r="D13">
        <v>9.2753355214976985</v>
      </c>
      <c r="E13">
        <v>23.839609413192431</v>
      </c>
      <c r="F13">
        <v>0</v>
      </c>
      <c r="G13">
        <v>-16.183443852684</v>
      </c>
      <c r="H13">
        <v>0</v>
      </c>
    </row>
    <row r="14" spans="1:8" x14ac:dyDescent="0.3">
      <c r="A14" s="1">
        <v>100.26315789473681</v>
      </c>
      <c r="B14">
        <v>0</v>
      </c>
      <c r="C14">
        <v>10.57957286411933</v>
      </c>
      <c r="D14">
        <v>9.7308282949026168</v>
      </c>
      <c r="E14">
        <v>23.116764477033328</v>
      </c>
      <c r="F14">
        <v>0</v>
      </c>
      <c r="G14">
        <v>-15.94568084281422</v>
      </c>
      <c r="H14">
        <v>0</v>
      </c>
    </row>
    <row r="15" spans="1:8" x14ac:dyDescent="0.3">
      <c r="A15" s="1">
        <v>107.3684210526316</v>
      </c>
      <c r="B15">
        <v>0</v>
      </c>
      <c r="C15">
        <v>10.56921031161075</v>
      </c>
      <c r="D15">
        <v>10.125396137997811</v>
      </c>
      <c r="E15">
        <v>22.49105010254576</v>
      </c>
      <c r="F15">
        <v>0</v>
      </c>
      <c r="G15">
        <v>-15.73941297623972</v>
      </c>
      <c r="H15">
        <v>0</v>
      </c>
    </row>
    <row r="16" spans="1:8" x14ac:dyDescent="0.3">
      <c r="A16" s="1">
        <v>114.4736842105263</v>
      </c>
      <c r="B16">
        <v>0</v>
      </c>
      <c r="C16">
        <v>10.56013184076124</v>
      </c>
      <c r="D16">
        <v>10.470420360927861</v>
      </c>
      <c r="E16">
        <v>21.94365921285835</v>
      </c>
      <c r="F16">
        <v>0</v>
      </c>
      <c r="G16">
        <v>-15.352609323615861</v>
      </c>
      <c r="H16">
        <v>0</v>
      </c>
    </row>
    <row r="17" spans="1:8" x14ac:dyDescent="0.3">
      <c r="A17" s="1">
        <v>121.5789473684211</v>
      </c>
      <c r="B17">
        <v>0</v>
      </c>
      <c r="C17">
        <v>10.55213614797179</v>
      </c>
      <c r="D17">
        <v>10.77475397399995</v>
      </c>
      <c r="E17">
        <v>21.462009197712959</v>
      </c>
      <c r="F17">
        <v>0</v>
      </c>
      <c r="G17">
        <v>-15.066289408718751</v>
      </c>
      <c r="H17">
        <v>0</v>
      </c>
    </row>
    <row r="18" spans="1:8" x14ac:dyDescent="0.3">
      <c r="A18" s="1">
        <v>128.68421052631581</v>
      </c>
      <c r="B18">
        <v>0</v>
      </c>
      <c r="C18">
        <v>10.545021393147911</v>
      </c>
      <c r="D18">
        <v>11.04513614618798</v>
      </c>
      <c r="E18">
        <v>21.0334161385817</v>
      </c>
      <c r="F18">
        <v>0</v>
      </c>
      <c r="G18">
        <v>-14.902146176511099</v>
      </c>
      <c r="H18">
        <v>0</v>
      </c>
    </row>
    <row r="19" spans="1:8" x14ac:dyDescent="0.3">
      <c r="A19" s="1">
        <v>135.78947368421049</v>
      </c>
      <c r="B19">
        <v>0</v>
      </c>
      <c r="C19">
        <v>10.538657901160599</v>
      </c>
      <c r="D19">
        <v>11.286665236327091</v>
      </c>
      <c r="E19">
        <v>20.652784824434939</v>
      </c>
      <c r="F19">
        <v>0</v>
      </c>
      <c r="G19">
        <v>-16.602426417191381</v>
      </c>
      <c r="H19">
        <v>0</v>
      </c>
    </row>
    <row r="20" spans="1:8" x14ac:dyDescent="0.3">
      <c r="A20" s="1">
        <v>142.89473684210529</v>
      </c>
      <c r="B20">
        <v>0</v>
      </c>
      <c r="C20">
        <v>10.53293204509569</v>
      </c>
      <c r="D20">
        <v>11.504117197920669</v>
      </c>
      <c r="E20">
        <v>20.30970811659256</v>
      </c>
      <c r="F20">
        <v>0</v>
      </c>
      <c r="G20">
        <v>-15.21266713267376</v>
      </c>
      <c r="H20">
        <v>0</v>
      </c>
    </row>
    <row r="21" spans="1:8" x14ac:dyDescent="0.3">
      <c r="A21" s="1">
        <v>150</v>
      </c>
      <c r="B21">
        <v>0</v>
      </c>
      <c r="C21">
        <v>10.52775113512871</v>
      </c>
      <c r="D21">
        <v>11.700733544200681</v>
      </c>
      <c r="E21">
        <v>20.0002871838525</v>
      </c>
      <c r="F21">
        <v>0</v>
      </c>
      <c r="G21">
        <v>-15.10882201544654</v>
      </c>
      <c r="H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"/>
  <sheetViews>
    <sheetView tabSelected="1" workbookViewId="0">
      <selection activeCell="M5" sqref="M5"/>
    </sheetView>
  </sheetViews>
  <sheetFormatPr defaultRowHeight="14.4" x14ac:dyDescent="0.3"/>
  <sheetData>
    <row r="1" spans="1:1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6" x14ac:dyDescent="0.3">
      <c r="A2" s="1">
        <v>15</v>
      </c>
      <c r="B2">
        <v>0</v>
      </c>
      <c r="C2">
        <v>3.8722564523045852E-4</v>
      </c>
      <c r="D2">
        <v>3.4420646265182771E-4</v>
      </c>
      <c r="E2">
        <v>2.2695343234081181E-4</v>
      </c>
      <c r="F2">
        <v>1.6100184809883899E-3</v>
      </c>
      <c r="G2">
        <v>0</v>
      </c>
      <c r="H2">
        <v>3.6738151851018277E-5</v>
      </c>
      <c r="J2">
        <f>1000000*B2</f>
        <v>0</v>
      </c>
      <c r="K2">
        <f>1000*C2</f>
        <v>0.38722564523045849</v>
      </c>
      <c r="L2">
        <f t="shared" ref="L2:P17" si="0">1000*D2</f>
        <v>0.34420646265182769</v>
      </c>
      <c r="M2">
        <f t="shared" si="0"/>
        <v>0.22695343234081181</v>
      </c>
      <c r="N2">
        <f t="shared" si="0"/>
        <v>1.61001848098839</v>
      </c>
      <c r="O2">
        <f t="shared" si="0"/>
        <v>0</v>
      </c>
      <c r="P2">
        <f t="shared" si="0"/>
        <v>3.673815185101828E-2</v>
      </c>
    </row>
    <row r="3" spans="1:16" x14ac:dyDescent="0.3">
      <c r="A3" s="1">
        <v>22.10526315789474</v>
      </c>
      <c r="B3">
        <v>0</v>
      </c>
      <c r="C3">
        <v>3.752167931742164E-4</v>
      </c>
      <c r="D3">
        <v>3.2660602205545762E-4</v>
      </c>
      <c r="E3">
        <v>1.5972681219579449E-4</v>
      </c>
      <c r="F3">
        <v>1.058377548251664E-3</v>
      </c>
      <c r="G3">
        <v>0</v>
      </c>
      <c r="H3">
        <v>2.8171989348842019E-5</v>
      </c>
      <c r="J3">
        <f t="shared" ref="J3:J21" si="1">1000000*B3</f>
        <v>0</v>
      </c>
      <c r="K3">
        <f t="shared" ref="K3:K21" si="2">1000*C3</f>
        <v>0.37521679317421641</v>
      </c>
      <c r="L3">
        <f t="shared" si="0"/>
        <v>0.32660602205545763</v>
      </c>
      <c r="M3">
        <f t="shared" si="0"/>
        <v>0.15972681219579449</v>
      </c>
      <c r="N3">
        <f t="shared" si="0"/>
        <v>1.058377548251664</v>
      </c>
      <c r="O3">
        <f t="shared" si="0"/>
        <v>0</v>
      </c>
      <c r="P3">
        <f t="shared" si="0"/>
        <v>2.8171989348842019E-2</v>
      </c>
    </row>
    <row r="4" spans="1:16" x14ac:dyDescent="0.3">
      <c r="A4" s="1">
        <v>29.210526315789469</v>
      </c>
      <c r="B4">
        <v>0</v>
      </c>
      <c r="C4">
        <v>3.6916088654760128E-4</v>
      </c>
      <c r="D4">
        <v>3.16967688311923E-4</v>
      </c>
      <c r="E4">
        <v>1.2368768370244119E-4</v>
      </c>
      <c r="F4">
        <v>7.878245739695286E-4</v>
      </c>
      <c r="G4">
        <v>0</v>
      </c>
      <c r="H4">
        <v>2.394950198583497E-5</v>
      </c>
      <c r="J4">
        <f t="shared" si="1"/>
        <v>0</v>
      </c>
      <c r="K4">
        <f t="shared" si="2"/>
        <v>0.36916088654760126</v>
      </c>
      <c r="L4">
        <f t="shared" si="0"/>
        <v>0.31696768831192301</v>
      </c>
      <c r="M4">
        <f t="shared" si="0"/>
        <v>0.1236876837024412</v>
      </c>
      <c r="N4">
        <f t="shared" si="0"/>
        <v>0.78782457396952865</v>
      </c>
      <c r="O4">
        <f t="shared" si="0"/>
        <v>0</v>
      </c>
      <c r="P4">
        <f t="shared" si="0"/>
        <v>2.3949501985834971E-2</v>
      </c>
    </row>
    <row r="5" spans="1:16" x14ac:dyDescent="0.3">
      <c r="A5" s="1">
        <v>36.315789473684212</v>
      </c>
      <c r="B5">
        <v>0</v>
      </c>
      <c r="C5">
        <v>3.6551315861505282E-4</v>
      </c>
      <c r="D5">
        <v>3.1051256343053718E-4</v>
      </c>
      <c r="E5">
        <v>1.022812862605214E-4</v>
      </c>
      <c r="F5">
        <v>6.2727943672049149E-4</v>
      </c>
      <c r="G5">
        <v>0</v>
      </c>
      <c r="H5">
        <v>2.144113189935863E-5</v>
      </c>
      <c r="J5">
        <f t="shared" si="1"/>
        <v>0</v>
      </c>
      <c r="K5">
        <f t="shared" si="2"/>
        <v>0.36551315861505285</v>
      </c>
      <c r="L5">
        <f t="shared" si="0"/>
        <v>0.31051256343053718</v>
      </c>
      <c r="M5">
        <f t="shared" si="0"/>
        <v>0.1022812862605214</v>
      </c>
      <c r="N5">
        <f t="shared" si="0"/>
        <v>0.62727943672049147</v>
      </c>
      <c r="O5">
        <f t="shared" si="0"/>
        <v>0</v>
      </c>
      <c r="P5">
        <f t="shared" si="0"/>
        <v>2.1441131899358631E-2</v>
      </c>
    </row>
    <row r="6" spans="1:16" x14ac:dyDescent="0.3">
      <c r="A6" s="1">
        <v>43.421052631578952</v>
      </c>
      <c r="B6">
        <v>0</v>
      </c>
      <c r="C6">
        <v>3.6307394428443808E-4</v>
      </c>
      <c r="D6">
        <v>3.0564550382027142E-4</v>
      </c>
      <c r="E6">
        <v>8.8099864892693269E-5</v>
      </c>
      <c r="F6">
        <v>5.2100894728413633E-4</v>
      </c>
      <c r="G6">
        <v>0</v>
      </c>
      <c r="H6">
        <v>1.9789358144237021E-5</v>
      </c>
      <c r="J6">
        <f t="shared" si="1"/>
        <v>0</v>
      </c>
      <c r="K6">
        <f t="shared" si="2"/>
        <v>0.36307394428443807</v>
      </c>
      <c r="L6">
        <f t="shared" si="0"/>
        <v>0.30564550382027145</v>
      </c>
      <c r="M6">
        <f t="shared" si="0"/>
        <v>8.8099864892693266E-2</v>
      </c>
      <c r="N6">
        <f t="shared" si="0"/>
        <v>0.52100894728413638</v>
      </c>
      <c r="O6">
        <f t="shared" si="0"/>
        <v>0</v>
      </c>
      <c r="P6">
        <f t="shared" si="0"/>
        <v>1.9789358144237022E-2</v>
      </c>
    </row>
    <row r="7" spans="1:16" x14ac:dyDescent="0.3">
      <c r="A7" s="1">
        <v>50.526315789473678</v>
      </c>
      <c r="B7">
        <v>0</v>
      </c>
      <c r="C7">
        <v>3.6133332194094822E-4</v>
      </c>
      <c r="D7">
        <v>2.9881228178120273E-4</v>
      </c>
      <c r="E7">
        <v>7.801430822032043E-5</v>
      </c>
      <c r="F7">
        <v>4.5231169723500769E-4</v>
      </c>
      <c r="G7">
        <v>0</v>
      </c>
      <c r="H7">
        <v>1.8693968659344961E-5</v>
      </c>
      <c r="J7">
        <f t="shared" si="1"/>
        <v>0</v>
      </c>
      <c r="K7">
        <f t="shared" si="2"/>
        <v>0.36133332194094819</v>
      </c>
      <c r="L7">
        <f t="shared" si="0"/>
        <v>0.29881228178120273</v>
      </c>
      <c r="M7">
        <f t="shared" si="0"/>
        <v>7.8014308220320433E-2</v>
      </c>
      <c r="N7">
        <f t="shared" si="0"/>
        <v>0.45231169723500769</v>
      </c>
      <c r="O7">
        <f t="shared" si="0"/>
        <v>0</v>
      </c>
      <c r="P7">
        <f t="shared" si="0"/>
        <v>1.8693968659344962E-2</v>
      </c>
    </row>
    <row r="8" spans="1:16" x14ac:dyDescent="0.3">
      <c r="A8" s="1">
        <v>57.631578947368418</v>
      </c>
      <c r="B8">
        <v>0</v>
      </c>
      <c r="C8">
        <v>3.6002739641594338E-4</v>
      </c>
      <c r="D8">
        <v>2.9555203958745661E-4</v>
      </c>
      <c r="E8">
        <v>7.0473838119247494E-5</v>
      </c>
      <c r="F8">
        <v>4.0362552397341111E-4</v>
      </c>
      <c r="G8">
        <v>0</v>
      </c>
      <c r="H8">
        <v>1.7898307786029489E-5</v>
      </c>
      <c r="J8">
        <f t="shared" si="1"/>
        <v>0</v>
      </c>
      <c r="K8">
        <f t="shared" si="2"/>
        <v>0.36002739641594339</v>
      </c>
      <c r="L8">
        <f t="shared" si="0"/>
        <v>0.29555203958745663</v>
      </c>
      <c r="M8">
        <f t="shared" si="0"/>
        <v>7.0473838119247498E-2</v>
      </c>
      <c r="N8">
        <f t="shared" si="0"/>
        <v>0.40362552397341112</v>
      </c>
      <c r="O8">
        <f t="shared" si="0"/>
        <v>0</v>
      </c>
      <c r="P8">
        <f t="shared" si="0"/>
        <v>1.789830778602949E-2</v>
      </c>
    </row>
    <row r="9" spans="1:16" x14ac:dyDescent="0.3">
      <c r="A9" s="1">
        <v>64.73684210526315</v>
      </c>
      <c r="B9">
        <v>0</v>
      </c>
      <c r="C9">
        <v>3.5901845452293699E-4</v>
      </c>
      <c r="D9">
        <v>2.9312697058981658E-4</v>
      </c>
      <c r="E9">
        <v>6.4622256431099695E-5</v>
      </c>
      <c r="F9">
        <v>3.8866921737118411E-4</v>
      </c>
      <c r="G9">
        <v>0</v>
      </c>
      <c r="H9">
        <v>1.752353626473983E-5</v>
      </c>
      <c r="J9">
        <f t="shared" si="1"/>
        <v>0</v>
      </c>
      <c r="K9">
        <f t="shared" si="2"/>
        <v>0.35901845452293696</v>
      </c>
      <c r="L9">
        <f t="shared" si="0"/>
        <v>0.29312697058981657</v>
      </c>
      <c r="M9">
        <f t="shared" si="0"/>
        <v>6.4622256431099701E-2</v>
      </c>
      <c r="N9">
        <f t="shared" si="0"/>
        <v>0.38866921737118409</v>
      </c>
      <c r="O9">
        <f t="shared" si="0"/>
        <v>0</v>
      </c>
      <c r="P9">
        <f t="shared" si="0"/>
        <v>1.752353626473983E-2</v>
      </c>
    </row>
    <row r="10" spans="1:16" x14ac:dyDescent="0.3">
      <c r="A10" s="1">
        <v>71.84210526315789</v>
      </c>
      <c r="B10">
        <v>0</v>
      </c>
      <c r="C10">
        <v>3.5821084022426899E-4</v>
      </c>
      <c r="D10">
        <v>2.9096533941294482E-4</v>
      </c>
      <c r="E10">
        <v>5.99487473414204E-5</v>
      </c>
      <c r="F10">
        <v>3.878586048501843E-4</v>
      </c>
      <c r="G10">
        <v>0</v>
      </c>
      <c r="H10">
        <v>1.7351879836269339E-5</v>
      </c>
      <c r="J10">
        <f t="shared" si="1"/>
        <v>0</v>
      </c>
      <c r="K10">
        <f t="shared" si="2"/>
        <v>0.35821084022426897</v>
      </c>
      <c r="L10">
        <f t="shared" si="0"/>
        <v>0.29096533941294483</v>
      </c>
      <c r="M10">
        <f t="shared" si="0"/>
        <v>5.9948747341420403E-2</v>
      </c>
      <c r="N10">
        <f t="shared" si="0"/>
        <v>0.38785860485018431</v>
      </c>
      <c r="O10">
        <f t="shared" si="0"/>
        <v>0</v>
      </c>
      <c r="P10">
        <f t="shared" si="0"/>
        <v>1.7351879836269339E-2</v>
      </c>
    </row>
    <row r="11" spans="1:16" x14ac:dyDescent="0.3">
      <c r="A11" s="1">
        <v>78.94736842105263</v>
      </c>
      <c r="B11">
        <v>0</v>
      </c>
      <c r="C11">
        <v>3.5754773020456212E-4</v>
      </c>
      <c r="D11">
        <v>2.8863340049092992E-4</v>
      </c>
      <c r="E11">
        <v>5.6129578742150182E-5</v>
      </c>
      <c r="F11">
        <v>3.8717838630895321E-4</v>
      </c>
      <c r="G11">
        <v>0</v>
      </c>
      <c r="H11">
        <v>1.721455445657125E-5</v>
      </c>
      <c r="J11">
        <f t="shared" si="1"/>
        <v>0</v>
      </c>
      <c r="K11">
        <f t="shared" si="2"/>
        <v>0.3575477302045621</v>
      </c>
      <c r="L11">
        <f t="shared" si="0"/>
        <v>0.28863340049092989</v>
      </c>
      <c r="M11">
        <f t="shared" si="0"/>
        <v>5.6129578742150181E-2</v>
      </c>
      <c r="N11">
        <f t="shared" si="0"/>
        <v>0.38717838630895318</v>
      </c>
      <c r="O11">
        <f t="shared" si="0"/>
        <v>0</v>
      </c>
      <c r="P11">
        <f t="shared" si="0"/>
        <v>1.721455445657125E-2</v>
      </c>
    </row>
    <row r="12" spans="1:16" x14ac:dyDescent="0.3">
      <c r="A12" s="1">
        <v>86.05263157894737</v>
      </c>
      <c r="B12">
        <v>0</v>
      </c>
      <c r="C12">
        <v>3.5699409181536728E-4</v>
      </c>
      <c r="D12">
        <v>2.8640083470280771E-4</v>
      </c>
      <c r="E12">
        <v>5.2949396012837388E-5</v>
      </c>
      <c r="F12">
        <v>3.8660055304182801E-4</v>
      </c>
      <c r="G12">
        <v>0</v>
      </c>
      <c r="H12">
        <v>1.7101849576117699E-5</v>
      </c>
      <c r="J12">
        <f t="shared" si="1"/>
        <v>0</v>
      </c>
      <c r="K12">
        <f t="shared" si="2"/>
        <v>0.35699409181536729</v>
      </c>
      <c r="L12">
        <f t="shared" si="0"/>
        <v>0.28640083470280769</v>
      </c>
      <c r="M12">
        <f t="shared" si="0"/>
        <v>5.2949396012837387E-2</v>
      </c>
      <c r="N12">
        <f t="shared" si="0"/>
        <v>0.386600553041828</v>
      </c>
      <c r="O12">
        <f t="shared" si="0"/>
        <v>0</v>
      </c>
      <c r="P12">
        <f t="shared" si="0"/>
        <v>1.7101849576117698E-2</v>
      </c>
    </row>
    <row r="13" spans="1:16" x14ac:dyDescent="0.3">
      <c r="A13" s="1">
        <v>93.15789473684211</v>
      </c>
      <c r="B13">
        <v>0</v>
      </c>
      <c r="C13">
        <v>3.5652511149071348E-4</v>
      </c>
      <c r="D13">
        <v>2.8424641165302681E-4</v>
      </c>
      <c r="E13">
        <v>5.0260037697699722E-5</v>
      </c>
      <c r="F13">
        <v>3.861103816539786E-4</v>
      </c>
      <c r="G13">
        <v>0</v>
      </c>
      <c r="H13">
        <v>1.7007556289958689E-5</v>
      </c>
      <c r="J13">
        <f t="shared" si="1"/>
        <v>0</v>
      </c>
      <c r="K13">
        <f t="shared" si="2"/>
        <v>0.35652511149071348</v>
      </c>
      <c r="L13">
        <f t="shared" si="0"/>
        <v>0.28424641165302683</v>
      </c>
      <c r="M13">
        <f t="shared" si="0"/>
        <v>5.0260037697699725E-2</v>
      </c>
      <c r="N13">
        <f t="shared" si="0"/>
        <v>0.3861103816539786</v>
      </c>
      <c r="O13">
        <f t="shared" si="0"/>
        <v>0</v>
      </c>
      <c r="P13">
        <f t="shared" si="0"/>
        <v>1.7007556289958689E-2</v>
      </c>
    </row>
    <row r="14" spans="1:16" x14ac:dyDescent="0.3">
      <c r="A14" s="1">
        <v>100.26315789473681</v>
      </c>
      <c r="B14">
        <v>0</v>
      </c>
      <c r="C14">
        <v>3.5612315605405988E-4</v>
      </c>
      <c r="D14">
        <v>2.82165906120312E-4</v>
      </c>
      <c r="E14">
        <v>4.7957485845269487E-5</v>
      </c>
      <c r="F14">
        <v>3.8569381009258768E-4</v>
      </c>
      <c r="G14">
        <v>0</v>
      </c>
      <c r="H14">
        <v>1.6927493375893081E-5</v>
      </c>
      <c r="J14">
        <f t="shared" si="1"/>
        <v>0</v>
      </c>
      <c r="K14">
        <f t="shared" si="2"/>
        <v>0.35612315605405986</v>
      </c>
      <c r="L14">
        <f t="shared" si="0"/>
        <v>0.282165906120312</v>
      </c>
      <c r="M14">
        <f t="shared" si="0"/>
        <v>4.7957485845269487E-2</v>
      </c>
      <c r="N14">
        <f t="shared" si="0"/>
        <v>0.38569381009258769</v>
      </c>
      <c r="O14">
        <f t="shared" si="0"/>
        <v>0</v>
      </c>
      <c r="P14">
        <f t="shared" si="0"/>
        <v>1.6927493375893079E-2</v>
      </c>
    </row>
    <row r="15" spans="1:16" x14ac:dyDescent="0.3">
      <c r="A15" s="1">
        <v>107.3684210526316</v>
      </c>
      <c r="B15">
        <v>0</v>
      </c>
      <c r="C15">
        <v>3.5577433810540262E-4</v>
      </c>
      <c r="D15">
        <v>2.801328480448243E-4</v>
      </c>
      <c r="E15">
        <v>4.5962213181276097E-5</v>
      </c>
      <c r="F15">
        <v>3.8532605917490517E-4</v>
      </c>
      <c r="G15">
        <v>0</v>
      </c>
      <c r="H15">
        <v>1.685856012236702E-5</v>
      </c>
      <c r="J15">
        <f t="shared" si="1"/>
        <v>0</v>
      </c>
      <c r="K15">
        <f t="shared" si="2"/>
        <v>0.3557743381054026</v>
      </c>
      <c r="L15">
        <f t="shared" si="0"/>
        <v>0.2801328480448243</v>
      </c>
      <c r="M15">
        <f t="shared" si="0"/>
        <v>4.59622131812761E-2</v>
      </c>
      <c r="N15">
        <f t="shared" si="0"/>
        <v>0.3853260591749052</v>
      </c>
      <c r="O15">
        <f t="shared" si="0"/>
        <v>0</v>
      </c>
      <c r="P15">
        <f t="shared" si="0"/>
        <v>1.6858560122367021E-2</v>
      </c>
    </row>
    <row r="16" spans="1:16" x14ac:dyDescent="0.3">
      <c r="A16" s="1">
        <v>114.4736842105263</v>
      </c>
      <c r="B16">
        <v>0</v>
      </c>
      <c r="C16">
        <v>3.5546874413364251E-4</v>
      </c>
      <c r="D16">
        <v>2.7814110024531631E-4</v>
      </c>
      <c r="E16">
        <v>4.4216605771853792E-5</v>
      </c>
      <c r="F16">
        <v>3.8500913601484968E-4</v>
      </c>
      <c r="G16">
        <v>0</v>
      </c>
      <c r="H16">
        <v>1.6798571992545042E-5</v>
      </c>
      <c r="J16">
        <f t="shared" si="1"/>
        <v>0</v>
      </c>
      <c r="K16">
        <f t="shared" si="2"/>
        <v>0.35546874413364249</v>
      </c>
      <c r="L16">
        <f t="shared" si="0"/>
        <v>0.2781411002453163</v>
      </c>
      <c r="M16">
        <f t="shared" si="0"/>
        <v>4.4216605771853795E-2</v>
      </c>
      <c r="N16">
        <f t="shared" si="0"/>
        <v>0.38500913601484965</v>
      </c>
      <c r="O16">
        <f t="shared" si="0"/>
        <v>0</v>
      </c>
      <c r="P16">
        <f t="shared" si="0"/>
        <v>1.6798571992545041E-2</v>
      </c>
    </row>
    <row r="17" spans="1:16" x14ac:dyDescent="0.3">
      <c r="A17" s="1">
        <v>121.5789473684211</v>
      </c>
      <c r="B17">
        <v>0</v>
      </c>
      <c r="C17">
        <v>3.5519959797929482E-4</v>
      </c>
      <c r="D17">
        <v>2.7618211748075872E-4</v>
      </c>
      <c r="E17">
        <v>4.267662061553691E-5</v>
      </c>
      <c r="F17">
        <v>3.847198048055777E-4</v>
      </c>
      <c r="G17">
        <v>0</v>
      </c>
      <c r="H17">
        <v>1.6745914227834539E-5</v>
      </c>
      <c r="J17">
        <f t="shared" si="1"/>
        <v>0</v>
      </c>
      <c r="K17">
        <f t="shared" si="2"/>
        <v>0.35519959797929485</v>
      </c>
      <c r="L17">
        <f t="shared" si="0"/>
        <v>0.27618211748075872</v>
      </c>
      <c r="M17">
        <f t="shared" si="0"/>
        <v>4.2676620615536912E-2</v>
      </c>
      <c r="N17">
        <f t="shared" si="0"/>
        <v>0.38471980480557771</v>
      </c>
      <c r="O17">
        <f t="shared" si="0"/>
        <v>0</v>
      </c>
      <c r="P17">
        <f t="shared" si="0"/>
        <v>1.674591422783454E-2</v>
      </c>
    </row>
    <row r="18" spans="1:16" x14ac:dyDescent="0.3">
      <c r="A18" s="1">
        <v>128.68421052631581</v>
      </c>
      <c r="B18">
        <v>0</v>
      </c>
      <c r="C18">
        <v>3.5496010542369042E-4</v>
      </c>
      <c r="D18">
        <v>2.7425151135196271E-4</v>
      </c>
      <c r="E18">
        <v>4.1307656490457573E-5</v>
      </c>
      <c r="F18">
        <v>3.8447284229440178E-4</v>
      </c>
      <c r="G18">
        <v>0</v>
      </c>
      <c r="H18">
        <v>1.6699275032184599E-5</v>
      </c>
      <c r="J18">
        <f t="shared" si="1"/>
        <v>0</v>
      </c>
      <c r="K18">
        <f t="shared" si="2"/>
        <v>0.35496010542369044</v>
      </c>
      <c r="L18">
        <f t="shared" ref="L18:L21" si="3">1000*D18</f>
        <v>0.27425151135196274</v>
      </c>
      <c r="M18">
        <f t="shared" ref="M18:M21" si="4">1000*E18</f>
        <v>4.1307656490457575E-2</v>
      </c>
      <c r="N18">
        <f t="shared" ref="N18:N21" si="5">1000*F18</f>
        <v>0.38447284229440176</v>
      </c>
      <c r="O18">
        <f t="shared" ref="O18:O21" si="6">1000*G18</f>
        <v>0</v>
      </c>
      <c r="P18">
        <f t="shared" ref="P18:P21" si="7">1000*H18</f>
        <v>1.6699275032184598E-2</v>
      </c>
    </row>
    <row r="19" spans="1:16" x14ac:dyDescent="0.3">
      <c r="A19" s="1">
        <v>135.78947368421049</v>
      </c>
      <c r="B19">
        <v>0</v>
      </c>
      <c r="C19">
        <v>3.5474590142139722E-4</v>
      </c>
      <c r="D19">
        <v>2.7235762475529858E-4</v>
      </c>
      <c r="E19">
        <v>4.0085694946480902E-5</v>
      </c>
      <c r="F19">
        <v>3.8424242282058179E-4</v>
      </c>
      <c r="G19">
        <v>0</v>
      </c>
      <c r="H19">
        <v>1.665077755571704E-5</v>
      </c>
      <c r="J19">
        <f t="shared" si="1"/>
        <v>0</v>
      </c>
      <c r="K19">
        <f t="shared" si="2"/>
        <v>0.35474590142139723</v>
      </c>
      <c r="L19">
        <f t="shared" si="3"/>
        <v>0.27235762475529857</v>
      </c>
      <c r="M19">
        <f t="shared" si="4"/>
        <v>4.0085694946480899E-2</v>
      </c>
      <c r="N19">
        <f t="shared" si="5"/>
        <v>0.3842424228205818</v>
      </c>
      <c r="O19">
        <f t="shared" si="6"/>
        <v>0</v>
      </c>
      <c r="P19">
        <f t="shared" si="7"/>
        <v>1.665077755571704E-2</v>
      </c>
    </row>
    <row r="20" spans="1:16" x14ac:dyDescent="0.3">
      <c r="A20" s="1">
        <v>142.89473684210529</v>
      </c>
      <c r="B20">
        <v>0</v>
      </c>
      <c r="C20">
        <v>3.5455316113224412E-4</v>
      </c>
      <c r="D20">
        <v>2.7047706511929709E-4</v>
      </c>
      <c r="E20">
        <v>3.8994444104905221E-5</v>
      </c>
      <c r="F20">
        <v>3.8403806375526421E-4</v>
      </c>
      <c r="G20">
        <v>0</v>
      </c>
      <c r="H20">
        <v>1.6621003623219542E-5</v>
      </c>
      <c r="J20">
        <f t="shared" si="1"/>
        <v>0</v>
      </c>
      <c r="K20">
        <f t="shared" si="2"/>
        <v>0.35455316113224411</v>
      </c>
      <c r="L20">
        <f t="shared" si="3"/>
        <v>0.27047706511929709</v>
      </c>
      <c r="M20">
        <f t="shared" si="4"/>
        <v>3.899444410490522E-2</v>
      </c>
      <c r="N20">
        <f t="shared" si="5"/>
        <v>0.38403806375526423</v>
      </c>
      <c r="O20">
        <f t="shared" si="6"/>
        <v>0</v>
      </c>
      <c r="P20">
        <f t="shared" si="7"/>
        <v>1.6621003623219541E-2</v>
      </c>
    </row>
    <row r="21" spans="1:16" x14ac:dyDescent="0.3">
      <c r="A21" s="1">
        <v>150</v>
      </c>
      <c r="B21">
        <v>0</v>
      </c>
      <c r="C21">
        <v>3.5437876448765669E-4</v>
      </c>
      <c r="D21">
        <v>2.6861678421948661E-4</v>
      </c>
      <c r="E21">
        <v>3.8007698334140633E-5</v>
      </c>
      <c r="F21">
        <v>3.8385168244682263E-4</v>
      </c>
      <c r="G21">
        <v>0</v>
      </c>
      <c r="H21">
        <v>1.6587386716888759E-5</v>
      </c>
      <c r="J21">
        <f t="shared" si="1"/>
        <v>0</v>
      </c>
      <c r="K21">
        <f t="shared" si="2"/>
        <v>0.35437876448765671</v>
      </c>
      <c r="L21">
        <f t="shared" si="3"/>
        <v>0.26861678421948659</v>
      </c>
      <c r="M21">
        <f t="shared" si="4"/>
        <v>3.8007698334140631E-2</v>
      </c>
      <c r="N21">
        <f t="shared" si="5"/>
        <v>0.38385168244682261</v>
      </c>
      <c r="O21">
        <f t="shared" si="6"/>
        <v>0</v>
      </c>
      <c r="P21">
        <f t="shared" si="7"/>
        <v>1.6587386716888759E-2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3">
      <c r="A2" s="1">
        <v>15</v>
      </c>
      <c r="B2">
        <v>0</v>
      </c>
      <c r="C2">
        <v>2.1677668287497921E-3</v>
      </c>
      <c r="D2">
        <v>6.5303498354983064E-3</v>
      </c>
      <c r="E2">
        <v>2.249922801481541E-3</v>
      </c>
      <c r="F2">
        <v>6.8397551944579934E-3</v>
      </c>
      <c r="G2">
        <v>1.5314067470440491E-4</v>
      </c>
      <c r="H2">
        <v>6.2761163349432604E-4</v>
      </c>
    </row>
    <row r="3" spans="1:8" x14ac:dyDescent="0.3">
      <c r="A3" s="1">
        <v>22.10526315789474</v>
      </c>
      <c r="B3">
        <v>0</v>
      </c>
      <c r="C3">
        <v>2.1005388656395109E-3</v>
      </c>
      <c r="D3">
        <v>6.1652158593440134E-3</v>
      </c>
      <c r="E3">
        <v>1.991980500041313E-3</v>
      </c>
      <c r="F3">
        <v>5.2444044012267023E-3</v>
      </c>
      <c r="G3">
        <v>1.6596834535147591E-4</v>
      </c>
      <c r="H3">
        <v>5.7543359166715795E-4</v>
      </c>
    </row>
    <row r="4" spans="1:8" x14ac:dyDescent="0.3">
      <c r="A4" s="1">
        <v>29.210526315789469</v>
      </c>
      <c r="B4">
        <v>0</v>
      </c>
      <c r="C4">
        <v>2.0666366857070421E-3</v>
      </c>
      <c r="D4">
        <v>5.9623648347197408E-3</v>
      </c>
      <c r="E4">
        <v>1.8629885006980801E-3</v>
      </c>
      <c r="F4">
        <v>4.3615478489335696E-3</v>
      </c>
      <c r="G4">
        <v>1.6970344730362949E-4</v>
      </c>
      <c r="H4">
        <v>5.4771347806318953E-4</v>
      </c>
    </row>
    <row r="5" spans="1:8" x14ac:dyDescent="0.3">
      <c r="A5" s="1">
        <v>36.315789473684212</v>
      </c>
      <c r="B5">
        <v>0</v>
      </c>
      <c r="C5">
        <v>2.0462159731137238E-3</v>
      </c>
      <c r="D5">
        <v>5.8271560454416756E-3</v>
      </c>
      <c r="E5">
        <v>1.7880681659033931E-3</v>
      </c>
      <c r="F5">
        <v>3.787425829348949E-3</v>
      </c>
      <c r="G5">
        <v>2.6749366361894609E-4</v>
      </c>
      <c r="H5">
        <v>5.302678957404387E-4</v>
      </c>
    </row>
    <row r="6" spans="1:8" x14ac:dyDescent="0.3">
      <c r="A6" s="1">
        <v>43.421052631578952</v>
      </c>
      <c r="B6">
        <v>0</v>
      </c>
      <c r="C6">
        <v>2.032560762056307E-3</v>
      </c>
      <c r="D6">
        <v>5.7266241245384156E-3</v>
      </c>
      <c r="E6">
        <v>1.738505673559419E-3</v>
      </c>
      <c r="F6">
        <v>3.3781643429924668E-3</v>
      </c>
      <c r="G6">
        <v>2.0081784686572159E-4</v>
      </c>
      <c r="H6">
        <v>5.1820016242809953E-4</v>
      </c>
    </row>
    <row r="7" spans="1:8" x14ac:dyDescent="0.3">
      <c r="A7" s="1">
        <v>50.526315789473678</v>
      </c>
      <c r="B7">
        <v>0</v>
      </c>
      <c r="C7">
        <v>2.0228164090598162E-3</v>
      </c>
      <c r="D7">
        <v>5.6495890298257417E-3</v>
      </c>
      <c r="E7">
        <v>1.7026673431850721E-3</v>
      </c>
      <c r="F7">
        <v>3.0968212025031458E-3</v>
      </c>
      <c r="G7">
        <v>1.882414883598983E-4</v>
      </c>
      <c r="H7">
        <v>5.0947044440581059E-4</v>
      </c>
    </row>
    <row r="8" spans="1:8" x14ac:dyDescent="0.3">
      <c r="A8" s="1">
        <v>57.631578947368418</v>
      </c>
      <c r="B8">
        <v>0</v>
      </c>
      <c r="C8">
        <v>2.0155055760405971E-3</v>
      </c>
      <c r="D8">
        <v>5.5857205112439367E-3</v>
      </c>
      <c r="E8">
        <v>1.675842802225738E-3</v>
      </c>
      <c r="F8">
        <v>2.8876943332244711E-3</v>
      </c>
      <c r="G8">
        <v>1.771527916982724E-4</v>
      </c>
      <c r="H8">
        <v>5.0278576053598549E-4</v>
      </c>
    </row>
    <row r="9" spans="1:8" x14ac:dyDescent="0.3">
      <c r="A9" s="1">
        <v>64.73684210526315</v>
      </c>
      <c r="B9">
        <v>0</v>
      </c>
      <c r="C9">
        <v>2.009857316959485E-3</v>
      </c>
      <c r="D9">
        <v>5.5367435907591432E-3</v>
      </c>
      <c r="E9">
        <v>1.654721752050455E-3</v>
      </c>
      <c r="F9">
        <v>2.8197099088945539E-3</v>
      </c>
      <c r="G9">
        <v>1.5626198385599831E-4</v>
      </c>
      <c r="H9">
        <v>4.9806612580259363E-4</v>
      </c>
    </row>
    <row r="10" spans="1:8" x14ac:dyDescent="0.3">
      <c r="A10" s="1">
        <v>71.84210526315789</v>
      </c>
      <c r="B10">
        <v>0</v>
      </c>
      <c r="C10">
        <v>2.0053361301318722E-3</v>
      </c>
      <c r="D10">
        <v>5.4987158547444284E-3</v>
      </c>
      <c r="E10">
        <v>1.6375197854672E-3</v>
      </c>
      <c r="F10">
        <v>2.8136143122859309E-3</v>
      </c>
      <c r="G10">
        <v>1.6536110107533199E-4</v>
      </c>
      <c r="H10">
        <v>4.9464239761638806E-4</v>
      </c>
    </row>
    <row r="11" spans="1:8" x14ac:dyDescent="0.3">
      <c r="A11" s="1">
        <v>78.94736842105263</v>
      </c>
      <c r="B11">
        <v>0</v>
      </c>
      <c r="C11">
        <v>2.0016239072411911E-3</v>
      </c>
      <c r="D11">
        <v>5.4589998126637904E-3</v>
      </c>
      <c r="E11">
        <v>1.6232518278018911E-3</v>
      </c>
      <c r="F11">
        <v>2.8085738925199221E-3</v>
      </c>
      <c r="G11">
        <v>1.5580095600967319E-4</v>
      </c>
      <c r="H11">
        <v>4.9188356238404724E-4</v>
      </c>
    </row>
    <row r="12" spans="1:8" x14ac:dyDescent="0.3">
      <c r="A12" s="1">
        <v>86.05263157894737</v>
      </c>
      <c r="B12">
        <v>0</v>
      </c>
      <c r="C12">
        <v>1.9985245284949052E-3</v>
      </c>
      <c r="D12">
        <v>5.4208490039403456E-3</v>
      </c>
      <c r="E12">
        <v>1.6113261676647299E-3</v>
      </c>
      <c r="F12">
        <v>2.8043224026946781E-3</v>
      </c>
      <c r="G12">
        <v>1.4987149678162291E-4</v>
      </c>
      <c r="H12">
        <v>4.8958848843268503E-4</v>
      </c>
    </row>
    <row r="13" spans="1:8" x14ac:dyDescent="0.3">
      <c r="A13" s="1">
        <v>93.15789473684211</v>
      </c>
      <c r="B13">
        <v>0</v>
      </c>
      <c r="C13">
        <v>1.9958990825738369E-3</v>
      </c>
      <c r="D13">
        <v>5.2706933374137219E-3</v>
      </c>
      <c r="E13">
        <v>1.60820401756424E-3</v>
      </c>
      <c r="F13">
        <v>2.800717977639085E-3</v>
      </c>
      <c r="G13">
        <v>1.459023093046844E-4</v>
      </c>
      <c r="H13">
        <v>4.8764400224694381E-4</v>
      </c>
    </row>
    <row r="14" spans="1:8" x14ac:dyDescent="0.3">
      <c r="A14" s="1">
        <v>100.26315789473681</v>
      </c>
      <c r="B14">
        <v>0</v>
      </c>
      <c r="C14">
        <v>1.9936488554190149E-3</v>
      </c>
      <c r="D14">
        <v>5.2364780176367811E-3</v>
      </c>
      <c r="E14">
        <v>1.598767286687886E-3</v>
      </c>
      <c r="F14">
        <v>2.7976441308440389E-3</v>
      </c>
      <c r="G14">
        <v>1.4514243046888741E-4</v>
      </c>
      <c r="H14">
        <v>4.8595852625778533E-4</v>
      </c>
    </row>
    <row r="15" spans="1:8" x14ac:dyDescent="0.3">
      <c r="A15" s="1">
        <v>107.3684210526316</v>
      </c>
      <c r="B15">
        <v>0</v>
      </c>
      <c r="C15">
        <v>1.991696102579813E-3</v>
      </c>
      <c r="D15">
        <v>5.2034294551832616E-3</v>
      </c>
      <c r="E15">
        <v>1.5897958796331239E-3</v>
      </c>
      <c r="F15">
        <v>2.7949494017262561E-3</v>
      </c>
      <c r="G15">
        <v>1.4454353481666891E-4</v>
      </c>
      <c r="H15">
        <v>4.8450531024734407E-4</v>
      </c>
    </row>
    <row r="16" spans="1:8" x14ac:dyDescent="0.3">
      <c r="A16" s="1">
        <v>114.4736842105263</v>
      </c>
      <c r="B16">
        <v>0</v>
      </c>
      <c r="C16">
        <v>1.9899853262327388E-3</v>
      </c>
      <c r="D16">
        <v>5.1712248956595937E-3</v>
      </c>
      <c r="E16">
        <v>1.5824475122660879E-3</v>
      </c>
      <c r="F16">
        <v>2.7926114937149799E-3</v>
      </c>
      <c r="G16">
        <v>1.329436122812582E-4</v>
      </c>
      <c r="H16">
        <v>4.832105468485399E-4</v>
      </c>
    </row>
    <row r="17" spans="1:8" x14ac:dyDescent="0.3">
      <c r="A17" s="1">
        <v>121.5789473684211</v>
      </c>
      <c r="B17">
        <v>0</v>
      </c>
      <c r="C17">
        <v>1.9884785920778998E-3</v>
      </c>
      <c r="D17">
        <v>5.1398004064865319E-3</v>
      </c>
      <c r="E17">
        <v>1.575939378177316E-3</v>
      </c>
      <c r="F17">
        <v>2.790507941886016E-3</v>
      </c>
      <c r="G17">
        <v>1.2648014708284869E-4</v>
      </c>
      <c r="H17">
        <v>4.8206177613056909E-4</v>
      </c>
    </row>
    <row r="18" spans="1:8" x14ac:dyDescent="0.3">
      <c r="A18" s="1">
        <v>128.68421052631581</v>
      </c>
      <c r="B18">
        <v>0</v>
      </c>
      <c r="C18">
        <v>1.987137864716465E-3</v>
      </c>
      <c r="D18">
        <v>5.1098239484604329E-3</v>
      </c>
      <c r="E18">
        <v>1.5698693373390089E-3</v>
      </c>
      <c r="F18">
        <v>2.7886818601442608E-3</v>
      </c>
      <c r="G18">
        <v>1.2331654604260449E-4</v>
      </c>
      <c r="H18">
        <v>4.8102674021295718E-4</v>
      </c>
    </row>
    <row r="19" spans="1:8" x14ac:dyDescent="0.3">
      <c r="A19" s="1">
        <v>135.78947368421049</v>
      </c>
      <c r="B19">
        <v>0</v>
      </c>
      <c r="C19">
        <v>1.9859387077486071E-3</v>
      </c>
      <c r="D19">
        <v>5.0798103790522841E-3</v>
      </c>
      <c r="E19">
        <v>1.564615208652305E-3</v>
      </c>
      <c r="F19">
        <v>2.7870070366976521E-3</v>
      </c>
      <c r="G19">
        <v>1.2407723404048011E-4</v>
      </c>
      <c r="H19">
        <v>4.8006391022879189E-4</v>
      </c>
    </row>
    <row r="20" spans="1:8" x14ac:dyDescent="0.3">
      <c r="A20" s="1">
        <v>142.89473684210529</v>
      </c>
      <c r="B20">
        <v>0</v>
      </c>
      <c r="C20">
        <v>1.9848597089518962E-3</v>
      </c>
      <c r="D20">
        <v>5.0501631694683741E-3</v>
      </c>
      <c r="E20">
        <v>1.55972422232806E-3</v>
      </c>
      <c r="F20">
        <v>2.7855129807855821E-3</v>
      </c>
      <c r="G20">
        <v>1.062136949604821E-4</v>
      </c>
      <c r="H20">
        <v>4.7924911519076888E-4</v>
      </c>
    </row>
    <row r="21" spans="1:8" x14ac:dyDescent="0.3">
      <c r="A21" s="1">
        <v>150</v>
      </c>
      <c r="B21">
        <v>0</v>
      </c>
      <c r="C21">
        <v>1.9838834015566591E-3</v>
      </c>
      <c r="D21">
        <v>5.0210430145036693E-3</v>
      </c>
      <c r="E21">
        <v>1.55526450313459E-3</v>
      </c>
      <c r="F21">
        <v>2.7841546955008701E-3</v>
      </c>
      <c r="G21">
        <v>1.08688121505045E-4</v>
      </c>
      <c r="H21">
        <v>4.7847278060114538E-4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1"/>
  <sheetViews>
    <sheetView workbookViewId="0"/>
  </sheetViews>
  <sheetFormatPr defaultRowHeight="14.4" x14ac:dyDescent="0.3"/>
  <sheetData>
    <row r="1" spans="1:2" x14ac:dyDescent="0.3">
      <c r="B1" s="1" t="s">
        <v>7</v>
      </c>
    </row>
    <row r="2" spans="1:2" x14ac:dyDescent="0.3">
      <c r="A2" s="1">
        <v>15</v>
      </c>
      <c r="B2">
        <v>2262.157343808175</v>
      </c>
    </row>
    <row r="3" spans="1:2" x14ac:dyDescent="0.3">
      <c r="A3" s="1">
        <v>22.10526315789474</v>
      </c>
      <c r="B3">
        <v>1942.3266915726899</v>
      </c>
    </row>
    <row r="4" spans="1:2" x14ac:dyDescent="0.3">
      <c r="A4" s="1">
        <v>29.210526315789469</v>
      </c>
      <c r="B4">
        <v>1779.2090210147751</v>
      </c>
    </row>
    <row r="5" spans="1:2" x14ac:dyDescent="0.3">
      <c r="A5" s="1">
        <v>36.315789473684212</v>
      </c>
      <c r="B5">
        <v>1681.4675556584509</v>
      </c>
    </row>
    <row r="6" spans="1:2" x14ac:dyDescent="0.3">
      <c r="A6" s="1">
        <v>43.421052631578952</v>
      </c>
      <c r="B6">
        <v>1611.2261699528649</v>
      </c>
    </row>
    <row r="7" spans="1:2" x14ac:dyDescent="0.3">
      <c r="A7" s="1">
        <v>50.526315789473678</v>
      </c>
      <c r="B7">
        <v>1549.734748417434</v>
      </c>
    </row>
    <row r="8" spans="1:2" x14ac:dyDescent="0.3">
      <c r="A8" s="1">
        <v>57.631578947368418</v>
      </c>
      <c r="B8">
        <v>1518.4495393885411</v>
      </c>
    </row>
    <row r="9" spans="1:2" x14ac:dyDescent="0.3">
      <c r="A9" s="1">
        <v>64.73684210526315</v>
      </c>
      <c r="B9">
        <v>1488.4920285025889</v>
      </c>
    </row>
    <row r="10" spans="1:2" x14ac:dyDescent="0.3">
      <c r="A10" s="1">
        <v>71.84210526315789</v>
      </c>
      <c r="B10">
        <v>1477.6900768316441</v>
      </c>
    </row>
    <row r="11" spans="1:2" x14ac:dyDescent="0.3">
      <c r="A11" s="1">
        <v>78.94736842105263</v>
      </c>
      <c r="B11">
        <v>1469.3910450225919</v>
      </c>
    </row>
    <row r="12" spans="1:2" x14ac:dyDescent="0.3">
      <c r="A12" s="1">
        <v>86.05263157894737</v>
      </c>
      <c r="B12">
        <v>1459.100596321013</v>
      </c>
    </row>
    <row r="13" spans="1:2" x14ac:dyDescent="0.3">
      <c r="A13" s="1">
        <v>93.15789473684211</v>
      </c>
      <c r="B13">
        <v>1450.348995037031</v>
      </c>
    </row>
    <row r="14" spans="1:2" x14ac:dyDescent="0.3">
      <c r="A14" s="1">
        <v>100.26315789473681</v>
      </c>
      <c r="B14">
        <v>1445.86930103342</v>
      </c>
    </row>
    <row r="15" spans="1:2" x14ac:dyDescent="0.3">
      <c r="A15" s="1">
        <v>107.3684210526316</v>
      </c>
      <c r="B15">
        <v>1441.8982084554791</v>
      </c>
    </row>
    <row r="16" spans="1:2" x14ac:dyDescent="0.3">
      <c r="A16" s="1">
        <v>114.4736842105263</v>
      </c>
      <c r="B16">
        <v>1439.359931379922</v>
      </c>
    </row>
    <row r="17" spans="1:2" x14ac:dyDescent="0.3">
      <c r="A17" s="1">
        <v>121.5789473684211</v>
      </c>
      <c r="B17">
        <v>1436.79076904709</v>
      </c>
    </row>
    <row r="18" spans="1:2" x14ac:dyDescent="0.3">
      <c r="A18" s="1">
        <v>128.68421052631581</v>
      </c>
      <c r="B18">
        <v>1433.8697771163529</v>
      </c>
    </row>
    <row r="19" spans="1:2" x14ac:dyDescent="0.3">
      <c r="A19" s="1">
        <v>135.78947368421049</v>
      </c>
      <c r="B19">
        <v>1409.129397918573</v>
      </c>
    </row>
    <row r="20" spans="1:2" x14ac:dyDescent="0.3">
      <c r="A20" s="1">
        <v>142.89473684210529</v>
      </c>
      <c r="B20">
        <v>1423.2578235864439</v>
      </c>
    </row>
    <row r="21" spans="1:2" x14ac:dyDescent="0.3">
      <c r="A21" s="1">
        <v>150</v>
      </c>
      <c r="B21">
        <v>1420.80606633652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 utility</vt:lpstr>
      <vt:lpstr>Power utility</vt:lpstr>
      <vt:lpstr>Installed utility</vt:lpstr>
      <vt:lpstr>MPSP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Sarang Bhagwat</cp:lastModifiedBy>
  <dcterms:created xsi:type="dcterms:W3CDTF">2021-02-03T03:32:23Z</dcterms:created>
  <dcterms:modified xsi:type="dcterms:W3CDTF">2021-02-04T23:59:57Z</dcterms:modified>
</cp:coreProperties>
</file>