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6AB2148D-593F-4694-97F3-EC7D92E41DB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27" i="1"/>
  <c r="I10" i="1" l="1"/>
  <c r="H10" i="1"/>
  <c r="G10" i="1"/>
  <c r="I7" i="1"/>
  <c r="G7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<sst xmlns="http://schemas.openxmlformats.org/spreadsheetml/2006/main" count="200" uniqueCount="96">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</sst>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90" zoomScaleNormal="90" workbookViewId="0">
      <selection activeCell="E19" sqref="E1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1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95</v>
      </c>
    </row>
    <row r="2" spans="1:11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1" x14ac:dyDescent="0.35">
      <c r="A3" s="3" t="s">
        <v>75</v>
      </c>
      <c r="B3" s="3" t="s">
        <v>7</v>
      </c>
      <c r="C3" s="3" t="s">
        <v>26</v>
      </c>
      <c r="D3" s="3" t="s">
        <v>77</v>
      </c>
      <c r="E3" s="3">
        <v>180</v>
      </c>
      <c r="F3" s="3" t="s">
        <v>41</v>
      </c>
      <c r="G3" s="3">
        <v>120</v>
      </c>
      <c r="H3" s="3">
        <f>E3</f>
        <v>180</v>
      </c>
      <c r="I3" s="3">
        <v>240</v>
      </c>
      <c r="J3" s="3" t="s">
        <v>82</v>
      </c>
      <c r="K3" s="3" t="s">
        <v>76</v>
      </c>
    </row>
    <row r="4" spans="1:11" x14ac:dyDescent="0.35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41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31</v>
      </c>
    </row>
    <row r="5" spans="1:11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1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1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1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1" x14ac:dyDescent="0.35">
      <c r="A9" s="3" t="s">
        <v>87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88</v>
      </c>
    </row>
    <row r="10" spans="1:11" x14ac:dyDescent="0.35">
      <c r="A10" s="3" t="s">
        <v>92</v>
      </c>
      <c r="B10" s="3" t="s">
        <v>7</v>
      </c>
      <c r="C10" s="3" t="s">
        <v>27</v>
      </c>
      <c r="D10" s="3" t="s">
        <v>93</v>
      </c>
      <c r="E10" s="3">
        <v>13385.197</v>
      </c>
      <c r="F10" s="3" t="s">
        <v>41</v>
      </c>
      <c r="G10" s="3">
        <f>0.8*E10</f>
        <v>10708.1576</v>
      </c>
      <c r="H10" s="3">
        <f>E10</f>
        <v>13385.197</v>
      </c>
      <c r="I10" s="3">
        <f>1.2*E10</f>
        <v>16062.2364</v>
      </c>
      <c r="J10" s="3"/>
      <c r="K10" s="3" t="s">
        <v>94</v>
      </c>
    </row>
    <row r="11" spans="1:11" x14ac:dyDescent="0.35">
      <c r="A11" s="3" t="s">
        <v>78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81</v>
      </c>
    </row>
    <row r="12" spans="1:11" x14ac:dyDescent="0.35">
      <c r="A12" s="3" t="s">
        <v>79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80</v>
      </c>
    </row>
    <row r="13" spans="1:11" x14ac:dyDescent="0.35">
      <c r="A13" s="3" t="s">
        <v>43</v>
      </c>
      <c r="B13" s="3" t="s">
        <v>44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74</v>
      </c>
      <c r="K13" s="3" t="s">
        <v>32</v>
      </c>
    </row>
    <row r="14" spans="1:11" x14ac:dyDescent="0.35">
      <c r="A14" s="3" t="s">
        <v>85</v>
      </c>
      <c r="B14" s="3" t="s">
        <v>44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74</v>
      </c>
      <c r="K14" s="3" t="s">
        <v>86</v>
      </c>
    </row>
    <row r="15" spans="1:11" x14ac:dyDescent="0.35">
      <c r="A15" s="3" t="s">
        <v>42</v>
      </c>
      <c r="B15" s="3" t="s">
        <v>44</v>
      </c>
      <c r="C15" s="3" t="s">
        <v>27</v>
      </c>
      <c r="D15" s="3" t="s">
        <v>89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45</v>
      </c>
    </row>
    <row r="16" spans="1:11" x14ac:dyDescent="0.35">
      <c r="A16" s="3" t="s">
        <v>90</v>
      </c>
      <c r="B16" s="3" t="s">
        <v>44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91</v>
      </c>
    </row>
    <row r="17" spans="1:11" x14ac:dyDescent="0.35">
      <c r="A17" s="3" t="s">
        <v>19</v>
      </c>
      <c r="B17" s="3" t="s">
        <v>44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33</v>
      </c>
    </row>
    <row r="18" spans="1:11" x14ac:dyDescent="0.35">
      <c r="A18" s="3" t="s">
        <v>39</v>
      </c>
      <c r="B18" s="3" t="s">
        <v>44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40</v>
      </c>
    </row>
    <row r="19" spans="1:11" x14ac:dyDescent="0.35">
      <c r="A19" s="6" t="s">
        <v>46</v>
      </c>
      <c r="B19" s="6" t="s">
        <v>44</v>
      </c>
      <c r="C19" s="6" t="s">
        <v>27</v>
      </c>
      <c r="D19" s="6" t="s">
        <v>20</v>
      </c>
      <c r="E19" s="6">
        <v>0.73</v>
      </c>
      <c r="F19" s="6" t="s">
        <v>22</v>
      </c>
      <c r="G19" s="6">
        <f>0.8*E19</f>
        <v>0.58399999999999996</v>
      </c>
      <c r="H19" s="6"/>
      <c r="I19" s="6">
        <f>1.2*E19</f>
        <v>0.876</v>
      </c>
      <c r="J19" s="6"/>
      <c r="K19" s="6" t="s">
        <v>61</v>
      </c>
    </row>
    <row r="20" spans="1:11" x14ac:dyDescent="0.35">
      <c r="A20" s="6" t="s">
        <v>47</v>
      </c>
      <c r="B20" s="6" t="s">
        <v>44</v>
      </c>
      <c r="C20" s="6" t="s">
        <v>27</v>
      </c>
      <c r="D20" s="6" t="s">
        <v>12</v>
      </c>
      <c r="E20" s="6">
        <v>68</v>
      </c>
      <c r="F20" s="6" t="s">
        <v>22</v>
      </c>
      <c r="G20" s="6">
        <f>E20*0.8</f>
        <v>54.400000000000006</v>
      </c>
      <c r="H20" s="6"/>
      <c r="I20" s="6">
        <f>E20*1.2</f>
        <v>81.599999999999994</v>
      </c>
      <c r="J20" s="6"/>
      <c r="K20" s="6" t="s">
        <v>34</v>
      </c>
    </row>
    <row r="21" spans="1:11" x14ac:dyDescent="0.35">
      <c r="A21" s="3" t="s">
        <v>48</v>
      </c>
      <c r="B21" s="3" t="s">
        <v>44</v>
      </c>
      <c r="C21" s="3" t="s">
        <v>27</v>
      </c>
      <c r="D21" s="3" t="s">
        <v>29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35</v>
      </c>
    </row>
    <row r="22" spans="1:11" x14ac:dyDescent="0.35">
      <c r="A22" s="3" t="s">
        <v>71</v>
      </c>
      <c r="B22" s="3" t="s">
        <v>44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72</v>
      </c>
    </row>
    <row r="23" spans="1:11" x14ac:dyDescent="0.35">
      <c r="A23" s="3" t="s">
        <v>69</v>
      </c>
      <c r="B23" s="3" t="s">
        <v>44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73</v>
      </c>
    </row>
    <row r="24" spans="1:11" x14ac:dyDescent="0.35">
      <c r="A24" s="3" t="s">
        <v>67</v>
      </c>
      <c r="B24" s="3" t="s">
        <v>54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3">
        <v>0.34</v>
      </c>
      <c r="J24" s="3"/>
      <c r="K24" s="3" t="s">
        <v>68</v>
      </c>
    </row>
    <row r="25" spans="1:11" x14ac:dyDescent="0.35">
      <c r="A25" s="3" t="s">
        <v>83</v>
      </c>
      <c r="B25" s="3" t="s">
        <v>54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84</v>
      </c>
    </row>
    <row r="26" spans="1:11" x14ac:dyDescent="0.35">
      <c r="A26" s="3" t="s">
        <v>53</v>
      </c>
      <c r="B26" s="3" t="s">
        <v>54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55</v>
      </c>
    </row>
    <row r="27" spans="1:11" x14ac:dyDescent="0.35">
      <c r="A27" s="3" t="s">
        <v>62</v>
      </c>
      <c r="B27" s="3" t="s">
        <v>54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1-2*(1-E27)</f>
        <v>0.89999999999999991</v>
      </c>
      <c r="H27" s="3"/>
      <c r="I27" s="3">
        <v>1</v>
      </c>
      <c r="J27" s="3"/>
      <c r="K27" s="3" t="s">
        <v>70</v>
      </c>
    </row>
    <row r="28" spans="1:11" x14ac:dyDescent="0.35">
      <c r="A28" s="3" t="s">
        <v>63</v>
      </c>
      <c r="B28" s="3" t="s">
        <v>54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64</v>
      </c>
    </row>
    <row r="29" spans="1:11" x14ac:dyDescent="0.35">
      <c r="A29" s="3" t="s">
        <v>65</v>
      </c>
      <c r="B29" s="3" t="s">
        <v>54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66</v>
      </c>
    </row>
    <row r="30" spans="1:11" x14ac:dyDescent="0.35">
      <c r="A30" s="3" t="s">
        <v>59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41</v>
      </c>
      <c r="G30" s="3">
        <v>134.4</v>
      </c>
      <c r="H30" s="3">
        <v>168</v>
      </c>
      <c r="I30" s="3">
        <v>201.6</v>
      </c>
      <c r="J30" s="3"/>
      <c r="K30" s="3" t="s">
        <v>60</v>
      </c>
    </row>
    <row r="31" spans="1:11" x14ac:dyDescent="0.35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37</v>
      </c>
    </row>
    <row r="32" spans="1:11" x14ac:dyDescent="0.35">
      <c r="A32" s="3" t="s">
        <v>57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2025-04-25T17:48:16Z</dcterms:modified>
</cp:coreProperties>
</file>