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EA52D1F4-4A46-42C6-82A2-DA71DE8D742D}" xr6:coauthVersionLast="47" xr6:coauthVersionMax="47" xr10:uidLastSave="{00000000-0000-0000-0000-000000000000}"/>
  <bookViews>
    <workbookView xWindow="6400" yWindow="9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I18" i="1"/>
  <c r="G18" i="1"/>
  <c r="Q17" i="1"/>
  <c r="I17" i="1"/>
  <c r="G17" i="1"/>
  <c r="Q9" i="1"/>
  <c r="Q8" i="1"/>
  <c r="I4" i="1" l="1"/>
  <c r="H4" i="1"/>
  <c r="Q4" i="1" s="1"/>
  <c r="G4" i="1"/>
  <c r="H3" i="1"/>
  <c r="Q3" i="1" s="1"/>
  <c r="G27" i="1" l="1"/>
  <c r="I27" i="1"/>
  <c r="Q27" i="1"/>
  <c r="I19" i="1" l="1"/>
  <c r="G19" i="1"/>
  <c r="E19" i="1"/>
  <c r="H19" i="1" s="1"/>
  <c r="I16" i="1"/>
  <c r="G16" i="1"/>
  <c r="I11" i="1" l="1"/>
  <c r="G11" i="1"/>
  <c r="H13" i="1"/>
  <c r="Q13" i="1"/>
  <c r="G13" i="1"/>
  <c r="I13" i="1"/>
  <c r="Q10" i="1" l="1"/>
  <c r="Q28" i="1"/>
  <c r="I28" i="1"/>
  <c r="G28" i="1"/>
  <c r="Q20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<sst xmlns="http://schemas.openxmlformats.org/spreadsheetml/2006/main" count="191" uniqueCount="93">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</sst>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N6" sqref="N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6" customFormat="1" x14ac:dyDescent="0.35">
      <c r="A3" s="5" t="s">
        <v>55</v>
      </c>
      <c r="B3" s="5" t="s">
        <v>7</v>
      </c>
      <c r="C3" s="5" t="s">
        <v>26</v>
      </c>
      <c r="D3" s="5" t="s">
        <v>57</v>
      </c>
      <c r="E3" s="5">
        <v>180</v>
      </c>
      <c r="F3" s="5" t="s">
        <v>41</v>
      </c>
      <c r="G3" s="5">
        <v>120</v>
      </c>
      <c r="H3" s="5">
        <f>E3</f>
        <v>180</v>
      </c>
      <c r="I3" s="5">
        <v>240</v>
      </c>
      <c r="J3" s="5"/>
      <c r="K3" s="5" t="s">
        <v>56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3.5920000000000001E-2</v>
      </c>
      <c r="F4" s="5" t="s">
        <v>41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31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32</v>
      </c>
      <c r="Q16">
        <f t="shared" si="1"/>
        <v>1</v>
      </c>
    </row>
    <row r="17" spans="1:17" s="6" customFormat="1" x14ac:dyDescent="0.35">
      <c r="A17" s="5" t="s">
        <v>69</v>
      </c>
      <c r="B17" s="5" t="s">
        <v>43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E17*0.8</f>
        <v>8.0000000000000002E-3</v>
      </c>
      <c r="H17" s="5"/>
      <c r="I17" s="5">
        <f>E17*1.2</f>
        <v>1.2E-2</v>
      </c>
      <c r="J17" s="5"/>
      <c r="K17" s="5" t="s">
        <v>78</v>
      </c>
      <c r="Q17" s="6">
        <f t="shared" si="1"/>
        <v>1</v>
      </c>
    </row>
    <row r="18" spans="1:17" s="6" customFormat="1" x14ac:dyDescent="0.35">
      <c r="A18" s="5" t="s">
        <v>70</v>
      </c>
      <c r="B18" s="5" t="s">
        <v>43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77</v>
      </c>
      <c r="Q18" s="6">
        <f t="shared" si="1"/>
        <v>1</v>
      </c>
    </row>
    <row r="19" spans="1:17" s="6" customFormat="1" x14ac:dyDescent="0.35">
      <c r="A19" s="5" t="s">
        <v>87</v>
      </c>
      <c r="B19" s="5" t="s">
        <v>43</v>
      </c>
      <c r="C19" s="5" t="s">
        <v>27</v>
      </c>
      <c r="D19" s="5" t="s">
        <v>88</v>
      </c>
      <c r="E19" s="5">
        <f>0.64/2</f>
        <v>0.32</v>
      </c>
      <c r="F19" s="5" t="s">
        <v>41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89</v>
      </c>
      <c r="Q19" s="6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2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6" customFormat="1" x14ac:dyDescent="0.35">
      <c r="A23" s="5" t="s">
        <v>39</v>
      </c>
      <c r="B23" s="5" t="s">
        <v>43</v>
      </c>
      <c r="C23" s="5" t="s">
        <v>27</v>
      </c>
      <c r="D23" s="5" t="s">
        <v>90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40</v>
      </c>
      <c r="Q23" s="6">
        <f t="shared" si="1"/>
        <v>1</v>
      </c>
    </row>
    <row r="24" spans="1:17" s="6" customFormat="1" x14ac:dyDescent="0.35">
      <c r="A24" s="5" t="s">
        <v>72</v>
      </c>
      <c r="B24" s="5" t="s">
        <v>43</v>
      </c>
      <c r="C24" s="5" t="s">
        <v>27</v>
      </c>
      <c r="D24" s="5" t="s">
        <v>20</v>
      </c>
      <c r="E24" s="5">
        <v>0.69399999999999995</v>
      </c>
      <c r="F24" s="5" t="s">
        <v>22</v>
      </c>
      <c r="G24" s="5">
        <f>0.8*E24</f>
        <v>0.55520000000000003</v>
      </c>
      <c r="H24" s="5"/>
      <c r="I24" s="5">
        <f>1.2*E24</f>
        <v>0.83279999999999987</v>
      </c>
      <c r="J24" s="5"/>
      <c r="K24" s="5" t="s">
        <v>54</v>
      </c>
      <c r="Q24" s="6">
        <f t="shared" si="1"/>
        <v>1</v>
      </c>
    </row>
    <row r="25" spans="1:17" s="6" customFormat="1" x14ac:dyDescent="0.35">
      <c r="A25" s="5" t="s">
        <v>73</v>
      </c>
      <c r="B25" s="5" t="s">
        <v>43</v>
      </c>
      <c r="C25" s="5" t="s">
        <v>27</v>
      </c>
      <c r="D25" s="5" t="s">
        <v>12</v>
      </c>
      <c r="E25" s="5">
        <v>92</v>
      </c>
      <c r="F25" s="5" t="s">
        <v>22</v>
      </c>
      <c r="G25" s="5">
        <f>E25*0.8</f>
        <v>73.600000000000009</v>
      </c>
      <c r="H25" s="5"/>
      <c r="I25" s="5">
        <f>E25*1.2</f>
        <v>110.39999999999999</v>
      </c>
      <c r="J25" s="5"/>
      <c r="K25" s="5" t="s">
        <v>34</v>
      </c>
      <c r="Q25" s="6">
        <f t="shared" si="1"/>
        <v>1</v>
      </c>
    </row>
    <row r="26" spans="1:17" s="6" customFormat="1" x14ac:dyDescent="0.35">
      <c r="A26" s="5" t="s">
        <v>74</v>
      </c>
      <c r="B26" s="5" t="s">
        <v>43</v>
      </c>
      <c r="C26" s="5" t="s">
        <v>27</v>
      </c>
      <c r="D26" s="5" t="s">
        <v>29</v>
      </c>
      <c r="E26" s="7">
        <v>0.54800000000000004</v>
      </c>
      <c r="F26" s="5" t="s">
        <v>22</v>
      </c>
      <c r="G26" s="5">
        <f>E26*0.8</f>
        <v>0.43840000000000007</v>
      </c>
      <c r="H26" s="5"/>
      <c r="I26" s="5">
        <f>E26*1.2</f>
        <v>0.65760000000000007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75</v>
      </c>
      <c r="B27" s="5" t="s">
        <v>43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86</v>
      </c>
      <c r="Q27" s="6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3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4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2024-11-01T03:43:37Z</dcterms:modified>
</cp:coreProperties>
</file>