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Library/CloudStorage/OneDrive-Personal/Coding/bp/BioSTEAM 2.x.x/biorefineries/wwt/results/"/>
    </mc:Choice>
  </mc:AlternateContent>
  <xr:revisionPtr revIDLastSave="0" documentId="13_ncr:1_{11096E3C-5621-0D4F-9974-0C5C4CA8506E}" xr6:coauthVersionLast="47" xr6:coauthVersionMax="47" xr10:uidLastSave="{00000000-0000-0000-0000-000000000000}"/>
  <bookViews>
    <workbookView xWindow="1240" yWindow="1740" windowWidth="27640" windowHeight="16940" xr2:uid="{AE636F39-6E75-3D4D-8020-0AB54BC1D4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G10" i="1"/>
  <c r="G9" i="1"/>
  <c r="G8" i="1"/>
  <c r="G7" i="1"/>
  <c r="G6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<sst xmlns="http://schemas.openxmlformats.org/spreadsheetml/2006/main" count="21" uniqueCount="15">
  <si>
    <t>% reduction</t>
  </si>
  <si>
    <t>exist</t>
  </si>
  <si>
    <t>new</t>
  </si>
  <si>
    <t>CN</t>
  </si>
  <si>
    <t>CS</t>
  </si>
  <si>
    <t>SC-1G</t>
  </si>
  <si>
    <t>OC-1G</t>
  </si>
  <si>
    <t>no WWT</t>
  </si>
  <si>
    <t>SC-2G</t>
  </si>
  <si>
    <t>OC-2G</t>
  </si>
  <si>
    <t>LA</t>
  </si>
  <si>
    <t>HP</t>
  </si>
  <si>
    <t>CAPEX, 50th [MM$]</t>
  </si>
  <si>
    <t>Electricity, 50th [MWh/yr]</t>
  </si>
  <si>
    <t>MPSP, 50th [$/gal or $/kg]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</si>
</sst>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372D-8C92-6E41-89D5-AD9E37D28F82}">
  <dimension ref="A1:K10"/>
  <sheetViews>
    <sheetView tabSelected="1" workbookViewId="0">
      <selection activeCell="L9" sqref="L9"/>
    </sheetView>
  </sheetViews>
  <sheetFormatPr baseColWidth="10" defaultRowHeight="16" x14ac:dyDescent="0.2"/>
  <cols>
    <col min="1" max="16384" width="10.83203125" style="2"/>
  </cols>
  <sheetData>
    <row r="1" spans="1:11" x14ac:dyDescent="0.2">
      <c r="B1" s="1" t="s">
        <v>12</v>
      </c>
      <c r="C1" s="1"/>
      <c r="D1" s="1"/>
      <c r="E1" s="1" t="s">
        <v>13</v>
      </c>
      <c r="F1" s="1"/>
      <c r="G1" s="1"/>
      <c r="H1" s="1" t="s">
        <v>14</v>
      </c>
      <c r="I1" s="1"/>
      <c r="J1" s="1"/>
      <c r="K1" s="1"/>
    </row>
    <row r="2" spans="1:11" x14ac:dyDescent="0.2"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7</v>
      </c>
      <c r="J2" s="2" t="s">
        <v>2</v>
      </c>
      <c r="K2" s="2" t="s">
        <v>0</v>
      </c>
    </row>
    <row r="3" spans="1:11" x14ac:dyDescent="0.2">
      <c r="A3" s="2" t="s">
        <v>3</v>
      </c>
      <c r="B3" s="3"/>
      <c r="C3" s="3">
        <v>5.4506250280000001</v>
      </c>
      <c r="D3" s="5"/>
      <c r="E3" s="6"/>
      <c r="F3" s="6">
        <v>2127.825957</v>
      </c>
      <c r="G3" s="5"/>
      <c r="H3" s="3">
        <v>1.748208768</v>
      </c>
      <c r="I3" s="3">
        <v>1.4024617539999999</v>
      </c>
      <c r="J3" s="3">
        <v>1.430815862</v>
      </c>
      <c r="K3" s="5">
        <f>(H3-J3)/H3</f>
        <v>0.18155320566382152</v>
      </c>
    </row>
    <row r="4" spans="1:11" x14ac:dyDescent="0.2">
      <c r="A4" s="2" t="s">
        <v>5</v>
      </c>
      <c r="B4" s="3"/>
      <c r="C4" s="3">
        <v>8.2176976760000002</v>
      </c>
      <c r="D4" s="5"/>
      <c r="E4" s="6"/>
      <c r="F4" s="6">
        <v>2203.5206549999998</v>
      </c>
      <c r="G4" s="5"/>
      <c r="H4" s="3">
        <v>2.5709383670000001</v>
      </c>
      <c r="I4" s="3">
        <v>2.0199374909999999</v>
      </c>
      <c r="J4" s="3">
        <v>2.0629973370000001</v>
      </c>
      <c r="K4" s="5">
        <f t="shared" ref="K4:K10" si="0">(H4-J4)/H4</f>
        <v>0.19757028660033996</v>
      </c>
    </row>
    <row r="5" spans="1:11" x14ac:dyDescent="0.2">
      <c r="A5" s="2" t="s">
        <v>6</v>
      </c>
      <c r="B5" s="3"/>
      <c r="C5" s="3">
        <v>8.1161041679999997</v>
      </c>
      <c r="D5" s="5"/>
      <c r="E5" s="6"/>
      <c r="F5" s="6">
        <v>2163.9330479999999</v>
      </c>
      <c r="G5" s="5"/>
      <c r="H5" s="3">
        <v>2.6539136459999999</v>
      </c>
      <c r="I5" s="4">
        <v>1.928212805</v>
      </c>
      <c r="J5" s="4">
        <v>1.994418494</v>
      </c>
      <c r="K5" s="5">
        <f t="shared" si="0"/>
        <v>0.24849909980831378</v>
      </c>
    </row>
    <row r="6" spans="1:11" x14ac:dyDescent="0.2">
      <c r="A6" s="2" t="s">
        <v>4</v>
      </c>
      <c r="B6" s="4">
        <v>55.233365839955468</v>
      </c>
      <c r="C6" s="4">
        <v>30.661773840268729</v>
      </c>
      <c r="D6" s="5">
        <f>(B6-C6)/B6</f>
        <v>0.44486863376904334</v>
      </c>
      <c r="E6" s="7">
        <v>72388.331358609255</v>
      </c>
      <c r="F6" s="7">
        <v>12999.81161379755</v>
      </c>
      <c r="G6" s="5">
        <f>(E6-F6)/E6</f>
        <v>0.82041564752477936</v>
      </c>
      <c r="H6" s="4">
        <v>2.2322539950000002</v>
      </c>
      <c r="I6" s="4">
        <v>2.1049212470000001</v>
      </c>
      <c r="J6" s="4">
        <v>1.994189859</v>
      </c>
      <c r="K6" s="5">
        <f t="shared" si="0"/>
        <v>0.10664742297840536</v>
      </c>
    </row>
    <row r="7" spans="1:11" x14ac:dyDescent="0.2">
      <c r="A7" s="2" t="s">
        <v>8</v>
      </c>
      <c r="B7" s="3">
        <v>56.072451340000001</v>
      </c>
      <c r="C7" s="3">
        <v>28.260957439999999</v>
      </c>
      <c r="D7" s="5">
        <f t="shared" ref="D7:D10" si="1">(B7-C7)/B7</f>
        <v>0.49599211797184828</v>
      </c>
      <c r="E7" s="6">
        <v>33262.443700000003</v>
      </c>
      <c r="F7" s="6">
        <v>5969.5152239999998</v>
      </c>
      <c r="G7" s="5">
        <f t="shared" ref="G7:G10" si="2">(E7-F7)/E7</f>
        <v>0.82053287251411422</v>
      </c>
      <c r="H7" s="3">
        <v>2.9063006100000002</v>
      </c>
      <c r="I7" s="3">
        <v>2.8688322510000002</v>
      </c>
      <c r="J7" s="3">
        <v>2.6770368430000002</v>
      </c>
      <c r="K7" s="5">
        <f t="shared" si="0"/>
        <v>7.8885083742249201E-2</v>
      </c>
    </row>
    <row r="8" spans="1:11" x14ac:dyDescent="0.2">
      <c r="A8" s="2" t="s">
        <v>9</v>
      </c>
      <c r="B8" s="3">
        <v>54.225517439999997</v>
      </c>
      <c r="C8" s="3">
        <v>27.635818050000001</v>
      </c>
      <c r="D8" s="5">
        <f t="shared" si="1"/>
        <v>0.49035400020702868</v>
      </c>
      <c r="E8" s="6">
        <v>31456.54998</v>
      </c>
      <c r="F8" s="6">
        <v>5724.2504980000003</v>
      </c>
      <c r="G8" s="5">
        <f t="shared" si="2"/>
        <v>0.81802675431223493</v>
      </c>
      <c r="H8" s="3">
        <v>3.153396968</v>
      </c>
      <c r="I8" s="3">
        <v>3.092776009</v>
      </c>
      <c r="J8" s="3">
        <v>2.9106987129999999</v>
      </c>
      <c r="K8" s="5">
        <f t="shared" si="0"/>
        <v>7.6964066834226783E-2</v>
      </c>
    </row>
    <row r="9" spans="1:11" x14ac:dyDescent="0.2">
      <c r="A9" s="2" t="s">
        <v>10</v>
      </c>
      <c r="B9" s="3">
        <v>41.902308255653033</v>
      </c>
      <c r="C9" s="3">
        <v>33.047600601897102</v>
      </c>
      <c r="D9" s="5">
        <f t="shared" si="1"/>
        <v>0.21131789685026106</v>
      </c>
      <c r="E9" s="6">
        <v>76388.974990000002</v>
      </c>
      <c r="F9" s="6">
        <v>9679.7745550683885</v>
      </c>
      <c r="G9" s="5">
        <f t="shared" si="2"/>
        <v>0.87328309410702842</v>
      </c>
      <c r="H9" s="3">
        <v>1.4751501090000001</v>
      </c>
      <c r="I9" s="3">
        <v>1.4747544829999999</v>
      </c>
      <c r="J9" s="3">
        <v>1.384044721</v>
      </c>
      <c r="K9" s="5">
        <f t="shared" si="0"/>
        <v>6.1760079495747175E-2</v>
      </c>
    </row>
    <row r="10" spans="1:11" x14ac:dyDescent="0.2">
      <c r="A10" s="2" t="s">
        <v>11</v>
      </c>
      <c r="B10" s="3"/>
      <c r="C10" s="3"/>
      <c r="D10" s="5" t="e">
        <f t="shared" si="1"/>
        <v>#DIV/0!</v>
      </c>
      <c r="E10" s="6"/>
      <c r="F10" s="6"/>
      <c r="G10" s="5" t="e">
        <f t="shared" si="2"/>
        <v>#DIV/0!</v>
      </c>
      <c r="H10" s="3"/>
      <c r="I10" s="3"/>
      <c r="J10" s="3"/>
      <c r="K10" s="5" t="e">
        <f t="shared" si="0"/>
        <v>#DIV/0!</v>
      </c>
    </row>
  </sheetData>
  <mergeCells count="3">
    <mergeCell ref="B1:D1"/>
    <mergeCell ref="E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2022-03-26T16:52:10Z</dcterms:created>
  <dcterms:modified xsi:type="dcterms:W3CDTF">2022-03-26T17:12:55Z</dcterms:modified>
</cp:coreProperties>
</file>