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560" windowWidth="49800" windowHeight="17820" tabRatio="500" activeTab="2"/>
  </bookViews>
  <sheets>
    <sheet name="Pools" sheetId="6" r:id="rId1"/>
    <sheet name="fastq_files.txt" sheetId="1" r:id="rId2"/>
    <sheet name="alignments" sheetId="2" r:id="rId3"/>
    <sheet name="quants" sheetId="3" r:id="rId4"/>
    <sheet name="diffs" sheetId="4" r:id="rId5"/>
    <sheet name="norm tables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6" i="2" l="1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<sst xmlns="http://schemas.openxmlformats.org/spreadsheetml/2006/main" count="2345" uniqueCount="690">
  <si>
    <t>filename</t>
  </si>
  <si>
    <t>basename</t>
  </si>
  <si>
    <t>flowcell_id</t>
  </si>
  <si>
    <t>project_id</t>
  </si>
  <si>
    <t>lane</t>
  </si>
  <si>
    <t>Sample_JR677_WT_NT_1_CGATGT.R1.fastq.gz</t>
  </si>
  <si>
    <t>140513_D00365_0205_BH8VJBADXX</t>
  </si>
  <si>
    <t>Project_H8VJEADXX</t>
  </si>
  <si>
    <t>Lane1</t>
  </si>
  <si>
    <t>Sample_JR677_WT_NT_1_CGATGT.R2.fastq.gz</t>
  </si>
  <si>
    <t>Sample_JR678_WT_NT_2_TTAGGC.R1.fastq.gz</t>
  </si>
  <si>
    <t>Sample_JR678_WT_NT_2_TTAGGC.R2.fastq.gz</t>
  </si>
  <si>
    <t>Sample_JR679_WT_NT_3_TGACCA.R1.fastq.gz</t>
  </si>
  <si>
    <t>Sample_JR679_WT_NT_3_TGACCA.R2.fastq.gz</t>
  </si>
  <si>
    <t>Sample_JR680_linc-Cox2_KO_NT_4_GCCAAT.R1.fastq.gz</t>
  </si>
  <si>
    <t>Sample_JR680_linc-Cox2_KO_NT_4_GCCAAT.R2.fastq.gz</t>
  </si>
  <si>
    <t>Sample_JR681_linc-Cox2_KO_NT_5_CAGATC.R1.fastq.gz</t>
  </si>
  <si>
    <t>Sample_JR681_linc-Cox2_KO_NT_5_CAGATC.R2.fastq.gz</t>
  </si>
  <si>
    <t>Sample_JR682_linc-Cox2_KO_NT_6_ACAGTG.R1.fastq.gz</t>
  </si>
  <si>
    <t>Sample_JR682_linc-Cox2_KO_NT_6_ACAGTG.R2.fastq.gz</t>
  </si>
  <si>
    <t>Sample_JR683_WT_posLPS_7_GATCAG.R1.fastq.gz</t>
  </si>
  <si>
    <t>Sample_JR683_WT_posLPS_7_GATCAG.R2.fastq.gz</t>
  </si>
  <si>
    <t>Sample_JR684_WT_posLPS_8_AGTCAA.R1.fastq.gz</t>
  </si>
  <si>
    <t>Sample_JR684_WT_posLPS_8_AGTCAA.R2.fastq.gz</t>
  </si>
  <si>
    <t>Sample_JR685_WT_posLPS_9_GTCCGC.R1.fastq.gz</t>
  </si>
  <si>
    <t>Sample_JR685_WT_posLPS_9_GTCCGC.R2.fastq.gz</t>
  </si>
  <si>
    <t>Sample_JR686_linc-Cox2_KO_posLPS_10_ATGTCA.R1.fastq.gz</t>
  </si>
  <si>
    <t>Sample_JR686_linc-Cox2_KO_posLPS_10_ATGTCA.R2.fastq.gz</t>
  </si>
  <si>
    <t>Sample_JR687_linc-Cox2_KO_posLPS_11_GAGTGG.R1.fastq.gz</t>
  </si>
  <si>
    <t>Sample_JR687_linc-Cox2_KO_posLPS_11_GAGTGG.R2.fastq.gz</t>
  </si>
  <si>
    <t>Sample_JR688_linc-Cox2_KO_posLPS_12_ACTGAT.R1.fastq.gz</t>
  </si>
  <si>
    <t>Sample_JR688_linc-Cox2_KO_posLPS_12_ACTGAT.R2.fastq.gz</t>
  </si>
  <si>
    <t>Lane2</t>
  </si>
  <si>
    <t>Sample_JR710_Peril_L46_E14-5_GE_and_OB_wtm1_ATCACG.R1.fastq.gz</t>
  </si>
  <si>
    <t>140514_D00365_0206_AH9F8UADXX</t>
  </si>
  <si>
    <t>Project_H9F8UADXX</t>
  </si>
  <si>
    <t>Sample_JR710_Peril_L46_E14-5_GE_and_OB_wtm1_ATCACG.R2.fastq.gz</t>
  </si>
  <si>
    <t>Sample_JR711_Peril_L46_E14-5_GE_and_OB_kof2_CGATGT.R1.fastq.gz</t>
  </si>
  <si>
    <t>Sample_JR711_Peril_L46_E14-5_GE_and_OB_kof2_CGATGT.R2.fastq.gz</t>
  </si>
  <si>
    <t>Sample_JR712_Peril_L46_E14-5_GE_and_OB_wtm3_TTAGGC.R1.fastq.gz</t>
  </si>
  <si>
    <t>Sample_JR712_Peril_L46_E14-5_GE_and_OB_wtm3_TTAGGC.R2.fastq.gz</t>
  </si>
  <si>
    <t>Sample_JR713_Peril_L46_E14-5_GE_and_OB_kof_7_TGACCA.R1.fastq.gz</t>
  </si>
  <si>
    <t>Sample_JR713_Peril_L46_E14-5_GE_and_OB_kof_7_TGACCA.R2.fastq.gz</t>
  </si>
  <si>
    <t>Sample_JR717_Peril_L43_E14-5_whole_brain_wtF3_ACTTGA.R1.fastq.gz</t>
  </si>
  <si>
    <t>Sample_JR717_Peril_L43_E14-5_whole_brain_wtF3_ACTTGA.R2.fastq.gz</t>
  </si>
  <si>
    <t>Sample_JR718_Peril_L43_E14-5_whole_brain_koM4_GATCAG.R1.fastq.gz</t>
  </si>
  <si>
    <t>Sample_JR718_Peril_L43_E14-5_whole_brain_koM4_GATCAG.R2.fastq.gz</t>
  </si>
  <si>
    <t>Sample_JR719_Peril_L43_E14-5_whole_brain_wtM8_TAGCTT.R1.fastq.gz</t>
  </si>
  <si>
    <t>Sample_JR719_Peril_L43_E14-5_whole_brain_wtM8_TAGCTT.R2.fastq.gz</t>
  </si>
  <si>
    <t>Sample_JR720_Peril_L43_E14-5_whole_brain_koF9_GGCTAC.R1.fastq.gz</t>
  </si>
  <si>
    <t>Sample_JR720_Peril_L43_E14-5_whole_brain_koF9_GGCTAC.R2.fastq.gz</t>
  </si>
  <si>
    <t>Sample_JR716_Peril_L43_E14-5_whole_brain_wtM1_CAGATC.R1.fastq.gz</t>
  </si>
  <si>
    <t>140514_D00365_0207_BH9F8YADXX</t>
  </si>
  <si>
    <t>Project_H9F8YADXX</t>
  </si>
  <si>
    <t>Sample_JR716_Peril_L43_E14-5_whole_brain_wtM1_CAGATC.R2.fastq.gz</t>
  </si>
  <si>
    <t>Sample_JR721_Peril_L43_E14-5_whole_brain_koF10_CTTGTA.R1.fastq.gz</t>
  </si>
  <si>
    <t>Sample_JR721_Peril_L43_E14-5_whole_brain_koF10_CTTGTA.R2.fastq.gz</t>
  </si>
  <si>
    <t>Sample_JR722_Peril_L43_E14-5_kidney_both_lobeswtM1_ACTGAT.R1.fastq.gz</t>
  </si>
  <si>
    <t>Sample_JR722_Peril_L43_E14-5_kidney_both_lobeswtM1_ACTGAT.R2.fastq.gz</t>
  </si>
  <si>
    <t>Sample_JR723_Peril_L43_E14-5_kidney_both_lobes_wtf3_AGTCAA.R1.fastq.gz</t>
  </si>
  <si>
    <t>Sample_JR723_Peril_L43_E14-5_kidney_both_lobes_wtf3_AGTCAA.R2.fastq.gz</t>
  </si>
  <si>
    <t>Sample_JR724_Peril_L43_E14-5_kidney_both_lobes_kom7_AGTTCC.R1.fastq.gz</t>
  </si>
  <si>
    <t>Sample_JR724_Peril_L43_E14-5_kidney_both_lobes_kom7_AGTTCC.R2.fastq.gz</t>
  </si>
  <si>
    <t>Sample_JR725_Peril_L43_E14-5_kidney_both_lobes_wtm8_ATGTCA.R1.fastq.gz</t>
  </si>
  <si>
    <t>Sample_JR725_Peril_L43_E14-5_kidney_both_lobes_wtm8_ATGTCA.R2.fastq.gz</t>
  </si>
  <si>
    <t>Sample_JR726_Peril_L43_E14-5_kidney_both_lobes_kof9_CCGTCC.R1.fastq.gz</t>
  </si>
  <si>
    <t>Sample_JR726_Peril_L43_E14-5_kidney_both_lobes_kof9_CCGTCC.R2.fastq.gz</t>
  </si>
  <si>
    <t>Sample_JR727_Peril_L43_E14-5_kidney_both_lobes_kof10_ATTCCT.R1.fastq.gz</t>
  </si>
  <si>
    <t>Sample_JR727_Peril_L43_E14-5_kidney_both_lobes_kof10_ATTCCT.R2.fastq.gz</t>
  </si>
  <si>
    <t>Sample_linc-Brn1a_317-1_A4_WT-F_adult_brain_GCCAAT.R1.fastq.gz</t>
  </si>
  <si>
    <t>140515_D00365_0209_BH9ELLADXX</t>
  </si>
  <si>
    <t>Project_H9ELLADXX</t>
  </si>
  <si>
    <t>Sample_linc-Brn1a_317-1_A4_WT-F_adult_brain_GCCAAT.R2.fastq.gz</t>
  </si>
  <si>
    <t>Sample_linc-Brn1a_317-4_A2_WT-M_adult_brain_ACAGTG.R1.fastq.gz</t>
  </si>
  <si>
    <t>Sample_linc-Brn1a_317-4_A2_WT-M_adult_brain_ACAGTG.R2.fastq.gz</t>
  </si>
  <si>
    <t>Sample_linc-Brn1a_318-7_A19_KO-M_adult_brain_CTTGTA.R1.fastq.gz</t>
  </si>
  <si>
    <t>Sample_linc-Brn1a_318-7_A19_KO-M_adult_brain_CTTGTA.R2.fastq.gz</t>
  </si>
  <si>
    <t>Sample_linc-Brn1b_385-7_A32_KO-M_adult_brain_AGTCAA.R1.fastq.gz</t>
  </si>
  <si>
    <t>Sample_linc-Brn1b_385-7_A32_KO-M_adult_brain_AGTCAA.R2.fastq.gz</t>
  </si>
  <si>
    <t>Sample_linc-Cox2_153-2_A14_KO-F_adult_brain_GTGAAA.R1.fastq.gz</t>
  </si>
  <si>
    <t>Sample_linc-Cox2_153-2_A14_KO-F_adult_brain_GTGAAA.R2.fastq.gz</t>
  </si>
  <si>
    <t>Sample_linc-Egfr_339-5_A7_KO-M_adult_brain_GAGTGG.R1.fastq.gz</t>
  </si>
  <si>
    <t>Sample_linc-Egfr_339-5_A7_KO-M_adult_brain_GAGTGG.R2.fastq.gz</t>
  </si>
  <si>
    <t>Sample_JR734_linc-Evi1_190-3_A27_WT-F_adult_brain_CGATGT.R1.fastq.gz</t>
  </si>
  <si>
    <t>140516_D00365_0210_AH8VCDADXX</t>
  </si>
  <si>
    <t>Project_H8VCDADXX</t>
  </si>
  <si>
    <t>Sample_JR734_linc-Evi1_190-3_A27_WT-F_adult_brain_CGATGT.R2.fastq.gz</t>
  </si>
  <si>
    <t>Sample_JR735_linc-HoxA1_290-4_A29_WT-M_adult_brain_TGACCA.R1.fastq.gz</t>
  </si>
  <si>
    <t>Sample_JR735_linc-HoxA1_290-4_A29_WT-M_adult_brain_TGACCA.R2.fastq.gz</t>
  </si>
  <si>
    <t>Sample_JR736_linc-Enc1_299-4_A5_KO-M_adult_brain_CAGATC.R1.fastq.gz</t>
  </si>
  <si>
    <t>Sample_JR736_linc-Enc1_299-4_A5_KO-M_adult_brain_CAGATC.R2.fastq.gz</t>
  </si>
  <si>
    <t>Sample_JR738_linc-HoxA1_290-3_A18_KO-F_adult_brain_CCGTCC.R1.fastq.gz</t>
  </si>
  <si>
    <t>Sample_JR738_linc-HoxA1_290-3_A18_KO-F_adult_brain_CCGTCC.R2.fastq.gz</t>
  </si>
  <si>
    <t>Sample_JR739_linc-Insig2_315-1_A9_KO-M_adult_brain_GTTTCG.R1.fastq.gz</t>
  </si>
  <si>
    <t>Sample_JR739_linc-Insig2_315-1_A9_KO-M_adult_brain_GTTTCG.R2.fastq.gz</t>
  </si>
  <si>
    <t>sample_id</t>
  </si>
  <si>
    <t>JR677</t>
  </si>
  <si>
    <t>JR678</t>
  </si>
  <si>
    <t>JR679</t>
  </si>
  <si>
    <t>JR680</t>
  </si>
  <si>
    <t>JR681</t>
  </si>
  <si>
    <t>JR682</t>
  </si>
  <si>
    <t>JR683</t>
  </si>
  <si>
    <t>JR684</t>
  </si>
  <si>
    <t>JR685</t>
  </si>
  <si>
    <t>JR686</t>
  </si>
  <si>
    <t>JR687</t>
  </si>
  <si>
    <t>JR688</t>
  </si>
  <si>
    <t>JR710</t>
  </si>
  <si>
    <t>JR711</t>
  </si>
  <si>
    <t>JR712</t>
  </si>
  <si>
    <t>JR713</t>
  </si>
  <si>
    <t>JR717</t>
  </si>
  <si>
    <t>JR718</t>
  </si>
  <si>
    <t>JR719</t>
  </si>
  <si>
    <t>JR720</t>
  </si>
  <si>
    <t>JR716</t>
  </si>
  <si>
    <t>JR721</t>
  </si>
  <si>
    <t>JR722</t>
  </si>
  <si>
    <t>JR723</t>
  </si>
  <si>
    <t>JR724</t>
  </si>
  <si>
    <t>JR725</t>
  </si>
  <si>
    <t>JR726</t>
  </si>
  <si>
    <t>JR727</t>
  </si>
  <si>
    <t>JR734</t>
  </si>
  <si>
    <t>JR735</t>
  </si>
  <si>
    <t>JR736</t>
  </si>
  <si>
    <t>JR738</t>
  </si>
  <si>
    <t>JR739</t>
  </si>
  <si>
    <t>read_id</t>
  </si>
  <si>
    <t>R1</t>
  </si>
  <si>
    <t>R2</t>
  </si>
  <si>
    <t>pool_id</t>
  </si>
  <si>
    <t>Rinn_pool_49</t>
  </si>
  <si>
    <t>Rinn_pool_50</t>
  </si>
  <si>
    <t>Rinn_pool_51</t>
  </si>
  <si>
    <t>Rinn_pool_52</t>
  </si>
  <si>
    <t>Rinn_pool_53</t>
  </si>
  <si>
    <t>140519_D00365_0212_AH9N30ADXX</t>
  </si>
  <si>
    <t>Rinn_pool_54</t>
  </si>
  <si>
    <t>140519_D00365_0213_BH9N1UADXX</t>
  </si>
  <si>
    <t>Rinn_pool_55</t>
  </si>
  <si>
    <t>pool</t>
  </si>
  <si>
    <t>JR729</t>
  </si>
  <si>
    <t>JR728</t>
  </si>
  <si>
    <t>JR730</t>
  </si>
  <si>
    <t>JR731</t>
  </si>
  <si>
    <t>JR732</t>
  </si>
  <si>
    <t>JR733</t>
  </si>
  <si>
    <t>/n/rinn_data1/seq/lgoff/Projects/BrainMap/data/flowcells/140519_D00365_0212_AH9N30ADXX/BclToFastq_Lane1_Indexlength6_Run1/Project_H9N30ADXX/Sample_JR740_linc-Egfr_339-6_A3_WT-F_adult_brain_ATCACG.R1.fastq.gz</t>
  </si>
  <si>
    <t>/n/rinn_data1/seq/lgoff/Projects/BrainMap/data/flowcells/140519_D00365_0212_AH9N30ADXX/BclToFastq_Lane1_Indexlength6_Run1/Project_H9N30ADXX/Sample_JR740_linc-Egfr_339-6_A3_WT-F_adult_brain_ATCACG.R2.fastq.gz</t>
  </si>
  <si>
    <t>/n/rinn_data1/seq/lgoff/Projects/BrainMap/data/flowcells/140519_D00365_0212_AH9N30ADXX/BclToFastq_Lane1_Indexlength6_Run1/Project_H9N30ADXX/Sample_JR741_linc-Irx5_299-4_A6_KO-M_adult_brain_ACTTGA.R1.fastq.gz</t>
  </si>
  <si>
    <t>/n/rinn_data1/seq/lgoff/Projects/BrainMap/data/flowcells/140519_D00365_0212_AH9N30ADXX/BclToFastq_Lane1_Indexlength6_Run1/Project_H9N30ADXX/Sample_JR741_linc-Irx5_299-4_A6_KO-M_adult_brain_ACTTGA.R2.fastq.gz</t>
  </si>
  <si>
    <t>/n/rinn_data1/seq/lgoff/Projects/BrainMap/data/flowcells/140519_D00365_0212_AH9N30ADXX/BclToFastq_Lane1_Indexlength6_Run1/Project_H9N30ADXX/Sample_JR742_linc-Jarid1c_301-3_A38_KO-F_adult_brain_TAGCTT.R1.fastq.gz</t>
  </si>
  <si>
    <t>/n/rinn_data1/seq/lgoff/Projects/BrainMap/data/flowcells/140519_D00365_0212_AH9N30ADXX/BclToFastq_Lane1_Indexlength6_Run1/Project_H9N30ADXX/Sample_JR742_linc-Jarid1c_301-3_A38_KO-F_adult_brain_TAGCTT.R2.fastq.gz</t>
  </si>
  <si>
    <t>/n/rinn_data1/seq/lgoff/Projects/BrainMap/data/flowcells/140519_D00365_0212_AH9N30ADXX/BclToFastq_Lane1_Indexlength6_Run1/Project_H9N30ADXX/Sample_JR743_linc-p21_260-1_A11_KO-M_adult_brain_GGCTAC.R1.fastq.gz</t>
  </si>
  <si>
    <t>/n/rinn_data1/seq/lgoff/Projects/BrainMap/data/flowcells/140519_D00365_0212_AH9N30ADXX/BclToFastq_Lane1_Indexlength6_Run1/Project_H9N30ADXX/Sample_JR743_linc-p21_260-1_A11_KO-M_adult_brain_GGCTAC.R2.fastq.gz</t>
  </si>
  <si>
    <t>/n/rinn_data1/seq/lgoff/Projects/BrainMap/data/flowcells/140519_D00365_0212_AH9N30ADXX/BclToFastq_Lane1_Indexlength6_Run1/Project_H9N30ADXX/Sample_JR744_linc-Sox2_351-8_A16_KO-M_adult_brain_GTCCGC.R1.fastq.gz</t>
  </si>
  <si>
    <t>/n/rinn_data1/seq/lgoff/Projects/BrainMap/data/flowcells/140519_D00365_0212_AH9N30ADXX/BclToFastq_Lane1_Indexlength6_Run1/Project_H9N30ADXX/Sample_JR744_linc-Sox2_351-8_A16_KO-M_adult_brain_GTCCGC.R2.fastq.gz</t>
  </si>
  <si>
    <t>/n/rinn_data1/seq/lgoff/Projects/BrainMap/data/flowcells/140519_D00365_0212_AH9N30ADXX/BclToFastq_Lane1_Indexlength6_Run1/Project_H9N30ADXX/Sample_JR745_Tug1_200-3_A26_KO-M_adult_brain_ACTGAT.R1.fastq.gz</t>
  </si>
  <si>
    <t>/n/rinn_data1/seq/lgoff/Projects/BrainMap/data/flowcells/140519_D00365_0212_AH9N30ADXX/BclToFastq_Lane1_Indexlength6_Run1/Project_H9N30ADXX/Sample_JR745_Tug1_200-3_A26_KO-M_adult_brain_ACTGAT.R2.fastq.gz</t>
  </si>
  <si>
    <t>/n/rinn_data1/seq/lgoff/Projects/BrainMap/data/flowcells/140519_D00365_0212_AH9N30ADXX/BclToFastq_Lane2_Indexlength6_Run1/Project_H9N30ADXX/Sample_JR740_linc-Egfr_339-6_A3_WT-F_adult_brain_ATCACG.R1.fastq.gz</t>
  </si>
  <si>
    <t>/n/rinn_data1/seq/lgoff/Projects/BrainMap/data/flowcells/140519_D00365_0212_AH9N30ADXX/BclToFastq_Lane2_Indexlength6_Run1/Project_H9N30ADXX/Sample_JR740_linc-Egfr_339-6_A3_WT-F_adult_brain_ATCACG.R2.fastq.gz</t>
  </si>
  <si>
    <t>/n/rinn_data1/seq/lgoff/Projects/BrainMap/data/flowcells/140519_D00365_0212_AH9N30ADXX/BclToFastq_Lane2_Indexlength6_Run1/Project_H9N30ADXX/Sample_JR741_linc-Irx5_299-4_A6_KO-M_adult_brain_ACTTGA.R1.fastq.gz</t>
  </si>
  <si>
    <t>/n/rinn_data1/seq/lgoff/Projects/BrainMap/data/flowcells/140519_D00365_0212_AH9N30ADXX/BclToFastq_Lane2_Indexlength6_Run1/Project_H9N30ADXX/Sample_JR741_linc-Irx5_299-4_A6_KO-M_adult_brain_ACTTGA.R2.fastq.gz</t>
  </si>
  <si>
    <t>/n/rinn_data1/seq/lgoff/Projects/BrainMap/data/flowcells/140519_D00365_0212_AH9N30ADXX/BclToFastq_Lane2_Indexlength6_Run1/Project_H9N30ADXX/Sample_JR742_linc-Jarid1c_301-3_A38_KO-F_adult_brain_TAGCTT.R1.fastq.gz</t>
  </si>
  <si>
    <t>/n/rinn_data1/seq/lgoff/Projects/BrainMap/data/flowcells/140519_D00365_0212_AH9N30ADXX/BclToFastq_Lane2_Indexlength6_Run1/Project_H9N30ADXX/Sample_JR742_linc-Jarid1c_301-3_A38_KO-F_adult_brain_TAGCTT.R2.fastq.gz</t>
  </si>
  <si>
    <t>/n/rinn_data1/seq/lgoff/Projects/BrainMap/data/flowcells/140519_D00365_0212_AH9N30ADXX/BclToFastq_Lane2_Indexlength6_Run1/Project_H9N30ADXX/Sample_JR743_linc-p21_260-1_A11_KO-M_adult_brain_GGCTAC.R1.fastq.gz</t>
  </si>
  <si>
    <t>/n/rinn_data1/seq/lgoff/Projects/BrainMap/data/flowcells/140519_D00365_0212_AH9N30ADXX/BclToFastq_Lane2_Indexlength6_Run1/Project_H9N30ADXX/Sample_JR743_linc-p21_260-1_A11_KO-M_adult_brain_GGCTAC.R2.fastq.gz</t>
  </si>
  <si>
    <t>/n/rinn_data1/seq/lgoff/Projects/BrainMap/data/flowcells/140519_D00365_0212_AH9N30ADXX/BclToFastq_Lane2_Indexlength6_Run1/Project_H9N30ADXX/Sample_JR744_linc-Sox2_351-8_A16_KO-M_adult_brain_GTCCGC.R1.fastq.gz</t>
  </si>
  <si>
    <t>/n/rinn_data1/seq/lgoff/Projects/BrainMap/data/flowcells/140519_D00365_0212_AH9N30ADXX/BclToFastq_Lane2_Indexlength6_Run1/Project_H9N30ADXX/Sample_JR744_linc-Sox2_351-8_A16_KO-M_adult_brain_GTCCGC.R2.fastq.gz</t>
  </si>
  <si>
    <t>/n/rinn_data1/seq/lgoff/Projects/BrainMap/data/flowcells/140519_D00365_0212_AH9N30ADXX/BclToFastq_Lane2_Indexlength6_Run1/Project_H9N30ADXX/Sample_JR745_Tug1_200-3_A26_KO-M_adult_brain_ACTGAT.R1.fastq.gz</t>
  </si>
  <si>
    <t>/n/rinn_data1/seq/lgoff/Projects/BrainMap/data/flowcells/140519_D00365_0212_AH9N30ADXX/BclToFastq_Lane2_Indexlength6_Run1/Project_H9N30ADXX/Sample_JR745_Tug1_200-3_A26_KO-M_adult_brain_ACTGAT.R2.fastq.gz</t>
  </si>
  <si>
    <t>/n/rinn_data1/seq/lgoff/Projects/BrainMap/data/flowcells/140519_D00365_0213_BH9N1UADXX/BclToFastq_Lane1_Indexlength6_Run1/Project_H9N1VADXX/Sample_JR746_linc-Jarid1c_L12-7_WT-M_E14.5_brain_ACAGTG.R1.fastq.gz</t>
  </si>
  <si>
    <t>/n/rinn_data1/seq/lgoff/Projects/BrainMap/data/flowcells/140519_D00365_0213_BH9N1UADXX/BclToFastq_Lane1_Indexlength6_Run1/Project_H9N1VADXX/Sample_JR746_linc-Jarid1c_L12-7_WT-M_E14.5_brain_ACAGTG.R2.fastq.gz</t>
  </si>
  <si>
    <t>/n/rinn_data1/seq/lgoff/Projects/BrainMap/data/flowcells/140519_D00365_0213_BH9N1UADXX/BclToFastq_Lane1_Indexlength6_Run1/Project_H9N1VADXX/Sample_JR747_linc-Jarid1c_L13-2_KO-F_E14.5_brain_GCCAAT.R1.fastq.gz</t>
  </si>
  <si>
    <t>/n/rinn_data1/seq/lgoff/Projects/BrainMap/data/flowcells/140519_D00365_0213_BH9N1UADXX/BclToFastq_Lane1_Indexlength6_Run1/Project_H9N1VADXX/Sample_JR747_linc-Jarid1c_L13-2_KO-F_E14.5_brain_GCCAAT.R2.fastq.gz</t>
  </si>
  <si>
    <t>/n/rinn_data1/seq/lgoff/Projects/BrainMap/data/flowcells/140519_D00365_0213_BH9N1UADXX/BclToFastq_Lane1_Indexlength6_Run1/Project_H9N1VADXX/Sample_JR748_linc-p21_L17-2_WT-F_E14.5_brain_CTTGTA.R1.fastq.gz</t>
  </si>
  <si>
    <t>/n/rinn_data1/seq/lgoff/Projects/BrainMap/data/flowcells/140519_D00365_0213_BH9N1UADXX/BclToFastq_Lane1_Indexlength6_Run1/Project_H9N1VADXX/Sample_JR748_linc-p21_L17-2_WT-F_E14.5_brain_CTTGTA.R2.fastq.gz</t>
  </si>
  <si>
    <t>/n/rinn_data1/seq/lgoff/Projects/BrainMap/data/flowcells/140519_D00365_0213_BH9N1UADXX/BclToFastq_Lane1_Indexlength6_Run1/Project_H9N1VADXX/Sample_JR749_linc-p21_L17-3_KO-M_E14.5_brain_AGTCAA.R1.fastq.gz</t>
  </si>
  <si>
    <t>/n/rinn_data1/seq/lgoff/Projects/BrainMap/data/flowcells/140519_D00365_0213_BH9N1UADXX/BclToFastq_Lane1_Indexlength6_Run1/Project_H9N1VADXX/Sample_JR749_linc-p21_L17-3_KO-M_E14.5_brain_AGTCAA.R2.fastq.gz</t>
  </si>
  <si>
    <t>/n/rinn_data1/seq/lgoff/Projects/BrainMap/data/flowcells/140519_D00365_0213_BH9N1UADXX/BclToFastq_Lane1_Indexlength6_Run1/Project_H9N1VADXX/Sample_JR750_linc-Evi1_L19-1_WT-F_E14.5_brain_GTGAAA.R1.fastq.gz</t>
  </si>
  <si>
    <t>/n/rinn_data1/seq/lgoff/Projects/BrainMap/data/flowcells/140519_D00365_0213_BH9N1UADXX/BclToFastq_Lane1_Indexlength6_Run1/Project_H9N1VADXX/Sample_JR750_linc-Evi1_L19-1_WT-F_E14.5_brain_GTGAAA.R2.fastq.gz</t>
  </si>
  <si>
    <t>/n/rinn_data1/seq/lgoff/Projects/BrainMap/data/flowcells/140519_D00365_0213_BH9N1UADXX/BclToFastq_Lane1_Indexlength6_Run1/Project_H9N1VADXX/Sample_JR751_linc-Evi1_L19-7_KO-F_E14.5_brain_GAGTGG.R1.fastq.gz</t>
  </si>
  <si>
    <t>/n/rinn_data1/seq/lgoff/Projects/BrainMap/data/flowcells/140519_D00365_0213_BH9N1UADXX/BclToFastq_Lane1_Indexlength6_Run1/Project_H9N1VADXX/Sample_JR751_linc-Evi1_L19-7_KO-F_E14.5_brain_GAGTGG.R2.fastq.gz</t>
  </si>
  <si>
    <t>/n/rinn_data1/seq/lgoff/Projects/BrainMap/data/flowcells/140519_D00365_0213_BH9N1UADXX/BclToFastq_Lane2_Indexlength6_Run1/Project_H9N1VADXX/Sample_JR746_linc-Jarid1c_L12-7_WT-M_E14.5_brain_ACAGTG.R1.fastq.gz</t>
  </si>
  <si>
    <t>/n/rinn_data1/seq/lgoff/Projects/BrainMap/data/flowcells/140519_D00365_0213_BH9N1UADXX/BclToFastq_Lane2_Indexlength6_Run1/Project_H9N1VADXX/Sample_JR746_linc-Jarid1c_L12-7_WT-M_E14.5_brain_ACAGTG.R2.fastq.gz</t>
  </si>
  <si>
    <t>/n/rinn_data1/seq/lgoff/Projects/BrainMap/data/flowcells/140519_D00365_0213_BH9N1UADXX/BclToFastq_Lane2_Indexlength6_Run1/Project_H9N1VADXX/Sample_JR747_linc-Jarid1c_L13-2_KO-F_E14.5_brain_GCCAAT.R1.fastq.gz</t>
  </si>
  <si>
    <t>/n/rinn_data1/seq/lgoff/Projects/BrainMap/data/flowcells/140519_D00365_0213_BH9N1UADXX/BclToFastq_Lane2_Indexlength6_Run1/Project_H9N1VADXX/Sample_JR747_linc-Jarid1c_L13-2_KO-F_E14.5_brain_GCCAAT.R2.fastq.gz</t>
  </si>
  <si>
    <t>/n/rinn_data1/seq/lgoff/Projects/BrainMap/data/flowcells/140519_D00365_0213_BH9N1UADXX/BclToFastq_Lane2_Indexlength6_Run1/Project_H9N1VADXX/Sample_JR748_linc-p21_L17-2_WT-F_E14.5_brain_CTTGTA.R1.fastq.gz</t>
  </si>
  <si>
    <t>/n/rinn_data1/seq/lgoff/Projects/BrainMap/data/flowcells/140519_D00365_0213_BH9N1UADXX/BclToFastq_Lane2_Indexlength6_Run1/Project_H9N1VADXX/Sample_JR748_linc-p21_L17-2_WT-F_E14.5_brain_CTTGTA.R2.fastq.gz</t>
  </si>
  <si>
    <t>/n/rinn_data1/seq/lgoff/Projects/BrainMap/data/flowcells/140519_D00365_0213_BH9N1UADXX/BclToFastq_Lane2_Indexlength6_Run1/Project_H9N1VADXX/Sample_JR749_linc-p21_L17-3_KO-M_E14.5_brain_AGTCAA.R1.fastq.gz</t>
  </si>
  <si>
    <t>/n/rinn_data1/seq/lgoff/Projects/BrainMap/data/flowcells/140519_D00365_0213_BH9N1UADXX/BclToFastq_Lane2_Indexlength6_Run1/Project_H9N1VADXX/Sample_JR749_linc-p21_L17-3_KO-M_E14.5_brain_AGTCAA.R2.fastq.gz</t>
  </si>
  <si>
    <t>/n/rinn_data1/seq/lgoff/Projects/BrainMap/data/flowcells/140519_D00365_0213_BH9N1UADXX/BclToFastq_Lane2_Indexlength6_Run1/Project_H9N1VADXX/Sample_JR750_linc-Evi1_L19-1_WT-F_E14.5_brain_GTGAAA.R1.fastq.gz</t>
  </si>
  <si>
    <t>/n/rinn_data1/seq/lgoff/Projects/BrainMap/data/flowcells/140519_D00365_0213_BH9N1UADXX/BclToFastq_Lane2_Indexlength6_Run1/Project_H9N1VADXX/Sample_JR750_linc-Evi1_L19-1_WT-F_E14.5_brain_GTGAAA.R2.fastq.gz</t>
  </si>
  <si>
    <t>/n/rinn_data1/seq/lgoff/Projects/BrainMap/data/flowcells/140519_D00365_0213_BH9N1UADXX/BclToFastq_Lane2_Indexlength6_Run1/Project_H9N1VADXX/Sample_JR751_linc-Evi1_L19-7_KO-F_E14.5_brain_GAGTGG.R1.fastq.gz</t>
  </si>
  <si>
    <t>/n/rinn_data1/seq/lgoff/Projects/BrainMap/data/flowcells/140519_D00365_0213_BH9N1UADXX/BclToFastq_Lane2_Indexlength6_Run1/Project_H9N1VADXX/Sample_JR751_linc-Evi1_L19-7_KO-F_E14.5_brain_GAGTGG.R2.fastq.gz</t>
  </si>
  <si>
    <t>/n/rinn_data1/seq/lgoff/Projects/BrainMap/data/flowcells/140513_D00365_0205_BH8VJBADXX/BclToFastq_Lane1_Indexlength6_Run1/Project_H8VJEADXX/Sample_JR677_WT_NT_1_CGATGT.R1.fastq.gz</t>
  </si>
  <si>
    <t>/n/rinn_data1/seq/lgoff/Projects/BrainMap/data/flowcells/140513_D00365_0205_BH8VJBADXX/BclToFastq_Lane1_Indexlength6_Run1/Project_H8VJEADXX/Sample_JR677_WT_NT_1_CGATGT.R2.fastq.gz</t>
  </si>
  <si>
    <t>/n/rinn_data1/seq/lgoff/Projects/BrainMap/data/flowcells/140513_D00365_0205_BH8VJBADXX/BclToFastq_Lane1_Indexlength6_Run1/Project_H8VJEADXX/Sample_JR678_WT_NT_2_TTAGGC.R1.fastq.gz</t>
  </si>
  <si>
    <t>/n/rinn_data1/seq/lgoff/Projects/BrainMap/data/flowcells/140513_D00365_0205_BH8VJBADXX/BclToFastq_Lane1_Indexlength6_Run1/Project_H8VJEADXX/Sample_JR678_WT_NT_2_TTAGGC.R2.fastq.gz</t>
  </si>
  <si>
    <t>/n/rinn_data1/seq/lgoff/Projects/BrainMap/data/flowcells/140513_D00365_0205_BH8VJBADXX/BclToFastq_Lane1_Indexlength6_Run1/Project_H8VJEADXX/Sample_JR679_WT_NT_3_TGACCA.R1.fastq.gz</t>
  </si>
  <si>
    <t>/n/rinn_data1/seq/lgoff/Projects/BrainMap/data/flowcells/140513_D00365_0205_BH8VJBADXX/BclToFastq_Lane1_Indexlength6_Run1/Project_H8VJEADXX/Sample_JR679_WT_NT_3_TGACCA.R2.fastq.gz</t>
  </si>
  <si>
    <t>/n/rinn_data1/seq/lgoff/Projects/BrainMap/data/flowcells/140513_D00365_0205_BH8VJBADXX/BclToFastq_Lane1_Indexlength6_Run1/Project_H8VJEADXX/Sample_JR680_linc-Cox2_KO_NT_4_GCCAAT.R1.fastq.gz</t>
  </si>
  <si>
    <t>/n/rinn_data1/seq/lgoff/Projects/BrainMap/data/flowcells/140513_D00365_0205_BH8VJBADXX/BclToFastq_Lane1_Indexlength6_Run1/Project_H8VJEADXX/Sample_JR680_linc-Cox2_KO_NT_4_GCCAAT.R2.fastq.gz</t>
  </si>
  <si>
    <t>/n/rinn_data1/seq/lgoff/Projects/BrainMap/data/flowcells/140513_D00365_0205_BH8VJBADXX/BclToFastq_Lane1_Indexlength6_Run1/Project_H8VJEADXX/Sample_JR681_linc-Cox2_KO_NT_5_CAGATC.R1.fastq.gz</t>
  </si>
  <si>
    <t>/n/rinn_data1/seq/lgoff/Projects/BrainMap/data/flowcells/140513_D00365_0205_BH8VJBADXX/BclToFastq_Lane1_Indexlength6_Run1/Project_H8VJEADXX/Sample_JR681_linc-Cox2_KO_NT_5_CAGATC.R2.fastq.gz</t>
  </si>
  <si>
    <t>/n/rinn_data1/seq/lgoff/Projects/BrainMap/data/flowcells/140513_D00365_0205_BH8VJBADXX/BclToFastq_Lane1_Indexlength6_Run1/Project_H8VJEADXX/Sample_JR682_linc-Cox2_KO_NT_6_ACAGTG.R1.fastq.gz</t>
  </si>
  <si>
    <t>/n/rinn_data1/seq/lgoff/Projects/BrainMap/data/flowcells/140513_D00365_0205_BH8VJBADXX/BclToFastq_Lane1_Indexlength6_Run1/Project_H8VJEADXX/Sample_JR682_linc-Cox2_KO_NT_6_ACAGTG.R2.fastq.gz</t>
  </si>
  <si>
    <t>/n/rinn_data1/seq/lgoff/Projects/BrainMap/data/flowcells/140513_D00365_0205_BH8VJBADXX/BclToFastq_Lane1_Indexlength6_Run1/Project_H8VJEADXX/Sample_JR683_WT_posLPS_7_GATCAG.R1.fastq.gz</t>
  </si>
  <si>
    <t>/n/rinn_data1/seq/lgoff/Projects/BrainMap/data/flowcells/140513_D00365_0205_BH8VJBADXX/BclToFastq_Lane1_Indexlength6_Run1/Project_H8VJEADXX/Sample_JR683_WT_posLPS_7_GATCAG.R2.fastq.gz</t>
  </si>
  <si>
    <t>/n/rinn_data1/seq/lgoff/Projects/BrainMap/data/flowcells/140513_D00365_0205_BH8VJBADXX/BclToFastq_Lane1_Indexlength6_Run1/Project_H8VJEADXX/Sample_JR684_WT_posLPS_8_AGTCAA.R1.fastq.gz</t>
  </si>
  <si>
    <t>/n/rinn_data1/seq/lgoff/Projects/BrainMap/data/flowcells/140513_D00365_0205_BH8VJBADXX/BclToFastq_Lane1_Indexlength6_Run1/Project_H8VJEADXX/Sample_JR684_WT_posLPS_8_AGTCAA.R2.fastq.gz</t>
  </si>
  <si>
    <t>/n/rinn_data1/seq/lgoff/Projects/BrainMap/data/flowcells/140513_D00365_0205_BH8VJBADXX/BclToFastq_Lane1_Indexlength6_Run1/Project_H8VJEADXX/Sample_JR685_WT_posLPS_9_GTCCGC.R1.fastq.gz</t>
  </si>
  <si>
    <t>/n/rinn_data1/seq/lgoff/Projects/BrainMap/data/flowcells/140513_D00365_0205_BH8VJBADXX/BclToFastq_Lane1_Indexlength6_Run1/Project_H8VJEADXX/Sample_JR685_WT_posLPS_9_GTCCGC.R2.fastq.gz</t>
  </si>
  <si>
    <t>/n/rinn_data1/seq/lgoff/Projects/BrainMap/data/flowcells/140513_D00365_0205_BH8VJBADXX/BclToFastq_Lane1_Indexlength6_Run1/Project_H8VJEADXX/Sample_JR686_linc-Cox2_KO_posLPS_10_ATGTCA.R1.fastq.gz</t>
  </si>
  <si>
    <t>/n/rinn_data1/seq/lgoff/Projects/BrainMap/data/flowcells/140513_D00365_0205_BH8VJBADXX/BclToFastq_Lane1_Indexlength6_Run1/Project_H8VJEADXX/Sample_JR686_linc-Cox2_KO_posLPS_10_ATGTCA.R2.fastq.gz</t>
  </si>
  <si>
    <t>/n/rinn_data1/seq/lgoff/Projects/BrainMap/data/flowcells/140513_D00365_0205_BH8VJBADXX/BclToFastq_Lane1_Indexlength6_Run1/Project_H8VJEADXX/Sample_JR687_linc-Cox2_KO_posLPS_11_GAGTGG.R1.fastq.gz</t>
  </si>
  <si>
    <t>/n/rinn_data1/seq/lgoff/Projects/BrainMap/data/flowcells/140513_D00365_0205_BH8VJBADXX/BclToFastq_Lane1_Indexlength6_Run1/Project_H8VJEADXX/Sample_JR687_linc-Cox2_KO_posLPS_11_GAGTGG.R2.fastq.gz</t>
  </si>
  <si>
    <t>/n/rinn_data1/seq/lgoff/Projects/BrainMap/data/flowcells/140513_D00365_0205_BH8VJBADXX/BclToFastq_Lane1_Indexlength6_Run1/Project_H8VJEADXX/Sample_JR688_linc-Cox2_KO_posLPS_12_ACTGAT.R1.fastq.gz</t>
  </si>
  <si>
    <t>/n/rinn_data1/seq/lgoff/Projects/BrainMap/data/flowcells/140513_D00365_0205_BH8VJBADXX/BclToFastq_Lane1_Indexlength6_Run1/Project_H8VJEADXX/Sample_JR688_linc-Cox2_KO_posLPS_12_ACTGAT.R2.fastq.gz</t>
  </si>
  <si>
    <t>/n/rinn_data1/seq/lgoff/Projects/BrainMap/data/flowcells/140513_D00365_0205_BH8VJBADXX/BclToFastq_Lane2_Indexlength6_Run1/Project_H8VJEADXX/Sample_JR677_WT_NT_1_CGATGT.R1.fastq.gz</t>
  </si>
  <si>
    <t>/n/rinn_data1/seq/lgoff/Projects/BrainMap/data/flowcells/140513_D00365_0205_BH8VJBADXX/BclToFastq_Lane2_Indexlength6_Run1/Project_H8VJEADXX/Sample_JR677_WT_NT_1_CGATGT.R2.fastq.gz</t>
  </si>
  <si>
    <t>/n/rinn_data1/seq/lgoff/Projects/BrainMap/data/flowcells/140513_D00365_0205_BH8VJBADXX/BclToFastq_Lane2_Indexlength6_Run1/Project_H8VJEADXX/Sample_JR678_WT_NT_2_TTAGGC.R1.fastq.gz</t>
  </si>
  <si>
    <t>/n/rinn_data1/seq/lgoff/Projects/BrainMap/data/flowcells/140513_D00365_0205_BH8VJBADXX/BclToFastq_Lane2_Indexlength6_Run1/Project_H8VJEADXX/Sample_JR678_WT_NT_2_TTAGGC.R2.fastq.gz</t>
  </si>
  <si>
    <t>/n/rinn_data1/seq/lgoff/Projects/BrainMap/data/flowcells/140513_D00365_0205_BH8VJBADXX/BclToFastq_Lane2_Indexlength6_Run1/Project_H8VJEADXX/Sample_JR679_WT_NT_3_TGACCA.R1.fastq.gz</t>
  </si>
  <si>
    <t>/n/rinn_data1/seq/lgoff/Projects/BrainMap/data/flowcells/140513_D00365_0205_BH8VJBADXX/BclToFastq_Lane2_Indexlength6_Run1/Project_H8VJEADXX/Sample_JR679_WT_NT_3_TGACCA.R2.fastq.gz</t>
  </si>
  <si>
    <t>/n/rinn_data1/seq/lgoff/Projects/BrainMap/data/flowcells/140513_D00365_0205_BH8VJBADXX/BclToFastq_Lane2_Indexlength6_Run1/Project_H8VJEADXX/Sample_JR680_linc-Cox2_KO_NT_4_GCCAAT.R1.fastq.gz</t>
  </si>
  <si>
    <t>/n/rinn_data1/seq/lgoff/Projects/BrainMap/data/flowcells/140513_D00365_0205_BH8VJBADXX/BclToFastq_Lane2_Indexlength6_Run1/Project_H8VJEADXX/Sample_JR680_linc-Cox2_KO_NT_4_GCCAAT.R2.fastq.gz</t>
  </si>
  <si>
    <t>/n/rinn_data1/seq/lgoff/Projects/BrainMap/data/flowcells/140513_D00365_0205_BH8VJBADXX/BclToFastq_Lane2_Indexlength6_Run1/Project_H8VJEADXX/Sample_JR681_linc-Cox2_KO_NT_5_CAGATC.R1.fastq.gz</t>
  </si>
  <si>
    <t>/n/rinn_data1/seq/lgoff/Projects/BrainMap/data/flowcells/140513_D00365_0205_BH8VJBADXX/BclToFastq_Lane2_Indexlength6_Run1/Project_H8VJEADXX/Sample_JR681_linc-Cox2_KO_NT_5_CAGATC.R2.fastq.gz</t>
  </si>
  <si>
    <t>/n/rinn_data1/seq/lgoff/Projects/BrainMap/data/flowcells/140513_D00365_0205_BH8VJBADXX/BclToFastq_Lane2_Indexlength6_Run1/Project_H8VJEADXX/Sample_JR682_linc-Cox2_KO_NT_6_ACAGTG.R1.fastq.gz</t>
  </si>
  <si>
    <t>/n/rinn_data1/seq/lgoff/Projects/BrainMap/data/flowcells/140513_D00365_0205_BH8VJBADXX/BclToFastq_Lane2_Indexlength6_Run1/Project_H8VJEADXX/Sample_JR682_linc-Cox2_KO_NT_6_ACAGTG.R2.fastq.gz</t>
  </si>
  <si>
    <t>/n/rinn_data1/seq/lgoff/Projects/BrainMap/data/flowcells/140513_D00365_0205_BH8VJBADXX/BclToFastq_Lane2_Indexlength6_Run1/Project_H8VJEADXX/Sample_JR683_WT_posLPS_7_GATCAG.R1.fastq.gz</t>
  </si>
  <si>
    <t>/n/rinn_data1/seq/lgoff/Projects/BrainMap/data/flowcells/140513_D00365_0205_BH8VJBADXX/BclToFastq_Lane2_Indexlength6_Run1/Project_H8VJEADXX/Sample_JR683_WT_posLPS_7_GATCAG.R2.fastq.gz</t>
  </si>
  <si>
    <t>/n/rinn_data1/seq/lgoff/Projects/BrainMap/data/flowcells/140513_D00365_0205_BH8VJBADXX/BclToFastq_Lane2_Indexlength6_Run1/Project_H8VJEADXX/Sample_JR684_WT_posLPS_8_AGTCAA.R1.fastq.gz</t>
  </si>
  <si>
    <t>/n/rinn_data1/seq/lgoff/Projects/BrainMap/data/flowcells/140513_D00365_0205_BH8VJBADXX/BclToFastq_Lane2_Indexlength6_Run1/Project_H8VJEADXX/Sample_JR684_WT_posLPS_8_AGTCAA.R2.fastq.gz</t>
  </si>
  <si>
    <t>/n/rinn_data1/seq/lgoff/Projects/BrainMap/data/flowcells/140513_D00365_0205_BH8VJBADXX/BclToFastq_Lane2_Indexlength6_Run1/Project_H8VJEADXX/Sample_JR685_WT_posLPS_9_GTCCGC.R1.fastq.gz</t>
  </si>
  <si>
    <t>/n/rinn_data1/seq/lgoff/Projects/BrainMap/data/flowcells/140513_D00365_0205_BH8VJBADXX/BclToFastq_Lane2_Indexlength6_Run1/Project_H8VJEADXX/Sample_JR685_WT_posLPS_9_GTCCGC.R2.fastq.gz</t>
  </si>
  <si>
    <t>/n/rinn_data1/seq/lgoff/Projects/BrainMap/data/flowcells/140513_D00365_0205_BH8VJBADXX/BclToFastq_Lane2_Indexlength6_Run1/Project_H8VJEADXX/Sample_JR686_linc-Cox2_KO_posLPS_10_ATGTCA.R1.fastq.gz</t>
  </si>
  <si>
    <t>/n/rinn_data1/seq/lgoff/Projects/BrainMap/data/flowcells/140513_D00365_0205_BH8VJBADXX/BclToFastq_Lane2_Indexlength6_Run1/Project_H8VJEADXX/Sample_JR686_linc-Cox2_KO_posLPS_10_ATGTCA.R2.fastq.gz</t>
  </si>
  <si>
    <t>/n/rinn_data1/seq/lgoff/Projects/BrainMap/data/flowcells/140513_D00365_0205_BH8VJBADXX/BclToFastq_Lane2_Indexlength6_Run1/Project_H8VJEADXX/Sample_JR687_linc-Cox2_KO_posLPS_11_GAGTGG.R1.fastq.gz</t>
  </si>
  <si>
    <t>/n/rinn_data1/seq/lgoff/Projects/BrainMap/data/flowcells/140513_D00365_0205_BH8VJBADXX/BclToFastq_Lane2_Indexlength6_Run1/Project_H8VJEADXX/Sample_JR687_linc-Cox2_KO_posLPS_11_GAGTGG.R2.fastq.gz</t>
  </si>
  <si>
    <t>/n/rinn_data1/seq/lgoff/Projects/BrainMap/data/flowcells/140513_D00365_0205_BH8VJBADXX/BclToFastq_Lane2_Indexlength6_Run1/Project_H8VJEADXX/Sample_JR688_linc-Cox2_KO_posLPS_12_ACTGAT.R1.fastq.gz</t>
  </si>
  <si>
    <t>/n/rinn_data1/seq/lgoff/Projects/BrainMap/data/flowcells/140513_D00365_0205_BH8VJBADXX/BclToFastq_Lane2_Indexlength6_Run1/Project_H8VJEADXX/Sample_JR688_linc-Cox2_KO_posLPS_12_ACTGAT.R2.fastq.gz</t>
  </si>
  <si>
    <t>/n/rinn_data1/seq/lgoff/Projects/BrainMap/data/flowcells/140514_D00365_0206_AH9F8UADXX/BclToFastq_Lane1_Indexlength6_Run1/Project_H9F8UADXX/Sample_JR710_Peril_L46_E14-5_GE_and_OB_wtm1_ATCACG.R1.fastq.gz</t>
  </si>
  <si>
    <t>/n/rinn_data1/seq/lgoff/Projects/BrainMap/data/flowcells/140514_D00365_0206_AH9F8UADXX/BclToFastq_Lane1_Indexlength6_Run1/Project_H9F8UADXX/Sample_JR710_Peril_L46_E14-5_GE_and_OB_wtm1_ATCACG.R2.fastq.gz</t>
  </si>
  <si>
    <t>/n/rinn_data1/seq/lgoff/Projects/BrainMap/data/flowcells/140514_D00365_0206_AH9F8UADXX/BclToFastq_Lane1_Indexlength6_Run1/Project_H9F8UADXX/Sample_JR711_Peril_L46_E14-5_GE_and_OB_kof2_CGATGT.R1.fastq.gz</t>
  </si>
  <si>
    <t>/n/rinn_data1/seq/lgoff/Projects/BrainMap/data/flowcells/140514_D00365_0206_AH9F8UADXX/BclToFastq_Lane1_Indexlength6_Run1/Project_H9F8UADXX/Sample_JR711_Peril_L46_E14-5_GE_and_OB_kof2_CGATGT.R2.fastq.gz</t>
  </si>
  <si>
    <t>/n/rinn_data1/seq/lgoff/Projects/BrainMap/data/flowcells/140514_D00365_0206_AH9F8UADXX/BclToFastq_Lane1_Indexlength6_Run1/Project_H9F8UADXX/Sample_JR712_Peril_L46_E14-5_GE_and_OB_wtm3_TTAGGC.R1.fastq.gz</t>
  </si>
  <si>
    <t>/n/rinn_data1/seq/lgoff/Projects/BrainMap/data/flowcells/140514_D00365_0206_AH9F8UADXX/BclToFastq_Lane1_Indexlength6_Run1/Project_H9F8UADXX/Sample_JR712_Peril_L46_E14-5_GE_and_OB_wtm3_TTAGGC.R2.fastq.gz</t>
  </si>
  <si>
    <t>/n/rinn_data1/seq/lgoff/Projects/BrainMap/data/flowcells/140514_D00365_0206_AH9F8UADXX/BclToFastq_Lane1_Indexlength6_Run1/Project_H9F8UADXX/Sample_JR713_Peril_L46_E14-5_GE_and_OB_kof_7_TGACCA.R1.fastq.gz</t>
  </si>
  <si>
    <t>/n/rinn_data1/seq/lgoff/Projects/BrainMap/data/flowcells/140514_D00365_0206_AH9F8UADXX/BclToFastq_Lane1_Indexlength6_Run1/Project_H9F8UADXX/Sample_JR713_Peril_L46_E14-5_GE_and_OB_kof_7_TGACCA.R2.fastq.gz</t>
  </si>
  <si>
    <t>/n/rinn_data1/seq/lgoff/Projects/BrainMap/data/flowcells/140514_D00365_0206_AH9F8UADXX/BclToFastq_Lane1_Indexlength6_Run1/Project_H9F8UADXX/Sample_JR717_Peril_L43_E14-5_whole_brain_wtF3_ACTTGA.R1.fastq.gz</t>
  </si>
  <si>
    <t>/n/rinn_data1/seq/lgoff/Projects/BrainMap/data/flowcells/140514_D00365_0206_AH9F8UADXX/BclToFastq_Lane1_Indexlength6_Run1/Project_H9F8UADXX/Sample_JR717_Peril_L43_E14-5_whole_brain_wtF3_ACTTGA.R2.fastq.gz</t>
  </si>
  <si>
    <t>/n/rinn_data1/seq/lgoff/Projects/BrainMap/data/flowcells/140514_D00365_0206_AH9F8UADXX/BclToFastq_Lane1_Indexlength6_Run1/Project_H9F8UADXX/Sample_JR718_Peril_L43_E14-5_whole_brain_koM4_GATCAG.R1.fastq.gz</t>
  </si>
  <si>
    <t>/n/rinn_data1/seq/lgoff/Projects/BrainMap/data/flowcells/140514_D00365_0206_AH9F8UADXX/BclToFastq_Lane1_Indexlength6_Run1/Project_H9F8UADXX/Sample_JR718_Peril_L43_E14-5_whole_brain_koM4_GATCAG.R2.fastq.gz</t>
  </si>
  <si>
    <t>/n/rinn_data1/seq/lgoff/Projects/BrainMap/data/flowcells/140514_D00365_0206_AH9F8UADXX/BclToFastq_Lane1_Indexlength6_Run1/Project_H9F8UADXX/Sample_JR719_Peril_L43_E14-5_whole_brain_wtM8_TAGCTT.R1.fastq.gz</t>
  </si>
  <si>
    <t>/n/rinn_data1/seq/lgoff/Projects/BrainMap/data/flowcells/140514_D00365_0206_AH9F8UADXX/BclToFastq_Lane1_Indexlength6_Run1/Project_H9F8UADXX/Sample_JR719_Peril_L43_E14-5_whole_brain_wtM8_TAGCTT.R2.fastq.gz</t>
  </si>
  <si>
    <t>/n/rinn_data1/seq/lgoff/Projects/BrainMap/data/flowcells/140514_D00365_0206_AH9F8UADXX/BclToFastq_Lane1_Indexlength6_Run1/Project_H9F8UADXX/Sample_JR720_Peril_L43_E14-5_whole_brain_koF9_GGCTAC.R1.fastq.gz</t>
  </si>
  <si>
    <t>/n/rinn_data1/seq/lgoff/Projects/BrainMap/data/flowcells/140514_D00365_0206_AH9F8UADXX/BclToFastq_Lane1_Indexlength6_Run1/Project_H9F8UADXX/Sample_JR720_Peril_L43_E14-5_whole_brain_koF9_GGCTAC.R2.fastq.gz</t>
  </si>
  <si>
    <t>/n/rinn_data1/seq/lgoff/Projects/BrainMap/data/flowcells/140514_D00365_0206_AH9F8UADXX/BclToFastq_Lane2_Indexlength6_Run1/Project_H9F8UADXX/Sample_JR710_Peril_L46_E14-5_GE_and_OB_wtm1_ATCACG.R1.fastq.gz</t>
  </si>
  <si>
    <t>/n/rinn_data1/seq/lgoff/Projects/BrainMap/data/flowcells/140514_D00365_0206_AH9F8UADXX/BclToFastq_Lane2_Indexlength6_Run1/Project_H9F8UADXX/Sample_JR710_Peril_L46_E14-5_GE_and_OB_wtm1_ATCACG.R2.fastq.gz</t>
  </si>
  <si>
    <t>/n/rinn_data1/seq/lgoff/Projects/BrainMap/data/flowcells/140514_D00365_0206_AH9F8UADXX/BclToFastq_Lane2_Indexlength6_Run1/Project_H9F8UADXX/Sample_JR711_Peril_L46_E14-5_GE_and_OB_kof2_CGATGT.R1.fastq.gz</t>
  </si>
  <si>
    <t>/n/rinn_data1/seq/lgoff/Projects/BrainMap/data/flowcells/140514_D00365_0206_AH9F8UADXX/BclToFastq_Lane2_Indexlength6_Run1/Project_H9F8UADXX/Sample_JR711_Peril_L46_E14-5_GE_and_OB_kof2_CGATGT.R2.fastq.gz</t>
  </si>
  <si>
    <t>/n/rinn_data1/seq/lgoff/Projects/BrainMap/data/flowcells/140514_D00365_0206_AH9F8UADXX/BclToFastq_Lane2_Indexlength6_Run1/Project_H9F8UADXX/Sample_JR712_Peril_L46_E14-5_GE_and_OB_wtm3_TTAGGC.R1.fastq.gz</t>
  </si>
  <si>
    <t>/n/rinn_data1/seq/lgoff/Projects/BrainMap/data/flowcells/140514_D00365_0206_AH9F8UADXX/BclToFastq_Lane2_Indexlength6_Run1/Project_H9F8UADXX/Sample_JR712_Peril_L46_E14-5_GE_and_OB_wtm3_TTAGGC.R2.fastq.gz</t>
  </si>
  <si>
    <t>/n/rinn_data1/seq/lgoff/Projects/BrainMap/data/flowcells/140514_D00365_0206_AH9F8UADXX/BclToFastq_Lane2_Indexlength6_Run1/Project_H9F8UADXX/Sample_JR713_Peril_L46_E14-5_GE_and_OB_kof_7_TGACCA.R1.fastq.gz</t>
  </si>
  <si>
    <t>/n/rinn_data1/seq/lgoff/Projects/BrainMap/data/flowcells/140514_D00365_0206_AH9F8UADXX/BclToFastq_Lane2_Indexlength6_Run1/Project_H9F8UADXX/Sample_JR713_Peril_L46_E14-5_GE_and_OB_kof_7_TGACCA.R2.fastq.gz</t>
  </si>
  <si>
    <t>/n/rinn_data1/seq/lgoff/Projects/BrainMap/data/flowcells/140514_D00365_0206_AH9F8UADXX/BclToFastq_Lane2_Indexlength6_Run1/Project_H9F8UADXX/Sample_JR717_Peril_L43_E14-5_whole_brain_wtF3_ACTTGA.R1.fastq.gz</t>
  </si>
  <si>
    <t>/n/rinn_data1/seq/lgoff/Projects/BrainMap/data/flowcells/140514_D00365_0206_AH9F8UADXX/BclToFastq_Lane2_Indexlength6_Run1/Project_H9F8UADXX/Sample_JR717_Peril_L43_E14-5_whole_brain_wtF3_ACTTGA.R2.fastq.gz</t>
  </si>
  <si>
    <t>/n/rinn_data1/seq/lgoff/Projects/BrainMap/data/flowcells/140514_D00365_0206_AH9F8UADXX/BclToFastq_Lane2_Indexlength6_Run1/Project_H9F8UADXX/Sample_JR718_Peril_L43_E14-5_whole_brain_koM4_GATCAG.R1.fastq.gz</t>
  </si>
  <si>
    <t>/n/rinn_data1/seq/lgoff/Projects/BrainMap/data/flowcells/140514_D00365_0206_AH9F8UADXX/BclToFastq_Lane2_Indexlength6_Run1/Project_H9F8UADXX/Sample_JR718_Peril_L43_E14-5_whole_brain_koM4_GATCAG.R2.fastq.gz</t>
  </si>
  <si>
    <t>/n/rinn_data1/seq/lgoff/Projects/BrainMap/data/flowcells/140514_D00365_0206_AH9F8UADXX/BclToFastq_Lane2_Indexlength6_Run1/Project_H9F8UADXX/Sample_JR719_Peril_L43_E14-5_whole_brain_wtM8_TAGCTT.R1.fastq.gz</t>
  </si>
  <si>
    <t>/n/rinn_data1/seq/lgoff/Projects/BrainMap/data/flowcells/140514_D00365_0206_AH9F8UADXX/BclToFastq_Lane2_Indexlength6_Run1/Project_H9F8UADXX/Sample_JR719_Peril_L43_E14-5_whole_brain_wtM8_TAGCTT.R2.fastq.gz</t>
  </si>
  <si>
    <t>/n/rinn_data1/seq/lgoff/Projects/BrainMap/data/flowcells/140514_D00365_0206_AH9F8UADXX/BclToFastq_Lane2_Indexlength6_Run1/Project_H9F8UADXX/Sample_JR720_Peril_L43_E14-5_whole_brain_koF9_GGCTAC.R1.fastq.gz</t>
  </si>
  <si>
    <t>/n/rinn_data1/seq/lgoff/Projects/BrainMap/data/flowcells/140514_D00365_0206_AH9F8UADXX/BclToFastq_Lane2_Indexlength6_Run1/Project_H9F8UADXX/Sample_JR720_Peril_L43_E14-5_whole_brain_koF9_GGCTAC.R2.fastq.gz</t>
  </si>
  <si>
    <t>/n/rinn_data1/seq/lgoff/Projects/BrainMap/data/flowcells/140514_D00365_0207_BH9F8YADXX/BclToFastq_Lane1_Indexlength6_Run1/Project_H9F8YADXX/Sample_JR716_Peril_L43_E14-5_whole_brain_wtM1_CAGATC.R1.fastq.gz</t>
  </si>
  <si>
    <t>/n/rinn_data1/seq/lgoff/Projects/BrainMap/data/flowcells/140514_D00365_0207_BH9F8YADXX/BclToFastq_Lane1_Indexlength6_Run1/Project_H9F8YADXX/Sample_JR716_Peril_L43_E14-5_whole_brain_wtM1_CAGATC.R2.fastq.gz</t>
  </si>
  <si>
    <t>/n/rinn_data1/seq/lgoff/Projects/BrainMap/data/flowcells/140514_D00365_0207_BH9F8YADXX/BclToFastq_Lane1_Indexlength6_Run1/Project_H9F8YADXX/Sample_JR721_Peril_L43_E14-5_whole_brain_koF10_CTTGTA.R1.fastq.gz</t>
  </si>
  <si>
    <t>/n/rinn_data1/seq/lgoff/Projects/BrainMap/data/flowcells/140514_D00365_0207_BH9F8YADXX/BclToFastq_Lane1_Indexlength6_Run1/Project_H9F8YADXX/Sample_JR721_Peril_L43_E14-5_whole_brain_koF10_CTTGTA.R2.fastq.gz</t>
  </si>
  <si>
    <t>/n/rinn_data1/seq/lgoff/Projects/BrainMap/data/flowcells/140514_D00365_0207_BH9F8YADXX/BclToFastq_Lane1_Indexlength6_Run1/Project_H9F8YADXX/Sample_JR722_Peril_L43_E14-5_kidney_both_lobeswtM1_ACTGAT.R1.fastq.gz</t>
  </si>
  <si>
    <t>/n/rinn_data1/seq/lgoff/Projects/BrainMap/data/flowcells/140514_D00365_0207_BH9F8YADXX/BclToFastq_Lane1_Indexlength6_Run1/Project_H9F8YADXX/Sample_JR722_Peril_L43_E14-5_kidney_both_lobeswtM1_ACTGAT.R2.fastq.gz</t>
  </si>
  <si>
    <t>/n/rinn_data1/seq/lgoff/Projects/BrainMap/data/flowcells/140514_D00365_0207_BH9F8YADXX/BclToFastq_Lane1_Indexlength6_Run1/Project_H9F8YADXX/Sample_JR723_Peril_L43_E14-5_kidney_both_lobes_wtf3_AGTCAA.R1.fastq.gz</t>
  </si>
  <si>
    <t>/n/rinn_data1/seq/lgoff/Projects/BrainMap/data/flowcells/140514_D00365_0207_BH9F8YADXX/BclToFastq_Lane1_Indexlength6_Run1/Project_H9F8YADXX/Sample_JR723_Peril_L43_E14-5_kidney_both_lobes_wtf3_AGTCAA.R2.fastq.gz</t>
  </si>
  <si>
    <t>/n/rinn_data1/seq/lgoff/Projects/BrainMap/data/flowcells/140514_D00365_0207_BH9F8YADXX/BclToFastq_Lane1_Indexlength6_Run1/Project_H9F8YADXX/Sample_JR724_Peril_L43_E14-5_kidney_both_lobes_kom7_AGTTCC.R1.fastq.gz</t>
  </si>
  <si>
    <t>/n/rinn_data1/seq/lgoff/Projects/BrainMap/data/flowcells/140514_D00365_0207_BH9F8YADXX/BclToFastq_Lane1_Indexlength6_Run1/Project_H9F8YADXX/Sample_JR724_Peril_L43_E14-5_kidney_both_lobes_kom7_AGTTCC.R2.fastq.gz</t>
  </si>
  <si>
    <t>/n/rinn_data1/seq/lgoff/Projects/BrainMap/data/flowcells/140514_D00365_0207_BH9F8YADXX/BclToFastq_Lane1_Indexlength6_Run1/Project_H9F8YADXX/Sample_JR725_Peril_L43_E14-5_kidney_both_lobes_wtm8_ATGTCA.R1.fastq.gz</t>
  </si>
  <si>
    <t>/n/rinn_data1/seq/lgoff/Projects/BrainMap/data/flowcells/140514_D00365_0207_BH9F8YADXX/BclToFastq_Lane1_Indexlength6_Run1/Project_H9F8YADXX/Sample_JR725_Peril_L43_E14-5_kidney_both_lobes_wtm8_ATGTCA.R2.fastq.gz</t>
  </si>
  <si>
    <t>/n/rinn_data1/seq/lgoff/Projects/BrainMap/data/flowcells/140514_D00365_0207_BH9F8YADXX/BclToFastq_Lane1_Indexlength6_Run1/Project_H9F8YADXX/Sample_JR726_Peril_L43_E14-5_kidney_both_lobes_kof9_CCGTCC.R1.fastq.gz</t>
  </si>
  <si>
    <t>/n/rinn_data1/seq/lgoff/Projects/BrainMap/data/flowcells/140514_D00365_0207_BH9F8YADXX/BclToFastq_Lane1_Indexlength6_Run1/Project_H9F8YADXX/Sample_JR726_Peril_L43_E14-5_kidney_both_lobes_kof9_CCGTCC.R2.fastq.gz</t>
  </si>
  <si>
    <t>/n/rinn_data1/seq/lgoff/Projects/BrainMap/data/flowcells/140514_D00365_0207_BH9F8YADXX/BclToFastq_Lane1_Indexlength6_Run1/Project_H9F8YADXX/Sample_JR727_Peril_L43_E14-5_kidney_both_lobes_kof10_ATTCCT.R1.fastq.gz</t>
  </si>
  <si>
    <t>/n/rinn_data1/seq/lgoff/Projects/BrainMap/data/flowcells/140514_D00365_0207_BH9F8YADXX/BclToFastq_Lane1_Indexlength6_Run1/Project_H9F8YADXX/Sample_JR727_Peril_L43_E14-5_kidney_both_lobes_kof10_ATTCCT.R2.fastq.gz</t>
  </si>
  <si>
    <t>/n/rinn_data1/seq/lgoff/Projects/BrainMap/data/flowcells/140514_D00365_0207_BH9F8YADXX/BclToFastq_Lane2_Indexlength6_Run1/Project_H9F8YADXX/Sample_JR716_Peril_L43_E14-5_whole_brain_wtM1_CAGATC.R1.fastq.gz</t>
  </si>
  <si>
    <t>/n/rinn_data1/seq/lgoff/Projects/BrainMap/data/flowcells/140514_D00365_0207_BH9F8YADXX/BclToFastq_Lane2_Indexlength6_Run1/Project_H9F8YADXX/Sample_JR716_Peril_L43_E14-5_whole_brain_wtM1_CAGATC.R2.fastq.gz</t>
  </si>
  <si>
    <t>/n/rinn_data1/seq/lgoff/Projects/BrainMap/data/flowcells/140514_D00365_0207_BH9F8YADXX/BclToFastq_Lane2_Indexlength6_Run1/Project_H9F8YADXX/Sample_JR721_Peril_L43_E14-5_whole_brain_koF10_CTTGTA.R1.fastq.gz</t>
  </si>
  <si>
    <t>/n/rinn_data1/seq/lgoff/Projects/BrainMap/data/flowcells/140514_D00365_0207_BH9F8YADXX/BclToFastq_Lane2_Indexlength6_Run1/Project_H9F8YADXX/Sample_JR721_Peril_L43_E14-5_whole_brain_koF10_CTTGTA.R2.fastq.gz</t>
  </si>
  <si>
    <t>/n/rinn_data1/seq/lgoff/Projects/BrainMap/data/flowcells/140514_D00365_0207_BH9F8YADXX/BclToFastq_Lane2_Indexlength6_Run1/Project_H9F8YADXX/Sample_JR722_Peril_L43_E14-5_kidney_both_lobeswtM1_ACTGAT.R1.fastq.gz</t>
  </si>
  <si>
    <t>/n/rinn_data1/seq/lgoff/Projects/BrainMap/data/flowcells/140514_D00365_0207_BH9F8YADXX/BclToFastq_Lane2_Indexlength6_Run1/Project_H9F8YADXX/Sample_JR722_Peril_L43_E14-5_kidney_both_lobeswtM1_ACTGAT.R2.fastq.gz</t>
  </si>
  <si>
    <t>/n/rinn_data1/seq/lgoff/Projects/BrainMap/data/flowcells/140514_D00365_0207_BH9F8YADXX/BclToFastq_Lane2_Indexlength6_Run1/Project_H9F8YADXX/Sample_JR723_Peril_L43_E14-5_kidney_both_lobes_wtf3_AGTCAA.R1.fastq.gz</t>
  </si>
  <si>
    <t>/n/rinn_data1/seq/lgoff/Projects/BrainMap/data/flowcells/140514_D00365_0207_BH9F8YADXX/BclToFastq_Lane2_Indexlength6_Run1/Project_H9F8YADXX/Sample_JR723_Peril_L43_E14-5_kidney_both_lobes_wtf3_AGTCAA.R2.fastq.gz</t>
  </si>
  <si>
    <t>/n/rinn_data1/seq/lgoff/Projects/BrainMap/data/flowcells/140514_D00365_0207_BH9F8YADXX/BclToFastq_Lane2_Indexlength6_Run1/Project_H9F8YADXX/Sample_JR724_Peril_L43_E14-5_kidney_both_lobes_kom7_AGTTCC.R1.fastq.gz</t>
  </si>
  <si>
    <t>/n/rinn_data1/seq/lgoff/Projects/BrainMap/data/flowcells/140514_D00365_0207_BH9F8YADXX/BclToFastq_Lane2_Indexlength6_Run1/Project_H9F8YADXX/Sample_JR724_Peril_L43_E14-5_kidney_both_lobes_kom7_AGTTCC.R2.fastq.gz</t>
  </si>
  <si>
    <t>/n/rinn_data1/seq/lgoff/Projects/BrainMap/data/flowcells/140514_D00365_0207_BH9F8YADXX/BclToFastq_Lane2_Indexlength6_Run1/Project_H9F8YADXX/Sample_JR725_Peril_L43_E14-5_kidney_both_lobes_wtm8_ATGTCA.R1.fastq.gz</t>
  </si>
  <si>
    <t>/n/rinn_data1/seq/lgoff/Projects/BrainMap/data/flowcells/140514_D00365_0207_BH9F8YADXX/BclToFastq_Lane2_Indexlength6_Run1/Project_H9F8YADXX/Sample_JR725_Peril_L43_E14-5_kidney_both_lobes_wtm8_ATGTCA.R2.fastq.gz</t>
  </si>
  <si>
    <t>/n/rinn_data1/seq/lgoff/Projects/BrainMap/data/flowcells/140514_D00365_0207_BH9F8YADXX/BclToFastq_Lane2_Indexlength6_Run1/Project_H9F8YADXX/Sample_JR726_Peril_L43_E14-5_kidney_both_lobes_kof9_CCGTCC.R1.fastq.gz</t>
  </si>
  <si>
    <t>/n/rinn_data1/seq/lgoff/Projects/BrainMap/data/flowcells/140514_D00365_0207_BH9F8YADXX/BclToFastq_Lane2_Indexlength6_Run1/Project_H9F8YADXX/Sample_JR726_Peril_L43_E14-5_kidney_both_lobes_kof9_CCGTCC.R2.fastq.gz</t>
  </si>
  <si>
    <t>/n/rinn_data1/seq/lgoff/Projects/BrainMap/data/flowcells/140514_D00365_0207_BH9F8YADXX/BclToFastq_Lane2_Indexlength6_Run1/Project_H9F8YADXX/Sample_JR727_Peril_L43_E14-5_kidney_both_lobes_kof10_ATTCCT.R1.fastq.gz</t>
  </si>
  <si>
    <t>/n/rinn_data1/seq/lgoff/Projects/BrainMap/data/flowcells/140514_D00365_0207_BH9F8YADXX/BclToFastq_Lane2_Indexlength6_Run1/Project_H9F8YADXX/Sample_JR727_Peril_L43_E14-5_kidney_both_lobes_kof10_ATTCCT.R2.fastq.gz</t>
  </si>
  <si>
    <t>/n/rinn_data1/seq/lgoff/Projects/BrainMap/data/flowcells/140515_D00365_0209_BH9ELLADXX/BclToFastq_Lane1_Indexlength6_Run1/Project_H9ELLADXX/Sample_linc-Brn1a_317-1_A4_WT-F_adult_brain_GCCAAT.R1.fastq.gz</t>
  </si>
  <si>
    <t>/n/rinn_data1/seq/lgoff/Projects/BrainMap/data/flowcells/140515_D00365_0209_BH9ELLADXX/BclToFastq_Lane1_Indexlength6_Run1/Project_H9ELLADXX/Sample_linc-Brn1a_317-1_A4_WT-F_adult_brain_GCCAAT.R2.fastq.gz</t>
  </si>
  <si>
    <t>/n/rinn_data1/seq/lgoff/Projects/BrainMap/data/flowcells/140515_D00365_0209_BH9ELLADXX/BclToFastq_Lane1_Indexlength6_Run1/Project_H9ELLADXX/Sample_linc-Brn1a_317-4_A2_WT-M_adult_brain_ACAGTG.R1.fastq.gz</t>
  </si>
  <si>
    <t>/n/rinn_data1/seq/lgoff/Projects/BrainMap/data/flowcells/140515_D00365_0209_BH9ELLADXX/BclToFastq_Lane1_Indexlength6_Run1/Project_H9ELLADXX/Sample_linc-Brn1a_317-4_A2_WT-M_adult_brain_ACAGTG.R2.fastq.gz</t>
  </si>
  <si>
    <t>/n/rinn_data1/seq/lgoff/Projects/BrainMap/data/flowcells/140515_D00365_0209_BH9ELLADXX/BclToFastq_Lane1_Indexlength6_Run1/Project_H9ELLADXX/Sample_linc-Brn1a_318-7_A19_KO-M_adult_brain_CTTGTA.R1.fastq.gz</t>
  </si>
  <si>
    <t>/n/rinn_data1/seq/lgoff/Projects/BrainMap/data/flowcells/140515_D00365_0209_BH9ELLADXX/BclToFastq_Lane1_Indexlength6_Run1/Project_H9ELLADXX/Sample_linc-Brn1a_318-7_A19_KO-M_adult_brain_CTTGTA.R2.fastq.gz</t>
  </si>
  <si>
    <t>/n/rinn_data1/seq/lgoff/Projects/BrainMap/data/flowcells/140515_D00365_0209_BH9ELLADXX/BclToFastq_Lane1_Indexlength6_Run1/Project_H9ELLADXX/Sample_linc-Brn1b_385-7_A32_KO-M_adult_brain_AGTCAA.R1.fastq.gz</t>
  </si>
  <si>
    <t>/n/rinn_data1/seq/lgoff/Projects/BrainMap/data/flowcells/140515_D00365_0209_BH9ELLADXX/BclToFastq_Lane1_Indexlength6_Run1/Project_H9ELLADXX/Sample_linc-Brn1b_385-7_A32_KO-M_adult_brain_AGTCAA.R2.fastq.gz</t>
  </si>
  <si>
    <t>/n/rinn_data1/seq/lgoff/Projects/BrainMap/data/flowcells/140515_D00365_0209_BH9ELLADXX/BclToFastq_Lane1_Indexlength6_Run1/Project_H9ELLADXX/Sample_linc-Cox2_153-2_A14_KO-F_adult_brain_GTGAAA.R1.fastq.gz</t>
  </si>
  <si>
    <t>/n/rinn_data1/seq/lgoff/Projects/BrainMap/data/flowcells/140515_D00365_0209_BH9ELLADXX/BclToFastq_Lane1_Indexlength6_Run1/Project_H9ELLADXX/Sample_linc-Cox2_153-2_A14_KO-F_adult_brain_GTGAAA.R2.fastq.gz</t>
  </si>
  <si>
    <t>/n/rinn_data1/seq/lgoff/Projects/BrainMap/data/flowcells/140515_D00365_0209_BH9ELLADXX/BclToFastq_Lane1_Indexlength6_Run1/Project_H9ELLADXX/Sample_linc-Egfr_339-5_A7_KO-M_adult_brain_GAGTGG.R1.fastq.gz</t>
  </si>
  <si>
    <t>/n/rinn_data1/seq/lgoff/Projects/BrainMap/data/flowcells/140515_D00365_0209_BH9ELLADXX/BclToFastq_Lane1_Indexlength6_Run1/Project_H9ELLADXX/Sample_linc-Egfr_339-5_A7_KO-M_adult_brain_GAGTGG.R2.fastq.gz</t>
  </si>
  <si>
    <t>/n/rinn_data1/seq/lgoff/Projects/BrainMap/data/flowcells/140515_D00365_0209_BH9ELLADXX/BclToFastq_Lane2_Indexlength6_Run1/Project_H9ELLADXX/Sample_linc-Brn1a_317-1_A4_WT-F_adult_brain_GCCAAT.R1.fastq.gz</t>
  </si>
  <si>
    <t>/n/rinn_data1/seq/lgoff/Projects/BrainMap/data/flowcells/140515_D00365_0209_BH9ELLADXX/BclToFastq_Lane2_Indexlength6_Run1/Project_H9ELLADXX/Sample_linc-Brn1a_317-1_A4_WT-F_adult_brain_GCCAAT.R2.fastq.gz</t>
  </si>
  <si>
    <t>/n/rinn_data1/seq/lgoff/Projects/BrainMap/data/flowcells/140515_D00365_0209_BH9ELLADXX/BclToFastq_Lane2_Indexlength6_Run1/Project_H9ELLADXX/Sample_linc-Brn1a_317-4_A2_WT-M_adult_brain_ACAGTG.R1.fastq.gz</t>
  </si>
  <si>
    <t>/n/rinn_data1/seq/lgoff/Projects/BrainMap/data/flowcells/140515_D00365_0209_BH9ELLADXX/BclToFastq_Lane2_Indexlength6_Run1/Project_H9ELLADXX/Sample_linc-Brn1a_317-4_A2_WT-M_adult_brain_ACAGTG.R2.fastq.gz</t>
  </si>
  <si>
    <t>/n/rinn_data1/seq/lgoff/Projects/BrainMap/data/flowcells/140515_D00365_0209_BH9ELLADXX/BclToFastq_Lane2_Indexlength6_Run1/Project_H9ELLADXX/Sample_linc-Brn1a_318-7_A19_KO-M_adult_brain_CTTGTA.R1.fastq.gz</t>
  </si>
  <si>
    <t>/n/rinn_data1/seq/lgoff/Projects/BrainMap/data/flowcells/140515_D00365_0209_BH9ELLADXX/BclToFastq_Lane2_Indexlength6_Run1/Project_H9ELLADXX/Sample_linc-Brn1a_318-7_A19_KO-M_adult_brain_CTTGTA.R2.fastq.gz</t>
  </si>
  <si>
    <t>/n/rinn_data1/seq/lgoff/Projects/BrainMap/data/flowcells/140515_D00365_0209_BH9ELLADXX/BclToFastq_Lane2_Indexlength6_Run1/Project_H9ELLADXX/Sample_linc-Brn1b_385-7_A32_KO-M_adult_brain_AGTCAA.R1.fastq.gz</t>
  </si>
  <si>
    <t>/n/rinn_data1/seq/lgoff/Projects/BrainMap/data/flowcells/140515_D00365_0209_BH9ELLADXX/BclToFastq_Lane2_Indexlength6_Run1/Project_H9ELLADXX/Sample_linc-Brn1b_385-7_A32_KO-M_adult_brain_AGTCAA.R2.fastq.gz</t>
  </si>
  <si>
    <t>/n/rinn_data1/seq/lgoff/Projects/BrainMap/data/flowcells/140515_D00365_0209_BH9ELLADXX/BclToFastq_Lane2_Indexlength6_Run1/Project_H9ELLADXX/Sample_linc-Cox2_153-2_A14_KO-F_adult_brain_GTGAAA.R1.fastq.gz</t>
  </si>
  <si>
    <t>/n/rinn_data1/seq/lgoff/Projects/BrainMap/data/flowcells/140515_D00365_0209_BH9ELLADXX/BclToFastq_Lane2_Indexlength6_Run1/Project_H9ELLADXX/Sample_linc-Cox2_153-2_A14_KO-F_adult_brain_GTGAAA.R2.fastq.gz</t>
  </si>
  <si>
    <t>/n/rinn_data1/seq/lgoff/Projects/BrainMap/data/flowcells/140515_D00365_0209_BH9ELLADXX/BclToFastq_Lane2_Indexlength6_Run1/Project_H9ELLADXX/Sample_linc-Egfr_339-5_A7_KO-M_adult_brain_GAGTGG.R1.fastq.gz</t>
  </si>
  <si>
    <t>/n/rinn_data1/seq/lgoff/Projects/BrainMap/data/flowcells/140515_D00365_0209_BH9ELLADXX/BclToFastq_Lane2_Indexlength6_Run1/Project_H9ELLADXX/Sample_linc-Egfr_339-5_A7_KO-M_adult_brain_GAGTGG.R2.fastq.gz</t>
  </si>
  <si>
    <t>/n/rinn_data1/seq/lgoff/Projects/BrainMap/data/flowcells/140516_D00365_0210_AH8VCDADXX/BclToFastq_Lane1_Indexlength6_Run1/Project_H8VCDADXX/Sample_JR734_linc-Evi1_190-3_A27_WT-F_adult_brain_CGATGT.R1.fastq.gz</t>
  </si>
  <si>
    <t>/n/rinn_data1/seq/lgoff/Projects/BrainMap/data/flowcells/140516_D00365_0210_AH8VCDADXX/BclToFastq_Lane1_Indexlength6_Run1/Project_H8VCDADXX/Sample_JR734_linc-Evi1_190-3_A27_WT-F_adult_brain_CGATGT.R2.fastq.gz</t>
  </si>
  <si>
    <t>/n/rinn_data1/seq/lgoff/Projects/BrainMap/data/flowcells/140516_D00365_0210_AH8VCDADXX/BclToFastq_Lane1_Indexlength6_Run1/Project_H8VCDADXX/Sample_JR735_linc-HoxA1_290-4_A29_WT-M_adult_brain_TGACCA.R1.fastq.gz</t>
  </si>
  <si>
    <t>/n/rinn_data1/seq/lgoff/Projects/BrainMap/data/flowcells/140516_D00365_0210_AH8VCDADXX/BclToFastq_Lane1_Indexlength6_Run1/Project_H8VCDADXX/Sample_JR735_linc-HoxA1_290-4_A29_WT-M_adult_brain_TGACCA.R2.fastq.gz</t>
  </si>
  <si>
    <t>/n/rinn_data1/seq/lgoff/Projects/BrainMap/data/flowcells/140516_D00365_0210_AH8VCDADXX/BclToFastq_Lane1_Indexlength6_Run1/Project_H8VCDADXX/Sample_JR736_linc-Enc1_299-4_A5_KO-M_adult_brain_CAGATC.R1.fastq.gz</t>
  </si>
  <si>
    <t>/n/rinn_data1/seq/lgoff/Projects/BrainMap/data/flowcells/140516_D00365_0210_AH8VCDADXX/BclToFastq_Lane1_Indexlength6_Run1/Project_H8VCDADXX/Sample_JR736_linc-Enc1_299-4_A5_KO-M_adult_brain_CAGATC.R2.fastq.gz</t>
  </si>
  <si>
    <t>/n/rinn_data1/seq/lgoff/Projects/BrainMap/data/flowcells/140516_D00365_0210_AH8VCDADXX/BclToFastq_Lane1_Indexlength6_Run1/Project_H8VCDADXX/Sample_JR738_linc-HoxA1_290-3_A18_KO-F_adult_brain_CCGTCC.R1.fastq.gz</t>
  </si>
  <si>
    <t>/n/rinn_data1/seq/lgoff/Projects/BrainMap/data/flowcells/140516_D00365_0210_AH8VCDADXX/BclToFastq_Lane1_Indexlength6_Run1/Project_H8VCDADXX/Sample_JR738_linc-HoxA1_290-3_A18_KO-F_adult_brain_CCGTCC.R2.fastq.gz</t>
  </si>
  <si>
    <t>/n/rinn_data1/seq/lgoff/Projects/BrainMap/data/flowcells/140516_D00365_0210_AH8VCDADXX/BclToFastq_Lane1_Indexlength6_Run1/Project_H8VCDADXX/Sample_JR739_linc-Insig2_315-1_A9_KO-M_adult_brain_GTTTCG.R1.fastq.gz</t>
  </si>
  <si>
    <t>/n/rinn_data1/seq/lgoff/Projects/BrainMap/data/flowcells/140516_D00365_0210_AH8VCDADXX/BclToFastq_Lane1_Indexlength6_Run1/Project_H8VCDADXX/Sample_JR739_linc-Insig2_315-1_A9_KO-M_adult_brain_GTTTCG.R2.fastq.gz</t>
  </si>
  <si>
    <t>/n/rinn_data1/seq/lgoff/Projects/BrainMap/data/flowcells/140516_D00365_0210_AH8VCDADXX/BclToFastq_Lane2_Indexlength6_Run1/Project_H8VCDADXX/Sample_JR734_linc-Evi1_190-3_A27_WT-F_adult_brain_CGATGT.R1.fastq.gz</t>
  </si>
  <si>
    <t>/n/rinn_data1/seq/lgoff/Projects/BrainMap/data/flowcells/140516_D00365_0210_AH8VCDADXX/BclToFastq_Lane2_Indexlength6_Run1/Project_H8VCDADXX/Sample_JR734_linc-Evi1_190-3_A27_WT-F_adult_brain_CGATGT.R2.fastq.gz</t>
  </si>
  <si>
    <t>/n/rinn_data1/seq/lgoff/Projects/BrainMap/data/flowcells/140516_D00365_0210_AH8VCDADXX/BclToFastq_Lane2_Indexlength6_Run1/Project_H8VCDADXX/Sample_JR735_linc-HoxA1_290-4_A29_WT-M_adult_brain_TGACCA.R1.fastq.gz</t>
  </si>
  <si>
    <t>/n/rinn_data1/seq/lgoff/Projects/BrainMap/data/flowcells/140516_D00365_0210_AH8VCDADXX/BclToFastq_Lane2_Indexlength6_Run1/Project_H8VCDADXX/Sample_JR735_linc-HoxA1_290-4_A29_WT-M_adult_brain_TGACCA.R2.fastq.gz</t>
  </si>
  <si>
    <t>/n/rinn_data1/seq/lgoff/Projects/BrainMap/data/flowcells/140516_D00365_0210_AH8VCDADXX/BclToFastq_Lane2_Indexlength6_Run1/Project_H8VCDADXX/Sample_JR736_linc-Enc1_299-4_A5_KO-M_adult_brain_CAGATC.R1.fastq.gz</t>
  </si>
  <si>
    <t>/n/rinn_data1/seq/lgoff/Projects/BrainMap/data/flowcells/140516_D00365_0210_AH8VCDADXX/BclToFastq_Lane2_Indexlength6_Run1/Project_H8VCDADXX/Sample_JR736_linc-Enc1_299-4_A5_KO-M_adult_brain_CAGATC.R2.fastq.gz</t>
  </si>
  <si>
    <t>/n/rinn_data1/seq/lgoff/Projects/BrainMap/data/flowcells/140516_D00365_0210_AH8VCDADXX/BclToFastq_Lane2_Indexlength6_Run1/Project_H8VCDADXX/Sample_JR738_linc-HoxA1_290-3_A18_KO-F_adult_brain_CCGTCC.R1.fastq.gz</t>
  </si>
  <si>
    <t>/n/rinn_data1/seq/lgoff/Projects/BrainMap/data/flowcells/140516_D00365_0210_AH8VCDADXX/BclToFastq_Lane2_Indexlength6_Run1/Project_H8VCDADXX/Sample_JR738_linc-HoxA1_290-3_A18_KO-F_adult_brain_CCGTCC.R2.fastq.gz</t>
  </si>
  <si>
    <t>/n/rinn_data1/seq/lgoff/Projects/BrainMap/data/flowcells/140516_D00365_0210_AH8VCDADXX/BclToFastq_Lane2_Indexlength6_Run1/Project_H8VCDADXX/Sample_JR739_linc-Insig2_315-1_A9_KO-M_adult_brain_GTTTCG.R1.fastq.gz</t>
  </si>
  <si>
    <t>/n/rinn_data1/seq/lgoff/Projects/BrainMap/data/flowcells/140516_D00365_0210_AH8VCDADXX/BclToFastq_Lane2_Indexlength6_Run1/Project_H8VCDADXX/Sample_JR739_linc-Insig2_315-1_A9_KO-M_adult_brain_GTTTCG.R2.fastq.gz</t>
  </si>
  <si>
    <t>Sample_JR740_linc-Egfr_339-6_A3_WT-F_adult_brain_ATCACG.R1.fastq.gz</t>
  </si>
  <si>
    <t>Sample_JR740_linc-Egfr_339-6_A3_WT-F_adult_brain_ATCACG.R2.fastq.gz</t>
  </si>
  <si>
    <t>Sample_JR741_linc-Irx5_299-4_A6_KO-M_adult_brain_ACTTGA.R1.fastq.gz</t>
  </si>
  <si>
    <t>Sample_JR741_linc-Irx5_299-4_A6_KO-M_adult_brain_ACTTGA.R2.fastq.gz</t>
  </si>
  <si>
    <t>Sample_JR742_linc-Jarid1c_301-3_A38_KO-F_adult_brain_TAGCTT.R1.fastq.gz</t>
  </si>
  <si>
    <t>Sample_JR742_linc-Jarid1c_301-3_A38_KO-F_adult_brain_TAGCTT.R2.fastq.gz</t>
  </si>
  <si>
    <t>Sample_JR743_linc-p21_260-1_A11_KO-M_adult_brain_GGCTAC.R1.fastq.gz</t>
  </si>
  <si>
    <t>Sample_JR743_linc-p21_260-1_A11_KO-M_adult_brain_GGCTAC.R2.fastq.gz</t>
  </si>
  <si>
    <t>Sample_JR744_linc-Sox2_351-8_A16_KO-M_adult_brain_GTCCGC.R1.fastq.gz</t>
  </si>
  <si>
    <t>Sample_JR744_linc-Sox2_351-8_A16_KO-M_adult_brain_GTCCGC.R2.fastq.gz</t>
  </si>
  <si>
    <t>Sample_JR745_Tug1_200-3_A26_KO-M_adult_brain_ACTGAT.R1.fastq.gz</t>
  </si>
  <si>
    <t>Sample_JR745_Tug1_200-3_A26_KO-M_adult_brain_ACTGAT.R2.fastq.gz</t>
  </si>
  <si>
    <t>Sample_JR746_linc-Jarid1c_L12-7_WT-M_E14.5_brain_ACAGTG.R1.fastq.gz</t>
  </si>
  <si>
    <t>Sample_JR746_linc-Jarid1c_L12-7_WT-M_E14.5_brain_ACAGTG.R2.fastq.gz</t>
  </si>
  <si>
    <t>Sample_JR747_linc-Jarid1c_L13-2_KO-F_E14.5_brain_GCCAAT.R1.fastq.gz</t>
  </si>
  <si>
    <t>Sample_JR747_linc-Jarid1c_L13-2_KO-F_E14.5_brain_GCCAAT.R2.fastq.gz</t>
  </si>
  <si>
    <t>Sample_JR748_linc-p21_L17-2_WT-F_E14.5_brain_CTTGTA.R1.fastq.gz</t>
  </si>
  <si>
    <t>Sample_JR748_linc-p21_L17-2_WT-F_E14.5_brain_CTTGTA.R2.fastq.gz</t>
  </si>
  <si>
    <t>Sample_JR749_linc-p21_L17-3_KO-M_E14.5_brain_AGTCAA.R1.fastq.gz</t>
  </si>
  <si>
    <t>Sample_JR749_linc-p21_L17-3_KO-M_E14.5_brain_AGTCAA.R2.fastq.gz</t>
  </si>
  <si>
    <t>Sample_JR750_linc-Evi1_L19-1_WT-F_E14.5_brain_GTGAAA.R1.fastq.gz</t>
  </si>
  <si>
    <t>Sample_JR750_linc-Evi1_L19-1_WT-F_E14.5_brain_GTGAAA.R2.fastq.gz</t>
  </si>
  <si>
    <t>Sample_JR751_linc-Evi1_L19-7_KO-F_E14.5_brain_GAGTGG.R1.fastq.gz</t>
  </si>
  <si>
    <t>Sample_JR751_linc-Evi1_L19-7_KO-F_E14.5_brain_GAGTGG.R2.fastq.gz</t>
  </si>
  <si>
    <t>Project_H9N30ADXX</t>
  </si>
  <si>
    <t>Project_H9N1VADXX</t>
  </si>
  <si>
    <t>/n/rinn_data1/seq/lgoff/Projects/BrainMap/data/flowcells/140520_D00365_0214_AH9N3KADXX/BclToFastq_Lane1_Indexlength6_Run1/Project_H9N3KADXX/Sample_JR752_linc-Enc1_L12-1_KO-F_E14_5_brain_CGATGT.R1.fastq.gz</t>
  </si>
  <si>
    <t>/n/rinn_data1/seq/lgoff/Projects/BrainMap/data/flowcells/140520_D00365_0214_AH9N3KADXX/BclToFastq_Lane1_Indexlength6_Run1/Project_H9N3KADXX/Sample_JR752_linc-Enc1_L12-1_KO-F_E14_5_brain_CGATGT.R2.fastq.gz</t>
  </si>
  <si>
    <t>/n/rinn_data1/seq/lgoff/Projects/BrainMap/data/flowcells/140520_D00365_0214_AH9N3KADXX/BclToFastq_Lane1_Indexlength6_Run1/Project_H9N3KADXX/Sample_JR753_linc-Enc1_L12-4_WT-M_E14_5_brain_TGACCA.R1.fastq.gz</t>
  </si>
  <si>
    <t>/n/rinn_data1/seq/lgoff/Projects/BrainMap/data/flowcells/140520_D00365_0214_AH9N3KADXX/BclToFastq_Lane1_Indexlength6_Run1/Project_H9N3KADXX/Sample_JR753_linc-Enc1_L12-4_WT-M_E14_5_brain_TGACCA.R2.fastq.gz</t>
  </si>
  <si>
    <t>/n/rinn_data1/seq/lgoff/Projects/BrainMap/data/flowcells/140520_D00365_0214_AH9N3KADXX/BclToFastq_Lane1_Indexlength6_Run1/Project_H9N3KADXX/Sample_JR754_linc-HoxA1_L1-6_KO-F_E14_5_brain_CAGATC.R1.fastq.gz</t>
  </si>
  <si>
    <t>/n/rinn_data1/seq/lgoff/Projects/BrainMap/data/flowcells/140520_D00365_0214_AH9N3KADXX/BclToFastq_Lane1_Indexlength6_Run1/Project_H9N3KADXX/Sample_JR754_linc-HoxA1_L1-6_KO-F_E14_5_brain_CAGATC.R2.fastq.gz</t>
  </si>
  <si>
    <t>/n/rinn_data1/seq/lgoff/Projects/BrainMap/data/flowcells/140520_D00365_0214_AH9N3KADXX/BclToFastq_Lane1_Indexlength6_Run1/Project_H9N3KADXX/Sample_JR755_linc-HoxA1_L1-7_WT-F_E14_5_brain_GATCAG.R1.fastq.gz</t>
  </si>
  <si>
    <t>/n/rinn_data1/seq/lgoff/Projects/BrainMap/data/flowcells/140520_D00365_0214_AH9N3KADXX/BclToFastq_Lane1_Indexlength6_Run1/Project_H9N3KADXX/Sample_JR755_linc-HoxA1_L1-7_WT-F_E14_5_brain_GATCAG.R2.fastq.gz</t>
  </si>
  <si>
    <t>/n/rinn_data1/seq/lgoff/Projects/BrainMap/data/flowcells/140520_D00365_0214_AH9N3KADXX/BclToFastq_Lane1_Indexlength6_Run1/Project_H9N3KADXX/Sample_JR756_Tug1_L12-3_WT-F_E14_5_brain_CCGTCC.R1.fastq.gz</t>
  </si>
  <si>
    <t>/n/rinn_data1/seq/lgoff/Projects/BrainMap/data/flowcells/140520_D00365_0214_AH9N3KADXX/BclToFastq_Lane1_Indexlength6_Run1/Project_H9N3KADXX/Sample_JR756_Tug1_L12-3_WT-F_E14_5_brain_CCGTCC.R2.fastq.gz</t>
  </si>
  <si>
    <t>/n/rinn_data1/seq/lgoff/Projects/BrainMap/data/flowcells/140520_D00365_0214_AH9N3KADXX/BclToFastq_Lane1_Indexlength6_Run1/Project_H9N3KADXX/Sample_JR757_Tug1_L12-4_KO-F_E14_5_brain_GTTTCG.R1.fastq.gz</t>
  </si>
  <si>
    <t>/n/rinn_data1/seq/lgoff/Projects/BrainMap/data/flowcells/140520_D00365_0214_AH9N3KADXX/BclToFastq_Lane1_Indexlength6_Run1/Project_H9N3KADXX/Sample_JR757_Tug1_L12-4_KO-F_E14_5_brain_GTTTCG.R2.fastq.gz</t>
  </si>
  <si>
    <t>/n/rinn_data1/seq/lgoff/Projects/BrainMap/data/flowcells/140520_D00365_0214_AH9N3KADXX/BclToFastq_Lane2_Indexlength6_Run1/Project_H9N3KADXX/Sample_JR752_linc-Enc1_L12-1_KO-F_E14_5_brain_CGATGT.R1.fastq.gz</t>
  </si>
  <si>
    <t>/n/rinn_data1/seq/lgoff/Projects/BrainMap/data/flowcells/140520_D00365_0214_AH9N3KADXX/BclToFastq_Lane2_Indexlength6_Run1/Project_H9N3KADXX/Sample_JR752_linc-Enc1_L12-1_KO-F_E14_5_brain_CGATGT.R2.fastq.gz</t>
  </si>
  <si>
    <t>/n/rinn_data1/seq/lgoff/Projects/BrainMap/data/flowcells/140520_D00365_0214_AH9N3KADXX/BclToFastq_Lane2_Indexlength6_Run1/Project_H9N3KADXX/Sample_JR753_linc-Enc1_L12-4_WT-M_E14_5_brain_TGACCA.R1.fastq.gz</t>
  </si>
  <si>
    <t>/n/rinn_data1/seq/lgoff/Projects/BrainMap/data/flowcells/140520_D00365_0214_AH9N3KADXX/BclToFastq_Lane2_Indexlength6_Run1/Project_H9N3KADXX/Sample_JR753_linc-Enc1_L12-4_WT-M_E14_5_brain_TGACCA.R2.fastq.gz</t>
  </si>
  <si>
    <t>/n/rinn_data1/seq/lgoff/Projects/BrainMap/data/flowcells/140520_D00365_0214_AH9N3KADXX/BclToFastq_Lane2_Indexlength6_Run1/Project_H9N3KADXX/Sample_JR754_linc-HoxA1_L1-6_KO-F_E14_5_brain_CAGATC.R1.fastq.gz</t>
  </si>
  <si>
    <t>/n/rinn_data1/seq/lgoff/Projects/BrainMap/data/flowcells/140520_D00365_0214_AH9N3KADXX/BclToFastq_Lane2_Indexlength6_Run1/Project_H9N3KADXX/Sample_JR754_linc-HoxA1_L1-6_KO-F_E14_5_brain_CAGATC.R2.fastq.gz</t>
  </si>
  <si>
    <t>/n/rinn_data1/seq/lgoff/Projects/BrainMap/data/flowcells/140520_D00365_0214_AH9N3KADXX/BclToFastq_Lane2_Indexlength6_Run1/Project_H9N3KADXX/Sample_JR755_linc-HoxA1_L1-7_WT-F_E14_5_brain_GATCAG.R1.fastq.gz</t>
  </si>
  <si>
    <t>/n/rinn_data1/seq/lgoff/Projects/BrainMap/data/flowcells/140520_D00365_0214_AH9N3KADXX/BclToFastq_Lane2_Indexlength6_Run1/Project_H9N3KADXX/Sample_JR755_linc-HoxA1_L1-7_WT-F_E14_5_brain_GATCAG.R2.fastq.gz</t>
  </si>
  <si>
    <t>/n/rinn_data1/seq/lgoff/Projects/BrainMap/data/flowcells/140520_D00365_0214_AH9N3KADXX/BclToFastq_Lane2_Indexlength6_Run1/Project_H9N3KADXX/Sample_JR756_Tug1_L12-3_WT-F_E14_5_brain_CCGTCC.R1.fastq.gz</t>
  </si>
  <si>
    <t>/n/rinn_data1/seq/lgoff/Projects/BrainMap/data/flowcells/140520_D00365_0214_AH9N3KADXX/BclToFastq_Lane2_Indexlength6_Run1/Project_H9N3KADXX/Sample_JR756_Tug1_L12-3_WT-F_E14_5_brain_CCGTCC.R2.fastq.gz</t>
  </si>
  <si>
    <t>/n/rinn_data1/seq/lgoff/Projects/BrainMap/data/flowcells/140520_D00365_0214_AH9N3KADXX/BclToFastq_Lane2_Indexlength6_Run1/Project_H9N3KADXX/Sample_JR757_Tug1_L12-4_KO-F_E14_5_brain_GTTTCG.R1.fastq.gz</t>
  </si>
  <si>
    <t>/n/rinn_data1/seq/lgoff/Projects/BrainMap/data/flowcells/140520_D00365_0214_AH9N3KADXX/BclToFastq_Lane2_Indexlength6_Run1/Project_H9N3KADXX/Sample_JR757_Tug1_L12-4_KO-F_E14_5_brain_GTTTCG.R2.fastq.gz</t>
  </si>
  <si>
    <t>/n/rinn_data1/seq/lgoff/Projects/BrainMap/data/flowcells/140520_D00365_0215_BH9N1NADXX/BclToFastq_Lane1_Indexlength6_Run1/Project_H9N1NADXX/Sample_JR758_linc-Brn1b_L42-3_KO-F_E14_5_brain_ATCACG.R1.fastq.gz</t>
  </si>
  <si>
    <t>/n/rinn_data1/seq/lgoff/Projects/BrainMap/data/flowcells/140520_D00365_0215_BH9N1NADXX/BclToFastq_Lane1_Indexlength6_Run1/Project_H9N1NADXX/Sample_JR758_linc-Brn1b_L42-3_KO-F_E14_5_brain_ATCACG.R2.fastq.gz</t>
  </si>
  <si>
    <t>/n/rinn_data1/seq/lgoff/Projects/BrainMap/data/flowcells/140520_D00365_0215_BH9N1NADXX/BclToFastq_Lane1_Indexlength6_Run1/Project_H9N1NADXX/Sample_JR759_linc-HoxA1_L2-8_KO-M_E14_5_brain_ACTTGA.R1.fastq.gz</t>
  </si>
  <si>
    <t>/n/rinn_data1/seq/lgoff/Projects/BrainMap/data/flowcells/140520_D00365_0215_BH9N1NADXX/BclToFastq_Lane1_Indexlength6_Run1/Project_H9N1NADXX/Sample_JR759_linc-HoxA1_L2-8_KO-M_E14_5_brain_ACTTGA.R2.fastq.gz</t>
  </si>
  <si>
    <t>/n/rinn_data1/seq/lgoff/Projects/BrainMap/data/flowcells/140520_D00365_0215_BH9N1NADXX/BclToFastq_Lane1_Indexlength6_Run1/Project_H9N1NADXX/Sample_JR760_linc-Insig2_L27-4_KO-F_E14_5_brain_TAGCTT.R1.fastq.gz</t>
  </si>
  <si>
    <t>/n/rinn_data1/seq/lgoff/Projects/BrainMap/data/flowcells/140520_D00365_0215_BH9N1NADXX/BclToFastq_Lane1_Indexlength6_Run1/Project_H9N1NADXX/Sample_JR760_linc-Insig2_L27-4_KO-F_E14_5_brain_TAGCTT.R2.fastq.gz</t>
  </si>
  <si>
    <t>/n/rinn_data1/seq/lgoff/Projects/BrainMap/data/flowcells/140520_D00365_0215_BH9N1NADXX/BclToFastq_Lane1_Indexlength6_Run1/Project_H9N1NADXX/Sample_JR761_linc-Insig2_L27-7_WT-M_E14_5_brain_GGCTAC.R1.fastq.gz</t>
  </si>
  <si>
    <t>/n/rinn_data1/seq/lgoff/Projects/BrainMap/data/flowcells/140520_D00365_0215_BH9N1NADXX/BclToFastq_Lane1_Indexlength6_Run1/Project_H9N1NADXX/Sample_JR761_linc-Insig2_L27-7_WT-M_E14_5_brain_GGCTAC.R2.fastq.gz</t>
  </si>
  <si>
    <t>/n/rinn_data1/seq/lgoff/Projects/BrainMap/data/flowcells/140520_D00365_0215_BH9N1NADXX/BclToFastq_Lane1_Indexlength6_Run1/Project_H9N1NADXX/Sample_JR762_linc-Jarid1c_L12-1_WT-M_E14_5_brain_GTCCGC.R1.fastq.gz</t>
  </si>
  <si>
    <t>/n/rinn_data1/seq/lgoff/Projects/BrainMap/data/flowcells/140520_D00365_0215_BH9N1NADXX/BclToFastq_Lane1_Indexlength6_Run1/Project_H9N1NADXX/Sample_JR762_linc-Jarid1c_L12-1_WT-M_E14_5_brain_GTCCGC.R2.fastq.gz</t>
  </si>
  <si>
    <t>/n/rinn_data1/seq/lgoff/Projects/BrainMap/data/flowcells/140520_D00365_0215_BH9N1NADXX/BclToFastq_Lane1_Indexlength6_Run1/Project_H9N1NADXX/Sample_JR763_linc-Jarid1c_L12-6_KO-F_E14_5_brain_ACTGAT.R1.fastq.gz</t>
  </si>
  <si>
    <t>/n/rinn_data1/seq/lgoff/Projects/BrainMap/data/flowcells/140520_D00365_0215_BH9N1NADXX/BclToFastq_Lane1_Indexlength6_Run1/Project_H9N1NADXX/Sample_JR763_linc-Jarid1c_L12-6_KO-F_E14_5_brain_ACTGAT.R2.fastq.gz</t>
  </si>
  <si>
    <t>/n/rinn_data1/seq/lgoff/Projects/BrainMap/data/flowcells/140520_D00365_0215_BH9N1NADXX/BclToFastq_Lane2_Indexlength6_Run1/Project_H9N1NADXX/Sample_JR758_linc-Brn1b_L42-3_KO-F_E14_5_brain_ATCACG.R1.fastq.gz</t>
  </si>
  <si>
    <t>/n/rinn_data1/seq/lgoff/Projects/BrainMap/data/flowcells/140520_D00365_0215_BH9N1NADXX/BclToFastq_Lane2_Indexlength6_Run1/Project_H9N1NADXX/Sample_JR758_linc-Brn1b_L42-3_KO-F_E14_5_brain_ATCACG.R2.fastq.gz</t>
  </si>
  <si>
    <t>/n/rinn_data1/seq/lgoff/Projects/BrainMap/data/flowcells/140520_D00365_0215_BH9N1NADXX/BclToFastq_Lane2_Indexlength6_Run1/Project_H9N1NADXX/Sample_JR759_linc-HoxA1_L2-8_KO-M_E14_5_brain_ACTTGA.R1.fastq.gz</t>
  </si>
  <si>
    <t>/n/rinn_data1/seq/lgoff/Projects/BrainMap/data/flowcells/140520_D00365_0215_BH9N1NADXX/BclToFastq_Lane2_Indexlength6_Run1/Project_H9N1NADXX/Sample_JR759_linc-HoxA1_L2-8_KO-M_E14_5_brain_ACTTGA.R2.fastq.gz</t>
  </si>
  <si>
    <t>/n/rinn_data1/seq/lgoff/Projects/BrainMap/data/flowcells/140520_D00365_0215_BH9N1NADXX/BclToFastq_Lane2_Indexlength6_Run1/Project_H9N1NADXX/Sample_JR760_linc-Insig2_L27-4_KO-F_E14_5_brain_TAGCTT.R1.fastq.gz</t>
  </si>
  <si>
    <t>/n/rinn_data1/seq/lgoff/Projects/BrainMap/data/flowcells/140520_D00365_0215_BH9N1NADXX/BclToFastq_Lane2_Indexlength6_Run1/Project_H9N1NADXX/Sample_JR760_linc-Insig2_L27-4_KO-F_E14_5_brain_TAGCTT.R2.fastq.gz</t>
  </si>
  <si>
    <t>/n/rinn_data1/seq/lgoff/Projects/BrainMap/data/flowcells/140520_D00365_0215_BH9N1NADXX/BclToFastq_Lane2_Indexlength6_Run1/Project_H9N1NADXX/Sample_JR761_linc-Insig2_L27-7_WT-M_E14_5_brain_GGCTAC.R1.fastq.gz</t>
  </si>
  <si>
    <t>/n/rinn_data1/seq/lgoff/Projects/BrainMap/data/flowcells/140520_D00365_0215_BH9N1NADXX/BclToFastq_Lane2_Indexlength6_Run1/Project_H9N1NADXX/Sample_JR761_linc-Insig2_L27-7_WT-M_E14_5_brain_GGCTAC.R2.fastq.gz</t>
  </si>
  <si>
    <t>/n/rinn_data1/seq/lgoff/Projects/BrainMap/data/flowcells/140520_D00365_0215_BH9N1NADXX/BclToFastq_Lane2_Indexlength6_Run1/Project_H9N1NADXX/Sample_JR762_linc-Jarid1c_L12-1_WT-M_E14_5_brain_GTCCGC.R1.fastq.gz</t>
  </si>
  <si>
    <t>/n/rinn_data1/seq/lgoff/Projects/BrainMap/data/flowcells/140520_D00365_0215_BH9N1NADXX/BclToFastq_Lane2_Indexlength6_Run1/Project_H9N1NADXX/Sample_JR762_linc-Jarid1c_L12-1_WT-M_E14_5_brain_GTCCGC.R2.fastq.gz</t>
  </si>
  <si>
    <t>/n/rinn_data1/seq/lgoff/Projects/BrainMap/data/flowcells/140520_D00365_0215_BH9N1NADXX/BclToFastq_Lane2_Indexlength6_Run1/Project_H9N1NADXX/Sample_JR763_linc-Jarid1c_L12-6_KO-F_E14_5_brain_ACTGAT.R1.fastq.gz</t>
  </si>
  <si>
    <t>/n/rinn_data1/seq/lgoff/Projects/BrainMap/data/flowcells/140520_D00365_0215_BH9N1NADXX/BclToFastq_Lane2_Indexlength6_Run1/Project_H9N1NADXX/Sample_JR763_linc-Jarid1c_L12-6_KO-F_E14_5_brain_ACTGAT.R2.fastq.gz</t>
  </si>
  <si>
    <t>Sample_JR752_linc-Enc1_L12-1_KO-F_E14_5_brain_CGATGT.R1.fastq.gz</t>
  </si>
  <si>
    <t>Sample_JR752_linc-Enc1_L12-1_KO-F_E14_5_brain_CGATGT.R2.fastq.gz</t>
  </si>
  <si>
    <t>Sample_JR753_linc-Enc1_L12-4_WT-M_E14_5_brain_TGACCA.R1.fastq.gz</t>
  </si>
  <si>
    <t>Sample_JR753_linc-Enc1_L12-4_WT-M_E14_5_brain_TGACCA.R2.fastq.gz</t>
  </si>
  <si>
    <t>Sample_JR754_linc-HoxA1_L1-6_KO-F_E14_5_brain_CAGATC.R1.fastq.gz</t>
  </si>
  <si>
    <t>Sample_JR754_linc-HoxA1_L1-6_KO-F_E14_5_brain_CAGATC.R2.fastq.gz</t>
  </si>
  <si>
    <t>Sample_JR755_linc-HoxA1_L1-7_WT-F_E14_5_brain_GATCAG.R1.fastq.gz</t>
  </si>
  <si>
    <t>Sample_JR755_linc-HoxA1_L1-7_WT-F_E14_5_brain_GATCAG.R2.fastq.gz</t>
  </si>
  <si>
    <t>Sample_JR756_Tug1_L12-3_WT-F_E14_5_brain_CCGTCC.R1.fastq.gz</t>
  </si>
  <si>
    <t>Sample_JR756_Tug1_L12-3_WT-F_E14_5_brain_CCGTCC.R2.fastq.gz</t>
  </si>
  <si>
    <t>Sample_JR757_Tug1_L12-4_KO-F_E14_5_brain_GTTTCG.R1.fastq.gz</t>
  </si>
  <si>
    <t>Sample_JR757_Tug1_L12-4_KO-F_E14_5_brain_GTTTCG.R2.fastq.gz</t>
  </si>
  <si>
    <t>Sample_JR758_linc-Brn1b_L42-3_KO-F_E14_5_brain_ATCACG.R1.fastq.gz</t>
  </si>
  <si>
    <t>Sample_JR758_linc-Brn1b_L42-3_KO-F_E14_5_brain_ATCACG.R2.fastq.gz</t>
  </si>
  <si>
    <t>Sample_JR759_linc-HoxA1_L2-8_KO-M_E14_5_brain_ACTTGA.R1.fastq.gz</t>
  </si>
  <si>
    <t>Sample_JR759_linc-HoxA1_L2-8_KO-M_E14_5_brain_ACTTGA.R2.fastq.gz</t>
  </si>
  <si>
    <t>Sample_JR760_linc-Insig2_L27-4_KO-F_E14_5_brain_TAGCTT.R1.fastq.gz</t>
  </si>
  <si>
    <t>Sample_JR760_linc-Insig2_L27-4_KO-F_E14_5_brain_TAGCTT.R2.fastq.gz</t>
  </si>
  <si>
    <t>Sample_JR761_linc-Insig2_L27-7_WT-M_E14_5_brain_GGCTAC.R1.fastq.gz</t>
  </si>
  <si>
    <t>Sample_JR761_linc-Insig2_L27-7_WT-M_E14_5_brain_GGCTAC.R2.fastq.gz</t>
  </si>
  <si>
    <t>Sample_JR762_linc-Jarid1c_L12-1_WT-M_E14_5_brain_GTCCGC.R1.fastq.gz</t>
  </si>
  <si>
    <t>Sample_JR762_linc-Jarid1c_L12-1_WT-M_E14_5_brain_GTCCGC.R2.fastq.gz</t>
  </si>
  <si>
    <t>Sample_JR763_linc-Jarid1c_L12-6_KO-F_E14_5_brain_ACTGAT.R1.fastq.gz</t>
  </si>
  <si>
    <t>Sample_JR763_linc-Jarid1c_L12-6_KO-F_E14_5_brain_ACTGAT.R2.fastq.gz</t>
  </si>
  <si>
    <t>140520_D00365_0214_AH9N3KADXX</t>
  </si>
  <si>
    <t>140520_D00365_0215_BH9N1NADXX</t>
  </si>
  <si>
    <t>Project_H9N3KADXX</t>
  </si>
  <si>
    <t>Project_H9N1NADXX</t>
  </si>
  <si>
    <t>Rinn_pool_56</t>
  </si>
  <si>
    <t>Rinn_pool_57</t>
  </si>
  <si>
    <t>/n/rinn_data1/seq/lgoff/Projects/BrainMap/data/flowcells/140521_D00365_0216_AH9N38ADXX/BclToFastq_Lane1_Indexlength6_Run1/Project_H9N38ADXX/Sample_JR764_linc-Brn1b_L42-6_KO-M_E14_5_brain_ACAGTG.R1.fastq.gz</t>
  </si>
  <si>
    <t>/n/rinn_data1/seq/lgoff/Projects/BrainMap/data/flowcells/140521_D00365_0216_AH9N38ADXX/BclToFastq_Lane1_Indexlength6_Run1/Project_H9N38ADXX/Sample_JR764_linc-Brn1b_L42-6_KO-M_E14_5_brain_ACAGTG.R2.fastq.gz</t>
  </si>
  <si>
    <t>/n/rinn_data1/seq/lgoff/Projects/BrainMap/data/flowcells/140521_D00365_0216_AH9N38ADXX/BclToFastq_Lane1_Indexlength6_Run1/Project_H9N38ADXX/Sample_JR765_linc-Enc1_L15-1_WT-F_E14_5_brain_GCCAAT.R1.fastq.gz</t>
  </si>
  <si>
    <t>/n/rinn_data1/seq/lgoff/Projects/BrainMap/data/flowcells/140521_D00365_0216_AH9N38ADXX/BclToFastq_Lane1_Indexlength6_Run1/Project_H9N38ADXX/Sample_JR765_linc-Enc1_L15-1_WT-F_E14_5_brain_GCCAAT.R2.fastq.gz</t>
  </si>
  <si>
    <t>/n/rinn_data1/seq/lgoff/Projects/BrainMap/data/flowcells/140521_D00365_0216_AH9N38ADXX/BclToFastq_Lane1_Indexlength6_Run1/Project_H9N38ADXX/Sample_JR766_linc-Enc1_L15-3_KO-F_E14_5_brain_CTTGTA.R1.fastq.gz</t>
  </si>
  <si>
    <t>/n/rinn_data1/seq/lgoff/Projects/BrainMap/data/flowcells/140521_D00365_0216_AH9N38ADXX/BclToFastq_Lane1_Indexlength6_Run1/Project_H9N38ADXX/Sample_JR766_linc-Enc1_L15-3_KO-F_E14_5_brain_CTTGTA.R2.fastq.gz</t>
  </si>
  <si>
    <t>/n/rinn_data1/seq/lgoff/Projects/BrainMap/data/flowcells/140521_D00365_0216_AH9N38ADXX/BclToFastq_Lane1_Indexlength6_Run1/Project_H9N38ADXX/Sample_JR767_linc-HoxA1_L2-6_KO-M_E14_5_brain_AGTCAA.R1.fastq.gz</t>
  </si>
  <si>
    <t>/n/rinn_data1/seq/lgoff/Projects/BrainMap/data/flowcells/140521_D00365_0216_AH9N38ADXX/BclToFastq_Lane1_Indexlength6_Run1/Project_H9N38ADXX/Sample_JR767_linc-HoxA1_L2-6_KO-M_E14_5_brain_AGTCAA.R2.fastq.gz</t>
  </si>
  <si>
    <t>/n/rinn_data1/seq/lgoff/Projects/BrainMap/data/flowcells/140521_D00365_0216_AH9N38ADXX/BclToFastq_Lane1_Indexlength6_Run1/Project_H9N38ADXX/Sample_JR768_linc-HoxA1_L2-7_WT-M_E14_5_brain_GTGAAA.R1.fastq.gz</t>
  </si>
  <si>
    <t>/n/rinn_data1/seq/lgoff/Projects/BrainMap/data/flowcells/140521_D00365_0216_AH9N38ADXX/BclToFastq_Lane1_Indexlength6_Run1/Project_H9N38ADXX/Sample_JR768_linc-HoxA1_L2-7_WT-M_E14_5_brain_GTGAAA.R2.fastq.gz</t>
  </si>
  <si>
    <t>/n/rinn_data1/seq/lgoff/Projects/BrainMap/data/flowcells/140521_D00365_0216_AH9N38ADXX/BclToFastq_Lane1_Indexlength6_Run1/Project_H9N38ADXX/Sample_JR769_linc-Insig2_L23-5_KO-M_E14_5_brain_GAGTGG.R1.fastq.gz</t>
  </si>
  <si>
    <t>/n/rinn_data1/seq/lgoff/Projects/BrainMap/data/flowcells/140521_D00365_0216_AH9N38ADXX/BclToFastq_Lane1_Indexlength6_Run1/Project_H9N38ADXX/Sample_JR769_linc-Insig2_L23-5_KO-M_E14_5_brain_GAGTGG.R2.fastq.gz</t>
  </si>
  <si>
    <t>/n/rinn_data1/seq/lgoff/Projects/BrainMap/data/flowcells/140521_D00365_0216_AH9N38ADXX/BclToFastq_Lane2_Indexlength6_Run1/Project_H9N38ADXX/Sample_JR764_linc-Brn1b_L42-6_KO-M_E14_5_brain_ACAGTG.R1.fastq.gz</t>
  </si>
  <si>
    <t>/n/rinn_data1/seq/lgoff/Projects/BrainMap/data/flowcells/140521_D00365_0216_AH9N38ADXX/BclToFastq_Lane2_Indexlength6_Run1/Project_H9N38ADXX/Sample_JR764_linc-Brn1b_L42-6_KO-M_E14_5_brain_ACAGTG.R2.fastq.gz</t>
  </si>
  <si>
    <t>/n/rinn_data1/seq/lgoff/Projects/BrainMap/data/flowcells/140521_D00365_0216_AH9N38ADXX/BclToFastq_Lane2_Indexlength6_Run1/Project_H9N38ADXX/Sample_JR765_linc-Enc1_L15-1_WT-F_E14_5_brain_GCCAAT.R1.fastq.gz</t>
  </si>
  <si>
    <t>/n/rinn_data1/seq/lgoff/Projects/BrainMap/data/flowcells/140521_D00365_0216_AH9N38ADXX/BclToFastq_Lane2_Indexlength6_Run1/Project_H9N38ADXX/Sample_JR765_linc-Enc1_L15-1_WT-F_E14_5_brain_GCCAAT.R2.fastq.gz</t>
  </si>
  <si>
    <t>/n/rinn_data1/seq/lgoff/Projects/BrainMap/data/flowcells/140521_D00365_0216_AH9N38ADXX/BclToFastq_Lane2_Indexlength6_Run1/Project_H9N38ADXX/Sample_JR766_linc-Enc1_L15-3_KO-F_E14_5_brain_CTTGTA.R1.fastq.gz</t>
  </si>
  <si>
    <t>/n/rinn_data1/seq/lgoff/Projects/BrainMap/data/flowcells/140521_D00365_0216_AH9N38ADXX/BclToFastq_Lane2_Indexlength6_Run1/Project_H9N38ADXX/Sample_JR766_linc-Enc1_L15-3_KO-F_E14_5_brain_CTTGTA.R2.fastq.gz</t>
  </si>
  <si>
    <t>/n/rinn_data1/seq/lgoff/Projects/BrainMap/data/flowcells/140521_D00365_0216_AH9N38ADXX/BclToFastq_Lane2_Indexlength6_Run1/Project_H9N38ADXX/Sample_JR767_linc-HoxA1_L2-6_KO-M_E14_5_brain_AGTCAA.R1.fastq.gz</t>
  </si>
  <si>
    <t>/n/rinn_data1/seq/lgoff/Projects/BrainMap/data/flowcells/140521_D00365_0216_AH9N38ADXX/BclToFastq_Lane2_Indexlength6_Run1/Project_H9N38ADXX/Sample_JR767_linc-HoxA1_L2-6_KO-M_E14_5_brain_AGTCAA.R2.fastq.gz</t>
  </si>
  <si>
    <t>/n/rinn_data1/seq/lgoff/Projects/BrainMap/data/flowcells/140521_D00365_0216_AH9N38ADXX/BclToFastq_Lane2_Indexlength6_Run1/Project_H9N38ADXX/Sample_JR768_linc-HoxA1_L2-7_WT-M_E14_5_brain_GTGAAA.R1.fastq.gz</t>
  </si>
  <si>
    <t>/n/rinn_data1/seq/lgoff/Projects/BrainMap/data/flowcells/140521_D00365_0216_AH9N38ADXX/BclToFastq_Lane2_Indexlength6_Run1/Project_H9N38ADXX/Sample_JR768_linc-HoxA1_L2-7_WT-M_E14_5_brain_GTGAAA.R2.fastq.gz</t>
  </si>
  <si>
    <t>/n/rinn_data1/seq/lgoff/Projects/BrainMap/data/flowcells/140521_D00365_0216_AH9N38ADXX/BclToFastq_Lane2_Indexlength6_Run1/Project_H9N38ADXX/Sample_JR769_linc-Insig2_L23-5_KO-M_E14_5_brain_GAGTGG.R1.fastq.gz</t>
  </si>
  <si>
    <t>/n/rinn_data1/seq/lgoff/Projects/BrainMap/data/flowcells/140521_D00365_0216_AH9N38ADXX/BclToFastq_Lane2_Indexlength6_Run1/Project_H9N38ADXX/Sample_JR769_linc-Insig2_L23-5_KO-M_E14_5_brain_GAGTGG.R2.fastq.gz</t>
  </si>
  <si>
    <t>/n/rinn_data1/seq/lgoff/Projects/BrainMap/data/flowcells/140521_D00365_0217_BH9N1EADXX/BclToFastq_Lane1_Indexlength6_Run1/Project_H9N1EADXX/Sample_JR770_linc-Enc1_L12-5_KO-F_E14_5_brain_CGATGT.R1.fastq.gz</t>
  </si>
  <si>
    <t>/n/rinn_data1/seq/lgoff/Projects/BrainMap/data/flowcells/140521_D00365_0217_BH9N1EADXX/BclToFastq_Lane1_Indexlength6_Run1/Project_H9N1EADXX/Sample_JR770_linc-Enc1_L12-5_KO-F_E14_5_brain_CGATGT.R2.fastq.gz</t>
  </si>
  <si>
    <t>/n/rinn_data1/seq/lgoff/Projects/BrainMap/data/flowcells/140521_D00365_0217_BH9N1EADXX/BclToFastq_Lane1_Indexlength6_Run1/Project_H9N1EADXX/Sample_JR771_linc-Evi1_L20-3_WT-F_E14_5_brain_TGACCA.R1.fastq.gz</t>
  </si>
  <si>
    <t>/n/rinn_data1/seq/lgoff/Projects/BrainMap/data/flowcells/140521_D00365_0217_BH9N1EADXX/BclToFastq_Lane1_Indexlength6_Run1/Project_H9N1EADXX/Sample_JR771_linc-Evi1_L20-3_WT-F_E14_5_brain_TGACCA.R2.fastq.gz</t>
  </si>
  <si>
    <t>/n/rinn_data1/seq/lgoff/Projects/BrainMap/data/flowcells/140521_D00365_0217_BH9N1EADXX/BclToFastq_Lane1_Indexlength6_Run1/Project_H9N1EADXX/Sample_JR772_linc-Evi1_L20-4_KO-F_E14_5_brain_CAGATC.R1.fastq.gz</t>
  </si>
  <si>
    <t>/n/rinn_data1/seq/lgoff/Projects/BrainMap/data/flowcells/140521_D00365_0217_BH9N1EADXX/BclToFastq_Lane1_Indexlength6_Run1/Project_H9N1EADXX/Sample_JR772_linc-Evi1_L20-4_KO-F_E14_5_brain_CAGATC.R2.fastq.gz</t>
  </si>
  <si>
    <t>/n/rinn_data1/seq/lgoff/Projects/BrainMap/data/flowcells/140521_D00365_0217_BH9N1EADXX/BclToFastq_Lane1_Indexlength6_Run1/Project_H9N1EADXX/Sample_JR773_linc-Insig2_L23-7_KO-F_E14_5_brain_GATCAG.R1.fastq.gz</t>
  </si>
  <si>
    <t>/n/rinn_data1/seq/lgoff/Projects/BrainMap/data/flowcells/140521_D00365_0217_BH9N1EADXX/BclToFastq_Lane1_Indexlength6_Run1/Project_H9N1EADXX/Sample_JR773_linc-Insig2_L23-7_KO-F_E14_5_brain_GATCAG.R2.fastq.gz</t>
  </si>
  <si>
    <t>/n/rinn_data1/seq/lgoff/Projects/BrainMap/data/flowcells/140521_D00365_0217_BH9N1EADXX/BclToFastq_Lane1_Indexlength6_Run1/Project_H9N1EADXX/Sample_JR774_linc-Jarid1c_L12-2_WT-M_E14_5_brain_CCGTCC.R1.fastq.gz</t>
  </si>
  <si>
    <t>/n/rinn_data1/seq/lgoff/Projects/BrainMap/data/flowcells/140521_D00365_0217_BH9N1EADXX/BclToFastq_Lane1_Indexlength6_Run1/Project_H9N1EADXX/Sample_JR774_linc-Jarid1c_L12-2_WT-M_E14_5_brain_CCGTCC.R2.fastq.gz</t>
  </si>
  <si>
    <t>/n/rinn_data1/seq/lgoff/Projects/BrainMap/data/flowcells/140521_D00365_0217_BH9N1EADXX/BclToFastq_Lane1_Indexlength6_Run1/Project_H9N1EADXX/Sample_JR775_linc-Jarid1c_L12-8_KO-M_E14_5_brain_GTTTCG.R1.fastq.gz</t>
  </si>
  <si>
    <t>/n/rinn_data1/seq/lgoff/Projects/BrainMap/data/flowcells/140521_D00365_0217_BH9N1EADXX/BclToFastq_Lane1_Indexlength6_Run1/Project_H9N1EADXX/Sample_JR775_linc-Jarid1c_L12-8_KO-M_E14_5_brain_GTTTCG.R2.fastq.gz</t>
  </si>
  <si>
    <t>/n/rinn_data1/seq/lgoff/Projects/BrainMap/data/flowcells/140521_D00365_0217_BH9N1EADXX/BclToFastq_Lane2_Indexlength6_Run1/Project_H9N1EADXX/Sample_JR770_linc-Enc1_L12-5_KO-F_E14_5_brain_CGATGT.R1.fastq.gz</t>
  </si>
  <si>
    <t>/n/rinn_data1/seq/lgoff/Projects/BrainMap/data/flowcells/140521_D00365_0217_BH9N1EADXX/BclToFastq_Lane2_Indexlength6_Run1/Project_H9N1EADXX/Sample_JR770_linc-Enc1_L12-5_KO-F_E14_5_brain_CGATGT.R2.fastq.gz</t>
  </si>
  <si>
    <t>/n/rinn_data1/seq/lgoff/Projects/BrainMap/data/flowcells/140521_D00365_0217_BH9N1EADXX/BclToFastq_Lane2_Indexlength6_Run1/Project_H9N1EADXX/Sample_JR771_linc-Evi1_L20-3_WT-F_E14_5_brain_TGACCA.R1.fastq.gz</t>
  </si>
  <si>
    <t>/n/rinn_data1/seq/lgoff/Projects/BrainMap/data/flowcells/140521_D00365_0217_BH9N1EADXX/BclToFastq_Lane2_Indexlength6_Run1/Project_H9N1EADXX/Sample_JR771_linc-Evi1_L20-3_WT-F_E14_5_brain_TGACCA.R2.fastq.gz</t>
  </si>
  <si>
    <t>/n/rinn_data1/seq/lgoff/Projects/BrainMap/data/flowcells/140521_D00365_0217_BH9N1EADXX/BclToFastq_Lane2_Indexlength6_Run1/Project_H9N1EADXX/Sample_JR772_linc-Evi1_L20-4_KO-F_E14_5_brain_CAGATC.R1.fastq.gz</t>
  </si>
  <si>
    <t>/n/rinn_data1/seq/lgoff/Projects/BrainMap/data/flowcells/140521_D00365_0217_BH9N1EADXX/BclToFastq_Lane2_Indexlength6_Run1/Project_H9N1EADXX/Sample_JR772_linc-Evi1_L20-4_KO-F_E14_5_brain_CAGATC.R2.fastq.gz</t>
  </si>
  <si>
    <t>/n/rinn_data1/seq/lgoff/Projects/BrainMap/data/flowcells/140521_D00365_0217_BH9N1EADXX/BclToFastq_Lane2_Indexlength6_Run1/Project_H9N1EADXX/Sample_JR773_linc-Insig2_L23-7_KO-F_E14_5_brain_GATCAG.R1.fastq.gz</t>
  </si>
  <si>
    <t>/n/rinn_data1/seq/lgoff/Projects/BrainMap/data/flowcells/140521_D00365_0217_BH9N1EADXX/BclToFastq_Lane2_Indexlength6_Run1/Project_H9N1EADXX/Sample_JR773_linc-Insig2_L23-7_KO-F_E14_5_brain_GATCAG.R2.fastq.gz</t>
  </si>
  <si>
    <t>/n/rinn_data1/seq/lgoff/Projects/BrainMap/data/flowcells/140521_D00365_0217_BH9N1EADXX/BclToFastq_Lane2_Indexlength6_Run1/Project_H9N1EADXX/Sample_JR774_linc-Jarid1c_L12-2_WT-M_E14_5_brain_CCGTCC.R1.fastq.gz</t>
  </si>
  <si>
    <t>/n/rinn_data1/seq/lgoff/Projects/BrainMap/data/flowcells/140521_D00365_0217_BH9N1EADXX/BclToFastq_Lane2_Indexlength6_Run1/Project_H9N1EADXX/Sample_JR774_linc-Jarid1c_L12-2_WT-M_E14_5_brain_CCGTCC.R2.fastq.gz</t>
  </si>
  <si>
    <t>/n/rinn_data1/seq/lgoff/Projects/BrainMap/data/flowcells/140521_D00365_0217_BH9N1EADXX/BclToFastq_Lane2_Indexlength6_Run1/Project_H9N1EADXX/Sample_JR775_linc-Jarid1c_L12-8_KO-M_E14_5_brain_GTTTCG.R1.fastq.gz</t>
  </si>
  <si>
    <t>/n/rinn_data1/seq/lgoff/Projects/BrainMap/data/flowcells/140521_D00365_0217_BH9N1EADXX/BclToFastq_Lane2_Indexlength6_Run1/Project_H9N1EADXX/Sample_JR775_linc-Jarid1c_L12-8_KO-M_E14_5_brain_GTTTCG.R2.fastq.gz</t>
  </si>
  <si>
    <t>Sample_JR764_linc-Brn1b_L42-6_KO-M_E14_5_brain_ACAGTG.R1.fastq.gz</t>
  </si>
  <si>
    <t>Sample_JR764_linc-Brn1b_L42-6_KO-M_E14_5_brain_ACAGTG.R2.fastq.gz</t>
  </si>
  <si>
    <t>Sample_JR765_linc-Enc1_L15-1_WT-F_E14_5_brain_GCCAAT.R1.fastq.gz</t>
  </si>
  <si>
    <t>Sample_JR765_linc-Enc1_L15-1_WT-F_E14_5_brain_GCCAAT.R2.fastq.gz</t>
  </si>
  <si>
    <t>Sample_JR766_linc-Enc1_L15-3_KO-F_E14_5_brain_CTTGTA.R1.fastq.gz</t>
  </si>
  <si>
    <t>Sample_JR766_linc-Enc1_L15-3_KO-F_E14_5_brain_CTTGTA.R2.fastq.gz</t>
  </si>
  <si>
    <t>Sample_JR767_linc-HoxA1_L2-6_KO-M_E14_5_brain_AGTCAA.R1.fastq.gz</t>
  </si>
  <si>
    <t>Sample_JR767_linc-HoxA1_L2-6_KO-M_E14_5_brain_AGTCAA.R2.fastq.gz</t>
  </si>
  <si>
    <t>Sample_JR768_linc-HoxA1_L2-7_WT-M_E14_5_brain_GTGAAA.R1.fastq.gz</t>
  </si>
  <si>
    <t>Sample_JR768_linc-HoxA1_L2-7_WT-M_E14_5_brain_GTGAAA.R2.fastq.gz</t>
  </si>
  <si>
    <t>Sample_JR769_linc-Insig2_L23-5_KO-M_E14_5_brain_GAGTGG.R1.fastq.gz</t>
  </si>
  <si>
    <t>Sample_JR769_linc-Insig2_L23-5_KO-M_E14_5_brain_GAGTGG.R2.fastq.gz</t>
  </si>
  <si>
    <t>Sample_JR770_linc-Enc1_L12-5_KO-F_E14_5_brain_CGATGT.R1.fastq.gz</t>
  </si>
  <si>
    <t>Sample_JR770_linc-Enc1_L12-5_KO-F_E14_5_brain_CGATGT.R2.fastq.gz</t>
  </si>
  <si>
    <t>Sample_JR771_linc-Evi1_L20-3_WT-F_E14_5_brain_TGACCA.R1.fastq.gz</t>
  </si>
  <si>
    <t>Sample_JR771_linc-Evi1_L20-3_WT-F_E14_5_brain_TGACCA.R2.fastq.gz</t>
  </si>
  <si>
    <t>Sample_JR772_linc-Evi1_L20-4_KO-F_E14_5_brain_CAGATC.R1.fastq.gz</t>
  </si>
  <si>
    <t>Sample_JR772_linc-Evi1_L20-4_KO-F_E14_5_brain_CAGATC.R2.fastq.gz</t>
  </si>
  <si>
    <t>Sample_JR773_linc-Insig2_L23-7_KO-F_E14_5_brain_GATCAG.R1.fastq.gz</t>
  </si>
  <si>
    <t>Sample_JR773_linc-Insig2_L23-7_KO-F_E14_5_brain_GATCAG.R2.fastq.gz</t>
  </si>
  <si>
    <t>Sample_JR774_linc-Jarid1c_L12-2_WT-M_E14_5_brain_CCGTCC.R1.fastq.gz</t>
  </si>
  <si>
    <t>Sample_JR774_linc-Jarid1c_L12-2_WT-M_E14_5_brain_CCGTCC.R2.fastq.gz</t>
  </si>
  <si>
    <t>Sample_JR775_linc-Jarid1c_L12-8_KO-M_E14_5_brain_GTTTCG.R1.fastq.gz</t>
  </si>
  <si>
    <t>Sample_JR775_linc-Jarid1c_L12-8_KO-M_E14_5_brain_GTTTCG.R2.fastq.gz</t>
  </si>
  <si>
    <t>140521_D00365_0216_AH9N38ADXX</t>
  </si>
  <si>
    <t>140521_D00365_0217_BH9N1EADXX</t>
  </si>
  <si>
    <t>Project_H9N38ADXX</t>
  </si>
  <si>
    <t>Project_H9N1EADXX</t>
  </si>
  <si>
    <t>Rinn_pool_58</t>
  </si>
  <si>
    <t>Rinn_pool_59</t>
  </si>
  <si>
    <t>/n/rinn_data1/seq/lgoff/Projects/BrainMap/data/flowcells/140522_D00365_0218_AH9N06ADXX/BclToFastq_Lane1_Indexlength6_Run1/Project_H9N06ADXX/Sample_JR737_linc-Evi1_190-5_A17_KO-M_adult_brain_GTCCGC.R1.fastq.gz</t>
  </si>
  <si>
    <t>/n/rinn_data1/seq/lgoff/Projects/BrainMap/data/flowcells/140522_D00365_0218_AH9N06ADXX/BclToFastq_Lane1_Indexlength6_Run1/Project_H9N06ADXX/Sample_JR737_linc-Evi1_190-5_A17_KO-M_adult_brain_GTCCGC.R2.fastq.gz</t>
  </si>
  <si>
    <t>/n/rinn_data1/seq/lgoff/Projects/BrainMap/data/flowcells/140522_D00365_0218_AH9N06ADXX/BclToFastq_Lane1_Indexlength6_Run1/Project_H9N06ADXX/Sample_JR776_linc-Cox2_153-3_A13_KO-M_adult_brain_ATCACG.R1.fastq.gz</t>
  </si>
  <si>
    <t>/n/rinn_data1/seq/lgoff/Projects/BrainMap/data/flowcells/140522_D00365_0218_AH9N06ADXX/BclToFastq_Lane1_Indexlength6_Run1/Project_H9N06ADXX/Sample_JR776_linc-Cox2_153-3_A13_KO-M_adult_brain_ATCACG.R2.fastq.gz</t>
  </si>
  <si>
    <t>/n/rinn_data1/seq/lgoff/Projects/BrainMap/data/flowcells/140522_D00365_0218_AH9N06ADXX/BclToFastq_Lane1_Indexlength6_Run1/Project_H9N06ADXX/Sample_JR777_linc-Egfr_340-4_A33_KO-M_adult_brain_ACTTGA.R1.fastq.gz</t>
  </si>
  <si>
    <t>/n/rinn_data1/seq/lgoff/Projects/BrainMap/data/flowcells/140522_D00365_0218_AH9N06ADXX/BclToFastq_Lane1_Indexlength6_Run1/Project_H9N06ADXX/Sample_JR777_linc-Egfr_340-4_A33_KO-M_adult_brain_ACTTGA.R2.fastq.gz</t>
  </si>
  <si>
    <t>/n/rinn_data1/seq/lgoff/Projects/BrainMap/data/flowcells/140522_D00365_0218_AH9N06ADXX/BclToFastq_Lane1_Indexlength6_Run1/Project_H9N06ADXX/Sample_JR778_linc-Enc1_300-7_A25_WT-M_adult_brain_TAGCTT.R1.fastq.gz</t>
  </si>
  <si>
    <t>/n/rinn_data1/seq/lgoff/Projects/BrainMap/data/flowcells/140522_D00365_0218_AH9N06ADXX/BclToFastq_Lane1_Indexlength6_Run1/Project_H9N06ADXX/Sample_JR778_linc-Enc1_300-7_A25_WT-M_adult_brain_TAGCTT.R2.fastq.gz</t>
  </si>
  <si>
    <t>/n/rinn_data1/seq/lgoff/Projects/BrainMap/data/flowcells/140522_D00365_0218_AH9N06ADXX/BclToFastq_Lane1_Indexlength6_Run1/Project_H9N06ADXX/Sample_JR779_linc-Enc1_300-4_A21_KO-F_adult_brain_GGCTAC.R1.fastq.gz</t>
  </si>
  <si>
    <t>/n/rinn_data1/seq/lgoff/Projects/BrainMap/data/flowcells/140522_D00365_0218_AH9N06ADXX/BclToFastq_Lane1_Indexlength6_Run1/Project_H9N06ADXX/Sample_JR779_linc-Enc1_300-4_A21_KO-F_adult_brain_GGCTAC.R2.fastq.gz</t>
  </si>
  <si>
    <t>/n/rinn_data1/seq/lgoff/Projects/BrainMap/data/flowcells/140522_D00365_0218_AH9N06ADXX/BclToFastq_Lane1_Indexlength6_Run1/Project_H9N06ADXX/Sample_JR780_linc-Evi1_190-4_A20_KO-M_adult_brain_ACTGAT.R1.fastq.gz</t>
  </si>
  <si>
    <t>/n/rinn_data1/seq/lgoff/Projects/BrainMap/data/flowcells/140522_D00365_0218_AH9N06ADXX/BclToFastq_Lane1_Indexlength6_Run1/Project_H9N06ADXX/Sample_JR780_linc-Evi1_190-4_A20_KO-M_adult_brain_ACTGAT.R2.fastq.gz</t>
  </si>
  <si>
    <t>/n/rinn_data1/seq/lgoff/Projects/BrainMap/data/flowcells/140522_D00365_0218_AH9N06ADXX/BclToFastq_Lane2_Indexlength6_Run1/Project_H9N06ADXX/Sample_JR737_linc-Evi1_190-5_A17_KO-M_adult_brain_GTCCGC.R1.fastq.gz</t>
  </si>
  <si>
    <t>/n/rinn_data1/seq/lgoff/Projects/BrainMap/data/flowcells/140522_D00365_0218_AH9N06ADXX/BclToFastq_Lane2_Indexlength6_Run1/Project_H9N06ADXX/Sample_JR737_linc-Evi1_190-5_A17_KO-M_adult_brain_GTCCGC.R2.fastq.gz</t>
  </si>
  <si>
    <t>/n/rinn_data1/seq/lgoff/Projects/BrainMap/data/flowcells/140522_D00365_0218_AH9N06ADXX/BclToFastq_Lane2_Indexlength6_Run1/Project_H9N06ADXX/Sample_JR776_linc-Cox2_153-3_A13_KO-M_adult_brain_ATCACG.R1.fastq.gz</t>
  </si>
  <si>
    <t>/n/rinn_data1/seq/lgoff/Projects/BrainMap/data/flowcells/140522_D00365_0218_AH9N06ADXX/BclToFastq_Lane2_Indexlength6_Run1/Project_H9N06ADXX/Sample_JR776_linc-Cox2_153-3_A13_KO-M_adult_brain_ATCACG.R2.fastq.gz</t>
  </si>
  <si>
    <t>/n/rinn_data1/seq/lgoff/Projects/BrainMap/data/flowcells/140522_D00365_0218_AH9N06ADXX/BclToFastq_Lane2_Indexlength6_Run1/Project_H9N06ADXX/Sample_JR777_linc-Egfr_340-4_A33_KO-M_adult_brain_ACTTGA.R1.fastq.gz</t>
  </si>
  <si>
    <t>/n/rinn_data1/seq/lgoff/Projects/BrainMap/data/flowcells/140522_D00365_0218_AH9N06ADXX/BclToFastq_Lane2_Indexlength6_Run1/Project_H9N06ADXX/Sample_JR777_linc-Egfr_340-4_A33_KO-M_adult_brain_ACTTGA.R2.fastq.gz</t>
  </si>
  <si>
    <t>/n/rinn_data1/seq/lgoff/Projects/BrainMap/data/flowcells/140522_D00365_0218_AH9N06ADXX/BclToFastq_Lane2_Indexlength6_Run1/Project_H9N06ADXX/Sample_JR778_linc-Enc1_300-7_A25_WT-M_adult_brain_TAGCTT.R1.fastq.gz</t>
  </si>
  <si>
    <t>/n/rinn_data1/seq/lgoff/Projects/BrainMap/data/flowcells/140522_D00365_0218_AH9N06ADXX/BclToFastq_Lane2_Indexlength6_Run1/Project_H9N06ADXX/Sample_JR778_linc-Enc1_300-7_A25_WT-M_adult_brain_TAGCTT.R2.fastq.gz</t>
  </si>
  <si>
    <t>/n/rinn_data1/seq/lgoff/Projects/BrainMap/data/flowcells/140522_D00365_0218_AH9N06ADXX/BclToFastq_Lane2_Indexlength6_Run1/Project_H9N06ADXX/Sample_JR779_linc-Enc1_300-4_A21_KO-F_adult_brain_GGCTAC.R1.fastq.gz</t>
  </si>
  <si>
    <t>/n/rinn_data1/seq/lgoff/Projects/BrainMap/data/flowcells/140522_D00365_0218_AH9N06ADXX/BclToFastq_Lane2_Indexlength6_Run1/Project_H9N06ADXX/Sample_JR779_linc-Enc1_300-4_A21_KO-F_adult_brain_GGCTAC.R2.fastq.gz</t>
  </si>
  <si>
    <t>/n/rinn_data1/seq/lgoff/Projects/BrainMap/data/flowcells/140522_D00365_0218_AH9N06ADXX/BclToFastq_Lane2_Indexlength6_Run1/Project_H9N06ADXX/Sample_JR780_linc-Evi1_190-4_A20_KO-M_adult_brain_ACTGAT.R1.fastq.gz</t>
  </si>
  <si>
    <t>/n/rinn_data1/seq/lgoff/Projects/BrainMap/data/flowcells/140522_D00365_0218_AH9N06ADXX/BclToFastq_Lane2_Indexlength6_Run1/Project_H9N06ADXX/Sample_JR780_linc-Evi1_190-4_A20_KO-M_adult_brain_ACTGAT.R2.fastq.gz</t>
  </si>
  <si>
    <t>/n/rinn_data1/seq/lgoff/Projects/BrainMap/data/flowcells/140522_D00365_0219_BH9N23ADXX/BclToFastq_Lane1_Indexlength6_Run1/Project_H9N23ADXX/Sample_JR781_linc-P21_261-2_A51_WT-M_adult_brain_ACAGTG.R1.fastq.gz</t>
  </si>
  <si>
    <t>/n/rinn_data1/seq/lgoff/Projects/BrainMap/data/flowcells/140522_D00365_0219_BH9N23ADXX/BclToFastq_Lane1_Indexlength6_Run1/Project_H9N23ADXX/Sample_JR781_linc-P21_261-2_A51_WT-M_adult_brain_ACAGTG.R2.fastq.gz</t>
  </si>
  <si>
    <t>/n/rinn_data1/seq/lgoff/Projects/BrainMap/data/flowcells/140522_D00365_0219_BH9N23ADXX/BclToFastq_Lane1_Indexlength6_Run1/Project_H9N23ADXX/Sample_JR782_linc-HoxA1_290-5_A22_KO-M_adult_brain_GCCAAT.R1.fastq.gz</t>
  </si>
  <si>
    <t>/n/rinn_data1/seq/lgoff/Projects/BrainMap/data/flowcells/140522_D00365_0219_BH9N23ADXX/BclToFastq_Lane1_Indexlength6_Run1/Project_H9N23ADXX/Sample_JR782_linc-HoxA1_290-5_A22_KO-M_adult_brain_GCCAAT.R2.fastq.gz</t>
  </si>
  <si>
    <t>/n/rinn_data1/seq/lgoff/Projects/BrainMap/data/flowcells/140522_D00365_0219_BH9N23ADXX/BclToFastq_Lane1_Indexlength6_Run1/Project_H9N23ADXX/Sample_JR783_linc-Insig2_315-2_A10_KO-F_adult_brain_CTTGTA.R1.fastq.gz</t>
  </si>
  <si>
    <t>/n/rinn_data1/seq/lgoff/Projects/BrainMap/data/flowcells/140522_D00365_0219_BH9N23ADXX/BclToFastq_Lane1_Indexlength6_Run1/Project_H9N23ADXX/Sample_JR783_linc-Insig2_315-2_A10_KO-F_adult_brain_CTTGTA.R2.fastq.gz</t>
  </si>
  <si>
    <t>/n/rinn_data1/seq/lgoff/Projects/BrainMap/data/flowcells/140522_D00365_0219_BH9N23ADXX/BclToFastq_Lane1_Indexlength6_Run1/Project_H9N23ADXX/Sample_JR784_linc-Irx5_300-2_A57_KO-M_adult_brain_AGTCAA.R1.fastq.gz</t>
  </si>
  <si>
    <t>/n/rinn_data1/seq/lgoff/Projects/BrainMap/data/flowcells/140522_D00365_0219_BH9N23ADXX/BclToFastq_Lane1_Indexlength6_Run1/Project_H9N23ADXX/Sample_JR784_linc-Irx5_300-2_A57_KO-M_adult_brain_AGTCAA.R2.fastq.gz</t>
  </si>
  <si>
    <t>/n/rinn_data1/seq/lgoff/Projects/BrainMap/data/flowcells/140522_D00365_0219_BH9N23ADXX/BclToFastq_Lane1_Indexlength6_Run1/Project_H9N23ADXX/Sample_JR785_linc-Irx5_301-2_A55_WT-F_adult_brain_GTGAAA.R1.fastq.gz</t>
  </si>
  <si>
    <t>/n/rinn_data1/seq/lgoff/Projects/BrainMap/data/flowcells/140522_D00365_0219_BH9N23ADXX/BclToFastq_Lane1_Indexlength6_Run1/Project_H9N23ADXX/Sample_JR785_linc-Irx5_301-2_A55_WT-F_adult_brain_GTGAAA.R2.fastq.gz</t>
  </si>
  <si>
    <t>/n/rinn_data1/seq/lgoff/Projects/BrainMap/data/flowcells/140522_D00365_0219_BH9N23ADXX/BclToFastq_Lane1_Indexlength6_Run1/Project_H9N23ADXX/Sample_JR786_linc-p21_260-8_A12_KO-F_adult_brain_GAGTGG.R1.fastq.gz</t>
  </si>
  <si>
    <t>/n/rinn_data1/seq/lgoff/Projects/BrainMap/data/flowcells/140522_D00365_0219_BH9N23ADXX/BclToFastq_Lane1_Indexlength6_Run1/Project_H9N23ADXX/Sample_JR786_linc-p21_260-8_A12_KO-F_adult_brain_GAGTGG.R2.fastq.gz</t>
  </si>
  <si>
    <t>/n/rinn_data1/seq/lgoff/Projects/BrainMap/data/flowcells/140522_D00365_0219_BH9N23ADXX/BclToFastq_Lane2_Indexlength6_Run1/Project_H9N23ADXX/Sample_JR781_linc-P21_261-2_A51_WT-M_adult_brain_ACAGTG.R1.fastq.gz</t>
  </si>
  <si>
    <t>/n/rinn_data1/seq/lgoff/Projects/BrainMap/data/flowcells/140522_D00365_0219_BH9N23ADXX/BclToFastq_Lane2_Indexlength6_Run1/Project_H9N23ADXX/Sample_JR781_linc-P21_261-2_A51_WT-M_adult_brain_ACAGTG.R2.fastq.gz</t>
  </si>
  <si>
    <t>/n/rinn_data1/seq/lgoff/Projects/BrainMap/data/flowcells/140522_D00365_0219_BH9N23ADXX/BclToFastq_Lane2_Indexlength6_Run1/Project_H9N23ADXX/Sample_JR782_linc-HoxA1_290-5_A22_KO-M_adult_brain_GCCAAT.R1.fastq.gz</t>
  </si>
  <si>
    <t>/n/rinn_data1/seq/lgoff/Projects/BrainMap/data/flowcells/140522_D00365_0219_BH9N23ADXX/BclToFastq_Lane2_Indexlength6_Run1/Project_H9N23ADXX/Sample_JR782_linc-HoxA1_290-5_A22_KO-M_adult_brain_GCCAAT.R2.fastq.gz</t>
  </si>
  <si>
    <t>/n/rinn_data1/seq/lgoff/Projects/BrainMap/data/flowcells/140522_D00365_0219_BH9N23ADXX/BclToFastq_Lane2_Indexlength6_Run1/Project_H9N23ADXX/Sample_JR783_linc-Insig2_315-2_A10_KO-F_adult_brain_CTTGTA.R1.fastq.gz</t>
  </si>
  <si>
    <t>/n/rinn_data1/seq/lgoff/Projects/BrainMap/data/flowcells/140522_D00365_0219_BH9N23ADXX/BclToFastq_Lane2_Indexlength6_Run1/Project_H9N23ADXX/Sample_JR783_linc-Insig2_315-2_A10_KO-F_adult_brain_CTTGTA.R2.fastq.gz</t>
  </si>
  <si>
    <t>/n/rinn_data1/seq/lgoff/Projects/BrainMap/data/flowcells/140522_D00365_0219_BH9N23ADXX/BclToFastq_Lane2_Indexlength6_Run1/Project_H9N23ADXX/Sample_JR784_linc-Irx5_300-2_A57_KO-M_adult_brain_AGTCAA.R1.fastq.gz</t>
  </si>
  <si>
    <t>/n/rinn_data1/seq/lgoff/Projects/BrainMap/data/flowcells/140522_D00365_0219_BH9N23ADXX/BclToFastq_Lane2_Indexlength6_Run1/Project_H9N23ADXX/Sample_JR784_linc-Irx5_300-2_A57_KO-M_adult_brain_AGTCAA.R2.fastq.gz</t>
  </si>
  <si>
    <t>/n/rinn_data1/seq/lgoff/Projects/BrainMap/data/flowcells/140522_D00365_0219_BH9N23ADXX/BclToFastq_Lane2_Indexlength6_Run1/Project_H9N23ADXX/Sample_JR785_linc-Irx5_301-2_A55_WT-F_adult_brain_GTGAAA.R1.fastq.gz</t>
  </si>
  <si>
    <t>/n/rinn_data1/seq/lgoff/Projects/BrainMap/data/flowcells/140522_D00365_0219_BH9N23ADXX/BclToFastq_Lane2_Indexlength6_Run1/Project_H9N23ADXX/Sample_JR785_linc-Irx5_301-2_A55_WT-F_adult_brain_GTGAAA.R2.fastq.gz</t>
  </si>
  <si>
    <t>/n/rinn_data1/seq/lgoff/Projects/BrainMap/data/flowcells/140522_D00365_0219_BH9N23ADXX/BclToFastq_Lane2_Indexlength6_Run1/Project_H9N23ADXX/Sample_JR786_linc-p21_260-8_A12_KO-F_adult_brain_GAGTGG.R1.fastq.gz</t>
  </si>
  <si>
    <t>/n/rinn_data1/seq/lgoff/Projects/BrainMap/data/flowcells/140522_D00365_0219_BH9N23ADXX/BclToFastq_Lane2_Indexlength6_Run1/Project_H9N23ADXX/Sample_JR786_linc-p21_260-8_A12_KO-F_adult_brain_GAGTGG.R2.fastq.gz</t>
  </si>
  <si>
    <t>Sample_JR737_linc-Evi1_190-5_A17_KO-M_adult_brain_GTCCGC.R1.fastq.gz</t>
  </si>
  <si>
    <t>Sample_JR737_linc-Evi1_190-5_A17_KO-M_adult_brain_GTCCGC.R2.fastq.gz</t>
  </si>
  <si>
    <t>Sample_JR776_linc-Cox2_153-3_A13_KO-M_adult_brain_ATCACG.R1.fastq.gz</t>
  </si>
  <si>
    <t>Sample_JR776_linc-Cox2_153-3_A13_KO-M_adult_brain_ATCACG.R2.fastq.gz</t>
  </si>
  <si>
    <t>Sample_JR777_linc-Egfr_340-4_A33_KO-M_adult_brain_ACTTGA.R1.fastq.gz</t>
  </si>
  <si>
    <t>Sample_JR777_linc-Egfr_340-4_A33_KO-M_adult_brain_ACTTGA.R2.fastq.gz</t>
  </si>
  <si>
    <t>Sample_JR778_linc-Enc1_300-7_A25_WT-M_adult_brain_TAGCTT.R1.fastq.gz</t>
  </si>
  <si>
    <t>Sample_JR778_linc-Enc1_300-7_A25_WT-M_adult_brain_TAGCTT.R2.fastq.gz</t>
  </si>
  <si>
    <t>Sample_JR779_linc-Enc1_300-4_A21_KO-F_adult_brain_GGCTAC.R1.fastq.gz</t>
  </si>
  <si>
    <t>Sample_JR779_linc-Enc1_300-4_A21_KO-F_adult_brain_GGCTAC.R2.fastq.gz</t>
  </si>
  <si>
    <t>Sample_JR780_linc-Evi1_190-4_A20_KO-M_adult_brain_ACTGAT.R1.fastq.gz</t>
  </si>
  <si>
    <t>Sample_JR780_linc-Evi1_190-4_A20_KO-M_adult_brain_ACTGAT.R2.fastq.gz</t>
  </si>
  <si>
    <t>Sample_JR781_linc-P21_261-2_A51_WT-M_adult_brain_ACAGTG.R1.fastq.gz</t>
  </si>
  <si>
    <t>Sample_JR781_linc-P21_261-2_A51_WT-M_adult_brain_ACAGTG.R2.fastq.gz</t>
  </si>
  <si>
    <t>Sample_JR782_linc-HoxA1_290-5_A22_KO-M_adult_brain_GCCAAT.R1.fastq.gz</t>
  </si>
  <si>
    <t>Sample_JR782_linc-HoxA1_290-5_A22_KO-M_adult_brain_GCCAAT.R2.fastq.gz</t>
  </si>
  <si>
    <t>Sample_JR783_linc-Insig2_315-2_A10_KO-F_adult_brain_CTTGTA.R1.fastq.gz</t>
  </si>
  <si>
    <t>Sample_JR783_linc-Insig2_315-2_A10_KO-F_adult_brain_CTTGTA.R2.fastq.gz</t>
  </si>
  <si>
    <t>Sample_JR784_linc-Irx5_300-2_A57_KO-M_adult_brain_AGTCAA.R1.fastq.gz</t>
  </si>
  <si>
    <t>Sample_JR784_linc-Irx5_300-2_A57_KO-M_adult_brain_AGTCAA.R2.fastq.gz</t>
  </si>
  <si>
    <t>Sample_JR785_linc-Irx5_301-2_A55_WT-F_adult_brain_GTGAAA.R1.fastq.gz</t>
  </si>
  <si>
    <t>Sample_JR785_linc-Irx5_301-2_A55_WT-F_adult_brain_GTGAAA.R2.fastq.gz</t>
  </si>
  <si>
    <t>Sample_JR786_linc-p21_260-8_A12_KO-F_adult_brain_GAGTGG.R1.fastq.gz</t>
  </si>
  <si>
    <t>Sample_JR786_linc-p21_260-8_A12_KO-F_adult_brain_GAGTGG.R2.fastq.gz</t>
  </si>
  <si>
    <t>140522_D00365_0218_AH9N06ADXX</t>
  </si>
  <si>
    <t>140522_D00365_0219_BH9N23ADXX</t>
  </si>
  <si>
    <t>Project_H9N06ADXX</t>
  </si>
  <si>
    <t>Project_H9N23ADXX</t>
  </si>
  <si>
    <t>Rinn_pool_60</t>
  </si>
  <si>
    <t>Rinn_pool_61</t>
  </si>
  <si>
    <t>bamfile</t>
  </si>
  <si>
    <t>/n/rinn_data1/seq/lgoff/Projects/BrainMap/data/bam/JR730/accepted_hits.bam</t>
  </si>
  <si>
    <t>/n/rinn_data1/seq/lgoff/Projects/BrainMap/data/bam/JR744/accepted_hits.bam</t>
  </si>
  <si>
    <t>/n/rinn_data1/seq/lgoff/Projects/BrainMap/data/bam/JR740/accepted_hits.bam</t>
  </si>
  <si>
    <t>/n/rinn_data1/seq/lgoff/Projects/BrainMap/data/bam/JR723/accepted_hits.bam</t>
  </si>
  <si>
    <t>/n/rinn_data1/seq/lgoff/Projects/BrainMap/data/bam/JR736/accepted_hits.bam</t>
  </si>
  <si>
    <t>/n/rinn_data1/seq/lgoff/Projects/BrainMap/data/bam/JR724/accepted_hits.bam</t>
  </si>
  <si>
    <t>/n/rinn_data1/seq/lgoff/Projects/BrainMap/data/bam/JR725/accepted_hits.bam</t>
  </si>
  <si>
    <t>/n/rinn_data1/seq/lgoff/Projects/BrainMap/data/bam/JR726/accepted_hits.bam</t>
  </si>
  <si>
    <t>/n/rinn_data1/seq/lgoff/Projects/BrainMap/data/bam/JR727/accepted_hits.bam</t>
  </si>
  <si>
    <t>/n/rinn_data1/seq/lgoff/Projects/BrainMap/data/bam/JR720/accepted_hits.bam</t>
  </si>
  <si>
    <t>/n/rinn_data1/seq/lgoff/Projects/BrainMap/data/bam/JR721/accepted_hits.bam</t>
  </si>
  <si>
    <t>/n/rinn_data1/seq/lgoff/Projects/BrainMap/data/bam/JR722/accepted_hits.bam</t>
  </si>
  <si>
    <t>/n/rinn_data1/seq/lgoff/Projects/BrainMap/data/bam/JR688/accepted_hits.bam</t>
  </si>
  <si>
    <t>/n/rinn_data1/seq/lgoff/Projects/BrainMap/data/bam/JR687/accepted_hits.bam</t>
  </si>
  <si>
    <t>/n/rinn_data1/seq/lgoff/Projects/BrainMap/data/bam/JR686/accepted_hits.bam</t>
  </si>
  <si>
    <t>/n/rinn_data1/seq/lgoff/Projects/BrainMap/data/bam/JR685/accepted_hits.bam</t>
  </si>
  <si>
    <t>/n/rinn_data1/seq/lgoff/Projects/BrainMap/data/bam/JR684/accepted_hits.bam</t>
  </si>
  <si>
    <t>/n/rinn_data1/seq/lgoff/Projects/BrainMap/data/bam/JR683/accepted_hits.bam</t>
  </si>
  <si>
    <t>/n/rinn_data1/seq/lgoff/Projects/BrainMap/data/bam/JR682/accepted_hits.bam</t>
  </si>
  <si>
    <t>/n/rinn_data1/seq/lgoff/Projects/BrainMap/data/bam/JR681/accepted_hits.bam</t>
  </si>
  <si>
    <t>/n/rinn_data1/seq/lgoff/Projects/BrainMap/data/bam/JR680/accepted_hits.bam</t>
  </si>
  <si>
    <t>/n/rinn_data1/seq/lgoff/Projects/BrainMap/data/bam/JR749/accepted_hits.bam</t>
  </si>
  <si>
    <t>/n/rinn_data1/seq/lgoff/Projects/BrainMap/data/bam/JR728/accepted_hits.bam</t>
  </si>
  <si>
    <t>/n/rinn_data1/seq/lgoff/Projects/BrainMap/data/bam/JR735/accepted_hits.bam</t>
  </si>
  <si>
    <t>/n/rinn_data1/seq/lgoff/Projects/BrainMap/data/bam/JR745/accepted_hits.bam</t>
  </si>
  <si>
    <t>/n/rinn_data1/seq/lgoff/Projects/BrainMap/data/bam/JR729/accepted_hits.bam</t>
  </si>
  <si>
    <t>/n/rinn_data1/seq/lgoff/Projects/BrainMap/data/bam/JR734/accepted_hits.bam</t>
  </si>
  <si>
    <t>/n/rinn_data1/seq/lgoff/Projects/BrainMap/data/bam/JR751/accepted_hits.bam</t>
  </si>
  <si>
    <t>/n/rinn_data1/seq/lgoff/Projects/BrainMap/data/bam/JR750/accepted_hits.bam</t>
  </si>
  <si>
    <t>/n/rinn_data1/seq/lgoff/Projects/BrainMap/data/bam/JR747/accepted_hits.bam</t>
  </si>
  <si>
    <t>/n/rinn_data1/seq/lgoff/Projects/BrainMap/data/bam/JR742/accepted_hits.bam</t>
  </si>
  <si>
    <t>/n/rinn_data1/seq/lgoff/Projects/BrainMap/data/bam/JR739/accepted_hits.bam</t>
  </si>
  <si>
    <t>/n/rinn_data1/seq/lgoff/Projects/BrainMap/data/bam/JR738/accepted_hits.bam</t>
  </si>
  <si>
    <t>/n/rinn_data1/seq/lgoff/Projects/BrainMap/data/bam/JR719/accepted_hits.bam</t>
  </si>
  <si>
    <t>/n/rinn_data1/seq/lgoff/Projects/BrainMap/data/bam/JR718/accepted_hits.bam</t>
  </si>
  <si>
    <t>/n/rinn_data1/seq/lgoff/Projects/BrainMap/data/bam/JR743/accepted_hits.bam</t>
  </si>
  <si>
    <t>/n/rinn_data1/seq/lgoff/Projects/BrainMap/data/bam/JR733/accepted_hits.bam</t>
  </si>
  <si>
    <t>/n/rinn_data1/seq/lgoff/Projects/BrainMap/data/bam/JR732/accepted_hits.bam</t>
  </si>
  <si>
    <t>/n/rinn_data1/seq/lgoff/Projects/BrainMap/data/bam/JR717/accepted_hits.bam</t>
  </si>
  <si>
    <t>/n/rinn_data1/seq/lgoff/Projects/BrainMap/data/bam/JR716/accepted_hits.bam</t>
  </si>
  <si>
    <t>/n/rinn_data1/seq/lgoff/Projects/BrainMap/data/bam/JR711/accepted_hits.bam</t>
  </si>
  <si>
    <t>/n/rinn_data1/seq/lgoff/Projects/BrainMap/data/bam/JR710/accepted_hits.bam</t>
  </si>
  <si>
    <t>/n/rinn_data1/seq/lgoff/Projects/BrainMap/data/bam/JR713/accepted_hits.bam</t>
  </si>
  <si>
    <t>/n/rinn_data1/seq/lgoff/Projects/BrainMap/data/bam/JR712/accepted_hits.bam</t>
  </si>
  <si>
    <t>/n/rinn_data1/seq/lgoff/Projects/BrainMap/data/bam/JR677/accepted_hits.bam</t>
  </si>
  <si>
    <t>/n/rinn_data1/seq/lgoff/Projects/BrainMap/data/bam/JR741/accepted_hits.bam</t>
  </si>
  <si>
    <t>/n/rinn_data1/seq/lgoff/Projects/BrainMap/data/bam/JR748/accepted_hits.bam</t>
  </si>
  <si>
    <t>/n/rinn_data1/seq/lgoff/Projects/BrainMap/data/bam/JR746/accepted_hits.bam</t>
  </si>
  <si>
    <t>/n/rinn_data1/seq/lgoff/Projects/BrainMap/data/bam/JR731/accepted_hits.bam</t>
  </si>
  <si>
    <t>/n/rinn_data1/seq/lgoff/Projects/BrainMap/data/bam/JR678/accepted_hits.bam</t>
  </si>
  <si>
    <t>/n/rinn_data1/seq/lgoff/Projects/BrainMap/data/bam/JR679/accepted_hits.bam</t>
  </si>
  <si>
    <t>/n/rinn_data1/seq/lgoff/Projects/BrainMap/data/bam/JR752/accepted_hits.bam</t>
  </si>
  <si>
    <t>/n/rinn_data1/seq/lgoff/Projects/BrainMap/data/bam/JR753/accepted_hits.bam</t>
  </si>
  <si>
    <t>/n/rinn_data1/seq/lgoff/Projects/BrainMap/data/bam/JR754/accepted_hits.bam</t>
  </si>
  <si>
    <t>/n/rinn_data1/seq/lgoff/Projects/BrainMap/data/bam/JR755/accepted_hits.bam</t>
  </si>
  <si>
    <t>/n/rinn_data1/seq/lgoff/Projects/BrainMap/data/bam/JR756/accepted_hits.bam</t>
  </si>
  <si>
    <t>/n/rinn_data1/seq/lgoff/Projects/BrainMap/data/bam/JR757/accepted_hits.bam</t>
  </si>
  <si>
    <t>/n/rinn_data1/seq/lgoff/Projects/BrainMap/data/bam/JR758/accepted_hits.bam</t>
  </si>
  <si>
    <t>/n/rinn_data1/seq/lgoff/Projects/BrainMap/data/bam/JR759/accepted_hits.bam</t>
  </si>
  <si>
    <t>/n/rinn_data1/seq/lgoff/Projects/BrainMap/data/bam/JR760/accepted_hits.bam</t>
  </si>
  <si>
    <t>/n/rinn_data1/seq/lgoff/Projects/BrainMap/data/bam/JR761/accepted_hits.bam</t>
  </si>
  <si>
    <t>/n/rinn_data1/seq/lgoff/Projects/BrainMap/data/bam/JR762/accepted_hits.bam</t>
  </si>
  <si>
    <t>/n/rinn_data1/seq/lgoff/Projects/BrainMap/data/bam/JR763/accepted_hits.bam</t>
  </si>
  <si>
    <t>/n/rinn_data1/seq/lgoff/Projects/BrainMap/data/bam/JR764/accepted_hits.bam</t>
  </si>
  <si>
    <t>/n/rinn_data1/seq/lgoff/Projects/BrainMap/data/bam/JR765/accepted_hits.bam</t>
  </si>
  <si>
    <t>/n/rinn_data1/seq/lgoff/Projects/BrainMap/data/bam/JR766/accepted_hits.bam</t>
  </si>
  <si>
    <t>/n/rinn_data1/seq/lgoff/Projects/BrainMap/data/bam/JR767/accepted_hits.bam</t>
  </si>
  <si>
    <t>/n/rinn_data1/seq/lgoff/Projects/BrainMap/data/bam/JR768/accepted_hits.bam</t>
  </si>
  <si>
    <t>/n/rinn_data1/seq/lgoff/Projects/BrainMap/data/bam/JR769/accepted_hits.bam</t>
  </si>
  <si>
    <t>/n/rinn_data1/seq/lgoff/Projects/BrainMap/data/bam/JR770/accepted_hits.bam</t>
  </si>
  <si>
    <t>/n/rinn_data1/seq/lgoff/Projects/BrainMap/data/bam/JR771/accepted_hits.bam</t>
  </si>
  <si>
    <t>/n/rinn_data1/seq/lgoff/Projects/BrainMap/data/bam/JR772/accepted_hits.bam</t>
  </si>
  <si>
    <t>/n/rinn_data1/seq/lgoff/Projects/BrainMap/data/bam/JR773/accepted_hits.bam</t>
  </si>
  <si>
    <t>/n/rinn_data1/seq/lgoff/Projects/BrainMap/data/bam/JR774/accepted_hits.bam</t>
  </si>
  <si>
    <t>/n/rinn_data1/seq/lgoff/Projects/BrainMap/data/bam/JR775/accepted_hits.bam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</si>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</sst>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9" sqref="I29"/>
    </sheetView>
  </sheetViews>
  <sheetFormatPr baseColWidth="10" defaultRowHeight="15" x14ac:dyDescent="0"/>
  <cols>
    <col min="1" max="1" width="32.1640625" bestFit="1" customWidth="1"/>
    <col min="2" max="2" width="12.5" bestFit="1" customWidth="1"/>
  </cols>
  <sheetData>
    <row r="1" spans="1:2">
      <c r="A1" t="s">
        <v>2</v>
      </c>
      <c r="B1" t="s">
        <v>132</v>
      </c>
    </row>
    <row r="2" spans="1:2">
      <c r="A2" t="s">
        <v>6</v>
      </c>
      <c r="B2" t="s">
        <v>133</v>
      </c>
    </row>
    <row r="3" spans="1:2">
      <c r="A3" t="s">
        <v>34</v>
      </c>
      <c r="B3" t="s">
        <v>134</v>
      </c>
    </row>
    <row r="4" spans="1:2">
      <c r="A4" t="s">
        <v>52</v>
      </c>
      <c r="B4" t="s">
        <v>135</v>
      </c>
    </row>
    <row r="5" spans="1:2">
      <c r="A5" t="s">
        <v>70</v>
      </c>
      <c r="B5" t="s">
        <v>136</v>
      </c>
    </row>
    <row r="6" spans="1:2">
      <c r="A6" t="s">
        <v>84</v>
      </c>
      <c r="B6" t="s">
        <v>137</v>
      </c>
    </row>
    <row r="7" spans="1:2">
      <c r="A7" t="s">
        <v>138</v>
      </c>
      <c r="B7" t="s">
        <v>139</v>
      </c>
    </row>
    <row r="8" spans="1:2">
      <c r="A8" t="s">
        <v>140</v>
      </c>
      <c r="B8" t="s">
        <v>141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9"/>
  <sheetViews>
    <sheetView topLeftCell="A279" workbookViewId="0">
      <selection activeCell="A295" sqref="A295"/>
    </sheetView>
  </sheetViews>
  <sheetFormatPr baseColWidth="10" defaultRowHeight="15" x14ac:dyDescent="0"/>
  <cols>
    <col min="1" max="1" width="193" customWidth="1"/>
    <col min="2" max="2" width="66.33203125" bestFit="1" customWidth="1"/>
    <col min="3" max="3" width="9.5" bestFit="1" customWidth="1"/>
    <col min="4" max="4" width="9.5" customWidth="1"/>
    <col min="5" max="5" width="32" bestFit="1" customWidth="1"/>
    <col min="6" max="6" width="18.1640625" bestFit="1" customWidth="1"/>
    <col min="7" max="7" width="6.1640625" bestFit="1" customWidth="1"/>
    <col min="8" max="8" width="12.5" bestFit="1" customWidth="1"/>
  </cols>
  <sheetData>
    <row r="1" spans="1:8">
      <c r="A1" t="s">
        <v>0</v>
      </c>
      <c r="B1" t="s">
        <v>1</v>
      </c>
      <c r="C1" t="s">
        <v>95</v>
      </c>
      <c r="D1" t="s">
        <v>129</v>
      </c>
      <c r="E1" t="s">
        <v>2</v>
      </c>
      <c r="F1" t="s">
        <v>3</v>
      </c>
      <c r="G1" t="s">
        <v>4</v>
      </c>
      <c r="H1" t="s">
        <v>142</v>
      </c>
    </row>
    <row r="2" spans="1:8">
      <c r="A2" t="s">
        <v>197</v>
      </c>
      <c r="B2" t="s">
        <v>5</v>
      </c>
      <c r="C2" t="s">
        <v>96</v>
      </c>
      <c r="D2" t="s">
        <v>130</v>
      </c>
      <c r="E2" t="s">
        <v>6</v>
      </c>
      <c r="F2" t="s">
        <v>7</v>
      </c>
      <c r="G2" t="s">
        <v>8</v>
      </c>
      <c r="H2" t="str">
        <f>VLOOKUP(E2,Pools!$A$2:$B$8,2,FALSE)</f>
        <v>Rinn_pool_49</v>
      </c>
    </row>
    <row r="3" spans="1:8">
      <c r="A3" t="s">
        <v>198</v>
      </c>
      <c r="B3" t="s">
        <v>9</v>
      </c>
      <c r="C3" t="s">
        <v>96</v>
      </c>
      <c r="D3" t="s">
        <v>131</v>
      </c>
      <c r="E3" t="s">
        <v>6</v>
      </c>
      <c r="F3" t="s">
        <v>7</v>
      </c>
      <c r="G3" t="s">
        <v>8</v>
      </c>
      <c r="H3" t="str">
        <f>VLOOKUP(E3,Pools!$A$2:$B$8,2,FALSE)</f>
        <v>Rinn_pool_49</v>
      </c>
    </row>
    <row r="4" spans="1:8">
      <c r="A4" t="s">
        <v>199</v>
      </c>
      <c r="B4" t="s">
        <v>10</v>
      </c>
      <c r="C4" t="s">
        <v>97</v>
      </c>
      <c r="D4" t="s">
        <v>130</v>
      </c>
      <c r="E4" t="s">
        <v>6</v>
      </c>
      <c r="F4" t="s">
        <v>7</v>
      </c>
      <c r="G4" t="s">
        <v>8</v>
      </c>
      <c r="H4" t="str">
        <f>VLOOKUP(E4,Pools!$A$2:$B$8,2,FALSE)</f>
        <v>Rinn_pool_49</v>
      </c>
    </row>
    <row r="5" spans="1:8">
      <c r="A5" t="s">
        <v>200</v>
      </c>
      <c r="B5" t="s">
        <v>11</v>
      </c>
      <c r="C5" t="s">
        <v>97</v>
      </c>
      <c r="D5" t="s">
        <v>131</v>
      </c>
      <c r="E5" t="s">
        <v>6</v>
      </c>
      <c r="F5" t="s">
        <v>7</v>
      </c>
      <c r="G5" t="s">
        <v>8</v>
      </c>
      <c r="H5" t="str">
        <f>VLOOKUP(E5,Pools!$A$2:$B$8,2,FALSE)</f>
        <v>Rinn_pool_49</v>
      </c>
    </row>
    <row r="6" spans="1:8">
      <c r="A6" t="s">
        <v>201</v>
      </c>
      <c r="B6" t="s">
        <v>12</v>
      </c>
      <c r="C6" t="s">
        <v>98</v>
      </c>
      <c r="D6" t="s">
        <v>130</v>
      </c>
      <c r="E6" t="s">
        <v>6</v>
      </c>
      <c r="F6" t="s">
        <v>7</v>
      </c>
      <c r="G6" t="s">
        <v>8</v>
      </c>
      <c r="H6" t="str">
        <f>VLOOKUP(E6,Pools!$A$2:$B$8,2,FALSE)</f>
        <v>Rinn_pool_49</v>
      </c>
    </row>
    <row r="7" spans="1:8">
      <c r="A7" t="s">
        <v>202</v>
      </c>
      <c r="B7" t="s">
        <v>13</v>
      </c>
      <c r="C7" t="s">
        <v>98</v>
      </c>
      <c r="D7" t="s">
        <v>131</v>
      </c>
      <c r="E7" t="s">
        <v>6</v>
      </c>
      <c r="F7" t="s">
        <v>7</v>
      </c>
      <c r="G7" t="s">
        <v>8</v>
      </c>
      <c r="H7" t="str">
        <f>VLOOKUP(E7,Pools!$A$2:$B$8,2,FALSE)</f>
        <v>Rinn_pool_49</v>
      </c>
    </row>
    <row r="8" spans="1:8">
      <c r="A8" t="s">
        <v>203</v>
      </c>
      <c r="B8" t="s">
        <v>14</v>
      </c>
      <c r="C8" t="s">
        <v>99</v>
      </c>
      <c r="D8" t="s">
        <v>130</v>
      </c>
      <c r="E8" t="s">
        <v>6</v>
      </c>
      <c r="F8" t="s">
        <v>7</v>
      </c>
      <c r="G8" t="s">
        <v>8</v>
      </c>
      <c r="H8" t="str">
        <f>VLOOKUP(E8,Pools!$A$2:$B$8,2,FALSE)</f>
        <v>Rinn_pool_49</v>
      </c>
    </row>
    <row r="9" spans="1:8">
      <c r="A9" t="s">
        <v>204</v>
      </c>
      <c r="B9" t="s">
        <v>15</v>
      </c>
      <c r="C9" t="s">
        <v>99</v>
      </c>
      <c r="D9" t="s">
        <v>131</v>
      </c>
      <c r="E9" t="s">
        <v>6</v>
      </c>
      <c r="F9" t="s">
        <v>7</v>
      </c>
      <c r="G9" t="s">
        <v>8</v>
      </c>
      <c r="H9" t="str">
        <f>VLOOKUP(E9,Pools!$A$2:$B$8,2,FALSE)</f>
        <v>Rinn_pool_49</v>
      </c>
    </row>
    <row r="10" spans="1:8">
      <c r="A10" t="s">
        <v>205</v>
      </c>
      <c r="B10" t="s">
        <v>16</v>
      </c>
      <c r="C10" t="s">
        <v>100</v>
      </c>
      <c r="D10" t="s">
        <v>130</v>
      </c>
      <c r="E10" t="s">
        <v>6</v>
      </c>
      <c r="F10" t="s">
        <v>7</v>
      </c>
      <c r="G10" t="s">
        <v>8</v>
      </c>
      <c r="H10" t="str">
        <f>VLOOKUP(E10,Pools!$A$2:$B$8,2,FALSE)</f>
        <v>Rinn_pool_49</v>
      </c>
    </row>
    <row r="11" spans="1:8">
      <c r="A11" t="s">
        <v>206</v>
      </c>
      <c r="B11" t="s">
        <v>17</v>
      </c>
      <c r="C11" t="s">
        <v>100</v>
      </c>
      <c r="D11" t="s">
        <v>131</v>
      </c>
      <c r="E11" t="s">
        <v>6</v>
      </c>
      <c r="F11" t="s">
        <v>7</v>
      </c>
      <c r="G11" t="s">
        <v>8</v>
      </c>
      <c r="H11" t="str">
        <f>VLOOKUP(E11,Pools!$A$2:$B$8,2,FALSE)</f>
        <v>Rinn_pool_49</v>
      </c>
    </row>
    <row r="12" spans="1:8">
      <c r="A12" t="s">
        <v>207</v>
      </c>
      <c r="B12" t="s">
        <v>18</v>
      </c>
      <c r="C12" t="s">
        <v>101</v>
      </c>
      <c r="D12" t="s">
        <v>130</v>
      </c>
      <c r="E12" t="s">
        <v>6</v>
      </c>
      <c r="F12" t="s">
        <v>7</v>
      </c>
      <c r="G12" t="s">
        <v>8</v>
      </c>
      <c r="H12" t="str">
        <f>VLOOKUP(E12,Pools!$A$2:$B$8,2,FALSE)</f>
        <v>Rinn_pool_49</v>
      </c>
    </row>
    <row r="13" spans="1:8">
      <c r="A13" t="s">
        <v>208</v>
      </c>
      <c r="B13" t="s">
        <v>19</v>
      </c>
      <c r="C13" t="s">
        <v>101</v>
      </c>
      <c r="D13" t="s">
        <v>131</v>
      </c>
      <c r="E13" t="s">
        <v>6</v>
      </c>
      <c r="F13" t="s">
        <v>7</v>
      </c>
      <c r="G13" t="s">
        <v>8</v>
      </c>
      <c r="H13" t="str">
        <f>VLOOKUP(E13,Pools!$A$2:$B$8,2,FALSE)</f>
        <v>Rinn_pool_49</v>
      </c>
    </row>
    <row r="14" spans="1:8">
      <c r="A14" t="s">
        <v>209</v>
      </c>
      <c r="B14" t="s">
        <v>20</v>
      </c>
      <c r="C14" t="s">
        <v>102</v>
      </c>
      <c r="D14" t="s">
        <v>130</v>
      </c>
      <c r="E14" t="s">
        <v>6</v>
      </c>
      <c r="F14" t="s">
        <v>7</v>
      </c>
      <c r="G14" t="s">
        <v>8</v>
      </c>
      <c r="H14" t="str">
        <f>VLOOKUP(E14,Pools!$A$2:$B$8,2,FALSE)</f>
        <v>Rinn_pool_49</v>
      </c>
    </row>
    <row r="15" spans="1:8">
      <c r="A15" t="s">
        <v>210</v>
      </c>
      <c r="B15" t="s">
        <v>21</v>
      </c>
      <c r="C15" t="s">
        <v>102</v>
      </c>
      <c r="D15" t="s">
        <v>131</v>
      </c>
      <c r="E15" t="s">
        <v>6</v>
      </c>
      <c r="F15" t="s">
        <v>7</v>
      </c>
      <c r="G15" t="s">
        <v>8</v>
      </c>
      <c r="H15" t="str">
        <f>VLOOKUP(E15,Pools!$A$2:$B$8,2,FALSE)</f>
        <v>Rinn_pool_49</v>
      </c>
    </row>
    <row r="16" spans="1:8">
      <c r="A16" t="s">
        <v>211</v>
      </c>
      <c r="B16" t="s">
        <v>22</v>
      </c>
      <c r="C16" t="s">
        <v>103</v>
      </c>
      <c r="D16" t="s">
        <v>130</v>
      </c>
      <c r="E16" t="s">
        <v>6</v>
      </c>
      <c r="F16" t="s">
        <v>7</v>
      </c>
      <c r="G16" t="s">
        <v>8</v>
      </c>
      <c r="H16" t="str">
        <f>VLOOKUP(E16,Pools!$A$2:$B$8,2,FALSE)</f>
        <v>Rinn_pool_49</v>
      </c>
    </row>
    <row r="17" spans="1:8">
      <c r="A17" t="s">
        <v>212</v>
      </c>
      <c r="B17" t="s">
        <v>23</v>
      </c>
      <c r="C17" t="s">
        <v>103</v>
      </c>
      <c r="D17" t="s">
        <v>131</v>
      </c>
      <c r="E17" t="s">
        <v>6</v>
      </c>
      <c r="F17" t="s">
        <v>7</v>
      </c>
      <c r="G17" t="s">
        <v>8</v>
      </c>
      <c r="H17" t="str">
        <f>VLOOKUP(E17,Pools!$A$2:$B$8,2,FALSE)</f>
        <v>Rinn_pool_49</v>
      </c>
    </row>
    <row r="18" spans="1:8">
      <c r="A18" t="s">
        <v>213</v>
      </c>
      <c r="B18" t="s">
        <v>24</v>
      </c>
      <c r="C18" t="s">
        <v>104</v>
      </c>
      <c r="D18" t="s">
        <v>130</v>
      </c>
      <c r="E18" t="s">
        <v>6</v>
      </c>
      <c r="F18" t="s">
        <v>7</v>
      </c>
      <c r="G18" t="s">
        <v>8</v>
      </c>
      <c r="H18" t="str">
        <f>VLOOKUP(E18,Pools!$A$2:$B$8,2,FALSE)</f>
        <v>Rinn_pool_49</v>
      </c>
    </row>
    <row r="19" spans="1:8">
      <c r="A19" t="s">
        <v>214</v>
      </c>
      <c r="B19" t="s">
        <v>25</v>
      </c>
      <c r="C19" t="s">
        <v>104</v>
      </c>
      <c r="D19" t="s">
        <v>131</v>
      </c>
      <c r="E19" t="s">
        <v>6</v>
      </c>
      <c r="F19" t="s">
        <v>7</v>
      </c>
      <c r="G19" t="s">
        <v>8</v>
      </c>
      <c r="H19" t="str">
        <f>VLOOKUP(E19,Pools!$A$2:$B$8,2,FALSE)</f>
        <v>Rinn_pool_49</v>
      </c>
    </row>
    <row r="20" spans="1:8">
      <c r="A20" t="s">
        <v>215</v>
      </c>
      <c r="B20" t="s">
        <v>26</v>
      </c>
      <c r="C20" t="s">
        <v>105</v>
      </c>
      <c r="D20" t="s">
        <v>130</v>
      </c>
      <c r="E20" t="s">
        <v>6</v>
      </c>
      <c r="F20" t="s">
        <v>7</v>
      </c>
      <c r="G20" t="s">
        <v>8</v>
      </c>
      <c r="H20" t="str">
        <f>VLOOKUP(E20,Pools!$A$2:$B$8,2,FALSE)</f>
        <v>Rinn_pool_49</v>
      </c>
    </row>
    <row r="21" spans="1:8">
      <c r="A21" t="s">
        <v>216</v>
      </c>
      <c r="B21" t="s">
        <v>27</v>
      </c>
      <c r="C21" t="s">
        <v>105</v>
      </c>
      <c r="D21" t="s">
        <v>131</v>
      </c>
      <c r="E21" t="s">
        <v>6</v>
      </c>
      <c r="F21" t="s">
        <v>7</v>
      </c>
      <c r="G21" t="s">
        <v>8</v>
      </c>
      <c r="H21" t="str">
        <f>VLOOKUP(E21,Pools!$A$2:$B$8,2,FALSE)</f>
        <v>Rinn_pool_49</v>
      </c>
    </row>
    <row r="22" spans="1:8">
      <c r="A22" t="s">
        <v>217</v>
      </c>
      <c r="B22" t="s">
        <v>28</v>
      </c>
      <c r="C22" t="s">
        <v>106</v>
      </c>
      <c r="D22" t="s">
        <v>130</v>
      </c>
      <c r="E22" t="s">
        <v>6</v>
      </c>
      <c r="F22" t="s">
        <v>7</v>
      </c>
      <c r="G22" t="s">
        <v>8</v>
      </c>
      <c r="H22" t="str">
        <f>VLOOKUP(E22,Pools!$A$2:$B$8,2,FALSE)</f>
        <v>Rinn_pool_49</v>
      </c>
    </row>
    <row r="23" spans="1:8">
      <c r="A23" t="s">
        <v>218</v>
      </c>
      <c r="B23" t="s">
        <v>29</v>
      </c>
      <c r="C23" t="s">
        <v>106</v>
      </c>
      <c r="D23" t="s">
        <v>131</v>
      </c>
      <c r="E23" t="s">
        <v>6</v>
      </c>
      <c r="F23" t="s">
        <v>7</v>
      </c>
      <c r="G23" t="s">
        <v>8</v>
      </c>
      <c r="H23" t="str">
        <f>VLOOKUP(E23,Pools!$A$2:$B$8,2,FALSE)</f>
        <v>Rinn_pool_49</v>
      </c>
    </row>
    <row r="24" spans="1:8">
      <c r="A24" t="s">
        <v>219</v>
      </c>
      <c r="B24" t="s">
        <v>30</v>
      </c>
      <c r="C24" t="s">
        <v>107</v>
      </c>
      <c r="D24" t="s">
        <v>130</v>
      </c>
      <c r="E24" t="s">
        <v>6</v>
      </c>
      <c r="F24" t="s">
        <v>7</v>
      </c>
      <c r="G24" t="s">
        <v>8</v>
      </c>
      <c r="H24" t="str">
        <f>VLOOKUP(E24,Pools!$A$2:$B$8,2,FALSE)</f>
        <v>Rinn_pool_49</v>
      </c>
    </row>
    <row r="25" spans="1:8">
      <c r="A25" t="s">
        <v>220</v>
      </c>
      <c r="B25" t="s">
        <v>31</v>
      </c>
      <c r="C25" t="s">
        <v>107</v>
      </c>
      <c r="D25" t="s">
        <v>131</v>
      </c>
      <c r="E25" t="s">
        <v>6</v>
      </c>
      <c r="F25" t="s">
        <v>7</v>
      </c>
      <c r="G25" t="s">
        <v>8</v>
      </c>
      <c r="H25" t="str">
        <f>VLOOKUP(E25,Pools!$A$2:$B$8,2,FALSE)</f>
        <v>Rinn_pool_49</v>
      </c>
    </row>
    <row r="26" spans="1:8">
      <c r="A26" t="s">
        <v>221</v>
      </c>
      <c r="B26" t="s">
        <v>5</v>
      </c>
      <c r="C26" t="s">
        <v>96</v>
      </c>
      <c r="D26" t="s">
        <v>130</v>
      </c>
      <c r="E26" t="s">
        <v>6</v>
      </c>
      <c r="F26" t="s">
        <v>7</v>
      </c>
      <c r="G26" t="s">
        <v>32</v>
      </c>
      <c r="H26" t="str">
        <f>VLOOKUP(E26,Pools!$A$2:$B$8,2,FALSE)</f>
        <v>Rinn_pool_49</v>
      </c>
    </row>
    <row r="27" spans="1:8">
      <c r="A27" t="s">
        <v>222</v>
      </c>
      <c r="B27" t="s">
        <v>9</v>
      </c>
      <c r="C27" t="s">
        <v>96</v>
      </c>
      <c r="D27" t="s">
        <v>131</v>
      </c>
      <c r="E27" t="s">
        <v>6</v>
      </c>
      <c r="F27" t="s">
        <v>7</v>
      </c>
      <c r="G27" t="s">
        <v>32</v>
      </c>
      <c r="H27" t="str">
        <f>VLOOKUP(E27,Pools!$A$2:$B$8,2,FALSE)</f>
        <v>Rinn_pool_49</v>
      </c>
    </row>
    <row r="28" spans="1:8">
      <c r="A28" t="s">
        <v>223</v>
      </c>
      <c r="B28" t="s">
        <v>10</v>
      </c>
      <c r="C28" t="s">
        <v>97</v>
      </c>
      <c r="D28" t="s">
        <v>130</v>
      </c>
      <c r="E28" t="s">
        <v>6</v>
      </c>
      <c r="F28" t="s">
        <v>7</v>
      </c>
      <c r="G28" t="s">
        <v>32</v>
      </c>
      <c r="H28" t="str">
        <f>VLOOKUP(E28,Pools!$A$2:$B$8,2,FALSE)</f>
        <v>Rinn_pool_49</v>
      </c>
    </row>
    <row r="29" spans="1:8">
      <c r="A29" t="s">
        <v>224</v>
      </c>
      <c r="B29" t="s">
        <v>11</v>
      </c>
      <c r="C29" t="s">
        <v>97</v>
      </c>
      <c r="D29" t="s">
        <v>131</v>
      </c>
      <c r="E29" t="s">
        <v>6</v>
      </c>
      <c r="F29" t="s">
        <v>7</v>
      </c>
      <c r="G29" t="s">
        <v>32</v>
      </c>
      <c r="H29" t="str">
        <f>VLOOKUP(E29,Pools!$A$2:$B$8,2,FALSE)</f>
        <v>Rinn_pool_49</v>
      </c>
    </row>
    <row r="30" spans="1:8">
      <c r="A30" t="s">
        <v>225</v>
      </c>
      <c r="B30" t="s">
        <v>12</v>
      </c>
      <c r="C30" t="s">
        <v>98</v>
      </c>
      <c r="D30" t="s">
        <v>130</v>
      </c>
      <c r="E30" t="s">
        <v>6</v>
      </c>
      <c r="F30" t="s">
        <v>7</v>
      </c>
      <c r="G30" t="s">
        <v>32</v>
      </c>
      <c r="H30" t="str">
        <f>VLOOKUP(E30,Pools!$A$2:$B$8,2,FALSE)</f>
        <v>Rinn_pool_49</v>
      </c>
    </row>
    <row r="31" spans="1:8">
      <c r="A31" t="s">
        <v>226</v>
      </c>
      <c r="B31" t="s">
        <v>13</v>
      </c>
      <c r="C31" t="s">
        <v>98</v>
      </c>
      <c r="D31" t="s">
        <v>131</v>
      </c>
      <c r="E31" t="s">
        <v>6</v>
      </c>
      <c r="F31" t="s">
        <v>7</v>
      </c>
      <c r="G31" t="s">
        <v>32</v>
      </c>
      <c r="H31" t="str">
        <f>VLOOKUP(E31,Pools!$A$2:$B$8,2,FALSE)</f>
        <v>Rinn_pool_49</v>
      </c>
    </row>
    <row r="32" spans="1:8">
      <c r="A32" t="s">
        <v>227</v>
      </c>
      <c r="B32" t="s">
        <v>14</v>
      </c>
      <c r="C32" t="s">
        <v>99</v>
      </c>
      <c r="D32" t="s">
        <v>130</v>
      </c>
      <c r="E32" t="s">
        <v>6</v>
      </c>
      <c r="F32" t="s">
        <v>7</v>
      </c>
      <c r="G32" t="s">
        <v>32</v>
      </c>
      <c r="H32" t="str">
        <f>VLOOKUP(E32,Pools!$A$2:$B$8,2,FALSE)</f>
        <v>Rinn_pool_49</v>
      </c>
    </row>
    <row r="33" spans="1:8">
      <c r="A33" t="s">
        <v>228</v>
      </c>
      <c r="B33" t="s">
        <v>15</v>
      </c>
      <c r="C33" t="s">
        <v>99</v>
      </c>
      <c r="D33" t="s">
        <v>131</v>
      </c>
      <c r="E33" t="s">
        <v>6</v>
      </c>
      <c r="F33" t="s">
        <v>7</v>
      </c>
      <c r="G33" t="s">
        <v>32</v>
      </c>
      <c r="H33" t="str">
        <f>VLOOKUP(E33,Pools!$A$2:$B$8,2,FALSE)</f>
        <v>Rinn_pool_49</v>
      </c>
    </row>
    <row r="34" spans="1:8">
      <c r="A34" t="s">
        <v>229</v>
      </c>
      <c r="B34" t="s">
        <v>16</v>
      </c>
      <c r="C34" t="s">
        <v>100</v>
      </c>
      <c r="D34" t="s">
        <v>130</v>
      </c>
      <c r="E34" t="s">
        <v>6</v>
      </c>
      <c r="F34" t="s">
        <v>7</v>
      </c>
      <c r="G34" t="s">
        <v>32</v>
      </c>
      <c r="H34" t="str">
        <f>VLOOKUP(E34,Pools!$A$2:$B$8,2,FALSE)</f>
        <v>Rinn_pool_49</v>
      </c>
    </row>
    <row r="35" spans="1:8">
      <c r="A35" t="s">
        <v>230</v>
      </c>
      <c r="B35" t="s">
        <v>17</v>
      </c>
      <c r="C35" t="s">
        <v>100</v>
      </c>
      <c r="D35" t="s">
        <v>131</v>
      </c>
      <c r="E35" t="s">
        <v>6</v>
      </c>
      <c r="F35" t="s">
        <v>7</v>
      </c>
      <c r="G35" t="s">
        <v>32</v>
      </c>
      <c r="H35" t="str">
        <f>VLOOKUP(E35,Pools!$A$2:$B$8,2,FALSE)</f>
        <v>Rinn_pool_49</v>
      </c>
    </row>
    <row r="36" spans="1:8">
      <c r="A36" t="s">
        <v>231</v>
      </c>
      <c r="B36" t="s">
        <v>18</v>
      </c>
      <c r="C36" t="s">
        <v>101</v>
      </c>
      <c r="D36" t="s">
        <v>130</v>
      </c>
      <c r="E36" t="s">
        <v>6</v>
      </c>
      <c r="F36" t="s">
        <v>7</v>
      </c>
      <c r="G36" t="s">
        <v>32</v>
      </c>
      <c r="H36" t="str">
        <f>VLOOKUP(E36,Pools!$A$2:$B$8,2,FALSE)</f>
        <v>Rinn_pool_49</v>
      </c>
    </row>
    <row r="37" spans="1:8">
      <c r="A37" t="s">
        <v>232</v>
      </c>
      <c r="B37" t="s">
        <v>19</v>
      </c>
      <c r="C37" t="s">
        <v>101</v>
      </c>
      <c r="D37" t="s">
        <v>131</v>
      </c>
      <c r="E37" t="s">
        <v>6</v>
      </c>
      <c r="F37" t="s">
        <v>7</v>
      </c>
      <c r="G37" t="s">
        <v>32</v>
      </c>
      <c r="H37" t="str">
        <f>VLOOKUP(E37,Pools!$A$2:$B$8,2,FALSE)</f>
        <v>Rinn_pool_49</v>
      </c>
    </row>
    <row r="38" spans="1:8">
      <c r="A38" t="s">
        <v>233</v>
      </c>
      <c r="B38" t="s">
        <v>20</v>
      </c>
      <c r="C38" t="s">
        <v>102</v>
      </c>
      <c r="D38" t="s">
        <v>130</v>
      </c>
      <c r="E38" t="s">
        <v>6</v>
      </c>
      <c r="F38" t="s">
        <v>7</v>
      </c>
      <c r="G38" t="s">
        <v>32</v>
      </c>
      <c r="H38" t="str">
        <f>VLOOKUP(E38,Pools!$A$2:$B$8,2,FALSE)</f>
        <v>Rinn_pool_49</v>
      </c>
    </row>
    <row r="39" spans="1:8">
      <c r="A39" t="s">
        <v>234</v>
      </c>
      <c r="B39" t="s">
        <v>21</v>
      </c>
      <c r="C39" t="s">
        <v>102</v>
      </c>
      <c r="D39" t="s">
        <v>131</v>
      </c>
      <c r="E39" t="s">
        <v>6</v>
      </c>
      <c r="F39" t="s">
        <v>7</v>
      </c>
      <c r="G39" t="s">
        <v>32</v>
      </c>
      <c r="H39" t="str">
        <f>VLOOKUP(E39,Pools!$A$2:$B$8,2,FALSE)</f>
        <v>Rinn_pool_49</v>
      </c>
    </row>
    <row r="40" spans="1:8">
      <c r="A40" t="s">
        <v>235</v>
      </c>
      <c r="B40" t="s">
        <v>22</v>
      </c>
      <c r="C40" t="s">
        <v>103</v>
      </c>
      <c r="D40" t="s">
        <v>130</v>
      </c>
      <c r="E40" t="s">
        <v>6</v>
      </c>
      <c r="F40" t="s">
        <v>7</v>
      </c>
      <c r="G40" t="s">
        <v>32</v>
      </c>
      <c r="H40" t="str">
        <f>VLOOKUP(E40,Pools!$A$2:$B$8,2,FALSE)</f>
        <v>Rinn_pool_49</v>
      </c>
    </row>
    <row r="41" spans="1:8">
      <c r="A41" t="s">
        <v>236</v>
      </c>
      <c r="B41" t="s">
        <v>23</v>
      </c>
      <c r="C41" t="s">
        <v>103</v>
      </c>
      <c r="D41" t="s">
        <v>131</v>
      </c>
      <c r="E41" t="s">
        <v>6</v>
      </c>
      <c r="F41" t="s">
        <v>7</v>
      </c>
      <c r="G41" t="s">
        <v>32</v>
      </c>
      <c r="H41" t="str">
        <f>VLOOKUP(E41,Pools!$A$2:$B$8,2,FALSE)</f>
        <v>Rinn_pool_49</v>
      </c>
    </row>
    <row r="42" spans="1:8">
      <c r="A42" t="s">
        <v>237</v>
      </c>
      <c r="B42" t="s">
        <v>24</v>
      </c>
      <c r="C42" t="s">
        <v>104</v>
      </c>
      <c r="D42" t="s">
        <v>130</v>
      </c>
      <c r="E42" t="s">
        <v>6</v>
      </c>
      <c r="F42" t="s">
        <v>7</v>
      </c>
      <c r="G42" t="s">
        <v>32</v>
      </c>
      <c r="H42" t="str">
        <f>VLOOKUP(E42,Pools!$A$2:$B$8,2,FALSE)</f>
        <v>Rinn_pool_49</v>
      </c>
    </row>
    <row r="43" spans="1:8">
      <c r="A43" t="s">
        <v>238</v>
      </c>
      <c r="B43" t="s">
        <v>25</v>
      </c>
      <c r="C43" t="s">
        <v>104</v>
      </c>
      <c r="D43" t="s">
        <v>131</v>
      </c>
      <c r="E43" t="s">
        <v>6</v>
      </c>
      <c r="F43" t="s">
        <v>7</v>
      </c>
      <c r="G43" t="s">
        <v>32</v>
      </c>
      <c r="H43" t="str">
        <f>VLOOKUP(E43,Pools!$A$2:$B$8,2,FALSE)</f>
        <v>Rinn_pool_49</v>
      </c>
    </row>
    <row r="44" spans="1:8">
      <c r="A44" t="s">
        <v>239</v>
      </c>
      <c r="B44" t="s">
        <v>26</v>
      </c>
      <c r="C44" t="s">
        <v>105</v>
      </c>
      <c r="D44" t="s">
        <v>130</v>
      </c>
      <c r="E44" t="s">
        <v>6</v>
      </c>
      <c r="F44" t="s">
        <v>7</v>
      </c>
      <c r="G44" t="s">
        <v>32</v>
      </c>
      <c r="H44" t="str">
        <f>VLOOKUP(E44,Pools!$A$2:$B$8,2,FALSE)</f>
        <v>Rinn_pool_49</v>
      </c>
    </row>
    <row r="45" spans="1:8">
      <c r="A45" t="s">
        <v>240</v>
      </c>
      <c r="B45" t="s">
        <v>27</v>
      </c>
      <c r="C45" t="s">
        <v>105</v>
      </c>
      <c r="D45" t="s">
        <v>131</v>
      </c>
      <c r="E45" t="s">
        <v>6</v>
      </c>
      <c r="F45" t="s">
        <v>7</v>
      </c>
      <c r="G45" t="s">
        <v>32</v>
      </c>
      <c r="H45" t="str">
        <f>VLOOKUP(E45,Pools!$A$2:$B$8,2,FALSE)</f>
        <v>Rinn_pool_49</v>
      </c>
    </row>
    <row r="46" spans="1:8">
      <c r="A46" t="s">
        <v>241</v>
      </c>
      <c r="B46" t="s">
        <v>28</v>
      </c>
      <c r="C46" t="s">
        <v>106</v>
      </c>
      <c r="D46" t="s">
        <v>130</v>
      </c>
      <c r="E46" t="s">
        <v>6</v>
      </c>
      <c r="F46" t="s">
        <v>7</v>
      </c>
      <c r="G46" t="s">
        <v>32</v>
      </c>
      <c r="H46" t="str">
        <f>VLOOKUP(E46,Pools!$A$2:$B$8,2,FALSE)</f>
        <v>Rinn_pool_49</v>
      </c>
    </row>
    <row r="47" spans="1:8">
      <c r="A47" t="s">
        <v>242</v>
      </c>
      <c r="B47" t="s">
        <v>29</v>
      </c>
      <c r="C47" t="s">
        <v>106</v>
      </c>
      <c r="D47" t="s">
        <v>131</v>
      </c>
      <c r="E47" t="s">
        <v>6</v>
      </c>
      <c r="F47" t="s">
        <v>7</v>
      </c>
      <c r="G47" t="s">
        <v>32</v>
      </c>
      <c r="H47" t="str">
        <f>VLOOKUP(E47,Pools!$A$2:$B$8,2,FALSE)</f>
        <v>Rinn_pool_49</v>
      </c>
    </row>
    <row r="48" spans="1:8">
      <c r="A48" t="s">
        <v>243</v>
      </c>
      <c r="B48" t="s">
        <v>30</v>
      </c>
      <c r="C48" t="s">
        <v>107</v>
      </c>
      <c r="D48" t="s">
        <v>130</v>
      </c>
      <c r="E48" t="s">
        <v>6</v>
      </c>
      <c r="F48" t="s">
        <v>7</v>
      </c>
      <c r="G48" t="s">
        <v>32</v>
      </c>
      <c r="H48" t="str">
        <f>VLOOKUP(E48,Pools!$A$2:$B$8,2,FALSE)</f>
        <v>Rinn_pool_49</v>
      </c>
    </row>
    <row r="49" spans="1:8">
      <c r="A49" t="s">
        <v>244</v>
      </c>
      <c r="B49" t="s">
        <v>31</v>
      </c>
      <c r="C49" t="s">
        <v>107</v>
      </c>
      <c r="D49" t="s">
        <v>131</v>
      </c>
      <c r="E49" t="s">
        <v>6</v>
      </c>
      <c r="F49" t="s">
        <v>7</v>
      </c>
      <c r="G49" t="s">
        <v>32</v>
      </c>
      <c r="H49" t="str">
        <f>VLOOKUP(E49,Pools!$A$2:$B$8,2,FALSE)</f>
        <v>Rinn_pool_49</v>
      </c>
    </row>
    <row r="50" spans="1:8">
      <c r="A50" t="s">
        <v>245</v>
      </c>
      <c r="B50" t="s">
        <v>33</v>
      </c>
      <c r="C50" t="s">
        <v>108</v>
      </c>
      <c r="D50" t="s">
        <v>130</v>
      </c>
      <c r="E50" t="s">
        <v>34</v>
      </c>
      <c r="F50" t="s">
        <v>35</v>
      </c>
      <c r="G50" t="s">
        <v>8</v>
      </c>
      <c r="H50" t="str">
        <f>VLOOKUP(E50,Pools!$A$2:$B$8,2,FALSE)</f>
        <v>Rinn_pool_50</v>
      </c>
    </row>
    <row r="51" spans="1:8">
      <c r="A51" t="s">
        <v>246</v>
      </c>
      <c r="B51" t="s">
        <v>36</v>
      </c>
      <c r="C51" t="s">
        <v>108</v>
      </c>
      <c r="D51" t="s">
        <v>131</v>
      </c>
      <c r="E51" t="s">
        <v>34</v>
      </c>
      <c r="F51" t="s">
        <v>35</v>
      </c>
      <c r="G51" t="s">
        <v>8</v>
      </c>
      <c r="H51" t="str">
        <f>VLOOKUP(E51,Pools!$A$2:$B$8,2,FALSE)</f>
        <v>Rinn_pool_50</v>
      </c>
    </row>
    <row r="52" spans="1:8">
      <c r="A52" t="s">
        <v>247</v>
      </c>
      <c r="B52" t="s">
        <v>37</v>
      </c>
      <c r="C52" t="s">
        <v>109</v>
      </c>
      <c r="D52" t="s">
        <v>130</v>
      </c>
      <c r="E52" t="s">
        <v>34</v>
      </c>
      <c r="F52" t="s">
        <v>35</v>
      </c>
      <c r="G52" t="s">
        <v>8</v>
      </c>
      <c r="H52" t="str">
        <f>VLOOKUP(E52,Pools!$A$2:$B$8,2,FALSE)</f>
        <v>Rinn_pool_50</v>
      </c>
    </row>
    <row r="53" spans="1:8">
      <c r="A53" t="s">
        <v>248</v>
      </c>
      <c r="B53" t="s">
        <v>38</v>
      </c>
      <c r="C53" t="s">
        <v>109</v>
      </c>
      <c r="D53" t="s">
        <v>131</v>
      </c>
      <c r="E53" t="s">
        <v>34</v>
      </c>
      <c r="F53" t="s">
        <v>35</v>
      </c>
      <c r="G53" t="s">
        <v>8</v>
      </c>
      <c r="H53" t="str">
        <f>VLOOKUP(E53,Pools!$A$2:$B$8,2,FALSE)</f>
        <v>Rinn_pool_50</v>
      </c>
    </row>
    <row r="54" spans="1:8">
      <c r="A54" t="s">
        <v>249</v>
      </c>
      <c r="B54" t="s">
        <v>39</v>
      </c>
      <c r="C54" t="s">
        <v>110</v>
      </c>
      <c r="D54" t="s">
        <v>130</v>
      </c>
      <c r="E54" t="s">
        <v>34</v>
      </c>
      <c r="F54" t="s">
        <v>35</v>
      </c>
      <c r="G54" t="s">
        <v>8</v>
      </c>
      <c r="H54" t="str">
        <f>VLOOKUP(E54,Pools!$A$2:$B$8,2,FALSE)</f>
        <v>Rinn_pool_50</v>
      </c>
    </row>
    <row r="55" spans="1:8">
      <c r="A55" t="s">
        <v>250</v>
      </c>
      <c r="B55" t="s">
        <v>40</v>
      </c>
      <c r="C55" t="s">
        <v>110</v>
      </c>
      <c r="D55" t="s">
        <v>131</v>
      </c>
      <c r="E55" t="s">
        <v>34</v>
      </c>
      <c r="F55" t="s">
        <v>35</v>
      </c>
      <c r="G55" t="s">
        <v>8</v>
      </c>
      <c r="H55" t="str">
        <f>VLOOKUP(E55,Pools!$A$2:$B$8,2,FALSE)</f>
        <v>Rinn_pool_50</v>
      </c>
    </row>
    <row r="56" spans="1:8">
      <c r="A56" t="s">
        <v>251</v>
      </c>
      <c r="B56" t="s">
        <v>41</v>
      </c>
      <c r="C56" t="s">
        <v>111</v>
      </c>
      <c r="D56" t="s">
        <v>130</v>
      </c>
      <c r="E56" t="s">
        <v>34</v>
      </c>
      <c r="F56" t="s">
        <v>35</v>
      </c>
      <c r="G56" t="s">
        <v>8</v>
      </c>
      <c r="H56" t="str">
        <f>VLOOKUP(E56,Pools!$A$2:$B$8,2,FALSE)</f>
        <v>Rinn_pool_50</v>
      </c>
    </row>
    <row r="57" spans="1:8">
      <c r="A57" t="s">
        <v>252</v>
      </c>
      <c r="B57" t="s">
        <v>42</v>
      </c>
      <c r="C57" t="s">
        <v>111</v>
      </c>
      <c r="D57" t="s">
        <v>131</v>
      </c>
      <c r="E57" t="s">
        <v>34</v>
      </c>
      <c r="F57" t="s">
        <v>35</v>
      </c>
      <c r="G57" t="s">
        <v>8</v>
      </c>
      <c r="H57" t="str">
        <f>VLOOKUP(E57,Pools!$A$2:$B$8,2,FALSE)</f>
        <v>Rinn_pool_50</v>
      </c>
    </row>
    <row r="58" spans="1:8">
      <c r="A58" t="s">
        <v>253</v>
      </c>
      <c r="B58" t="s">
        <v>43</v>
      </c>
      <c r="C58" t="s">
        <v>112</v>
      </c>
      <c r="D58" t="s">
        <v>130</v>
      </c>
      <c r="E58" t="s">
        <v>34</v>
      </c>
      <c r="F58" t="s">
        <v>35</v>
      </c>
      <c r="G58" t="s">
        <v>8</v>
      </c>
      <c r="H58" t="str">
        <f>VLOOKUP(E58,Pools!$A$2:$B$8,2,FALSE)</f>
        <v>Rinn_pool_50</v>
      </c>
    </row>
    <row r="59" spans="1:8">
      <c r="A59" t="s">
        <v>254</v>
      </c>
      <c r="B59" t="s">
        <v>44</v>
      </c>
      <c r="C59" t="s">
        <v>112</v>
      </c>
      <c r="D59" t="s">
        <v>131</v>
      </c>
      <c r="E59" t="s">
        <v>34</v>
      </c>
      <c r="F59" t="s">
        <v>35</v>
      </c>
      <c r="G59" t="s">
        <v>8</v>
      </c>
      <c r="H59" t="str">
        <f>VLOOKUP(E59,Pools!$A$2:$B$8,2,FALSE)</f>
        <v>Rinn_pool_50</v>
      </c>
    </row>
    <row r="60" spans="1:8">
      <c r="A60" t="s">
        <v>255</v>
      </c>
      <c r="B60" t="s">
        <v>45</v>
      </c>
      <c r="C60" t="s">
        <v>113</v>
      </c>
      <c r="D60" t="s">
        <v>130</v>
      </c>
      <c r="E60" t="s">
        <v>34</v>
      </c>
      <c r="F60" t="s">
        <v>35</v>
      </c>
      <c r="G60" t="s">
        <v>8</v>
      </c>
      <c r="H60" t="str">
        <f>VLOOKUP(E60,Pools!$A$2:$B$8,2,FALSE)</f>
        <v>Rinn_pool_50</v>
      </c>
    </row>
    <row r="61" spans="1:8">
      <c r="A61" t="s">
        <v>256</v>
      </c>
      <c r="B61" t="s">
        <v>46</v>
      </c>
      <c r="C61" t="s">
        <v>113</v>
      </c>
      <c r="D61" t="s">
        <v>131</v>
      </c>
      <c r="E61" t="s">
        <v>34</v>
      </c>
      <c r="F61" t="s">
        <v>35</v>
      </c>
      <c r="G61" t="s">
        <v>8</v>
      </c>
      <c r="H61" t="str">
        <f>VLOOKUP(E61,Pools!$A$2:$B$8,2,FALSE)</f>
        <v>Rinn_pool_50</v>
      </c>
    </row>
    <row r="62" spans="1:8">
      <c r="A62" t="s">
        <v>257</v>
      </c>
      <c r="B62" t="s">
        <v>47</v>
      </c>
      <c r="C62" t="s">
        <v>114</v>
      </c>
      <c r="D62" t="s">
        <v>130</v>
      </c>
      <c r="E62" t="s">
        <v>34</v>
      </c>
      <c r="F62" t="s">
        <v>35</v>
      </c>
      <c r="G62" t="s">
        <v>8</v>
      </c>
      <c r="H62" t="str">
        <f>VLOOKUP(E62,Pools!$A$2:$B$8,2,FALSE)</f>
        <v>Rinn_pool_50</v>
      </c>
    </row>
    <row r="63" spans="1:8">
      <c r="A63" t="s">
        <v>258</v>
      </c>
      <c r="B63" t="s">
        <v>48</v>
      </c>
      <c r="C63" t="s">
        <v>114</v>
      </c>
      <c r="D63" t="s">
        <v>131</v>
      </c>
      <c r="E63" t="s">
        <v>34</v>
      </c>
      <c r="F63" t="s">
        <v>35</v>
      </c>
      <c r="G63" t="s">
        <v>8</v>
      </c>
      <c r="H63" t="str">
        <f>VLOOKUP(E63,Pools!$A$2:$B$8,2,FALSE)</f>
        <v>Rinn_pool_50</v>
      </c>
    </row>
    <row r="64" spans="1:8">
      <c r="A64" t="s">
        <v>259</v>
      </c>
      <c r="B64" t="s">
        <v>49</v>
      </c>
      <c r="C64" t="s">
        <v>115</v>
      </c>
      <c r="D64" t="s">
        <v>130</v>
      </c>
      <c r="E64" t="s">
        <v>34</v>
      </c>
      <c r="F64" t="s">
        <v>35</v>
      </c>
      <c r="G64" t="s">
        <v>8</v>
      </c>
      <c r="H64" t="str">
        <f>VLOOKUP(E64,Pools!$A$2:$B$8,2,FALSE)</f>
        <v>Rinn_pool_50</v>
      </c>
    </row>
    <row r="65" spans="1:8">
      <c r="A65" t="s">
        <v>260</v>
      </c>
      <c r="B65" t="s">
        <v>50</v>
      </c>
      <c r="C65" t="s">
        <v>115</v>
      </c>
      <c r="D65" t="s">
        <v>131</v>
      </c>
      <c r="E65" t="s">
        <v>34</v>
      </c>
      <c r="F65" t="s">
        <v>35</v>
      </c>
      <c r="G65" t="s">
        <v>8</v>
      </c>
      <c r="H65" t="str">
        <f>VLOOKUP(E65,Pools!$A$2:$B$8,2,FALSE)</f>
        <v>Rinn_pool_50</v>
      </c>
    </row>
    <row r="66" spans="1:8">
      <c r="A66" t="s">
        <v>261</v>
      </c>
      <c r="B66" t="s">
        <v>33</v>
      </c>
      <c r="C66" t="s">
        <v>108</v>
      </c>
      <c r="D66" t="s">
        <v>130</v>
      </c>
      <c r="E66" t="s">
        <v>34</v>
      </c>
      <c r="F66" t="s">
        <v>35</v>
      </c>
      <c r="G66" t="s">
        <v>32</v>
      </c>
      <c r="H66" t="str">
        <f>VLOOKUP(E66,Pools!$A$2:$B$8,2,FALSE)</f>
        <v>Rinn_pool_50</v>
      </c>
    </row>
    <row r="67" spans="1:8">
      <c r="A67" t="s">
        <v>262</v>
      </c>
      <c r="B67" t="s">
        <v>36</v>
      </c>
      <c r="C67" t="s">
        <v>108</v>
      </c>
      <c r="D67" t="s">
        <v>131</v>
      </c>
      <c r="E67" t="s">
        <v>34</v>
      </c>
      <c r="F67" t="s">
        <v>35</v>
      </c>
      <c r="G67" t="s">
        <v>32</v>
      </c>
      <c r="H67" t="str">
        <f>VLOOKUP(E67,Pools!$A$2:$B$8,2,FALSE)</f>
        <v>Rinn_pool_50</v>
      </c>
    </row>
    <row r="68" spans="1:8">
      <c r="A68" t="s">
        <v>263</v>
      </c>
      <c r="B68" t="s">
        <v>37</v>
      </c>
      <c r="C68" t="s">
        <v>109</v>
      </c>
      <c r="D68" t="s">
        <v>130</v>
      </c>
      <c r="E68" t="s">
        <v>34</v>
      </c>
      <c r="F68" t="s">
        <v>35</v>
      </c>
      <c r="G68" t="s">
        <v>32</v>
      </c>
      <c r="H68" t="str">
        <f>VLOOKUP(E68,Pools!$A$2:$B$8,2,FALSE)</f>
        <v>Rinn_pool_50</v>
      </c>
    </row>
    <row r="69" spans="1:8">
      <c r="A69" t="s">
        <v>264</v>
      </c>
      <c r="B69" t="s">
        <v>38</v>
      </c>
      <c r="C69" t="s">
        <v>109</v>
      </c>
      <c r="D69" t="s">
        <v>131</v>
      </c>
      <c r="E69" t="s">
        <v>34</v>
      </c>
      <c r="F69" t="s">
        <v>35</v>
      </c>
      <c r="G69" t="s">
        <v>32</v>
      </c>
      <c r="H69" t="str">
        <f>VLOOKUP(E69,Pools!$A$2:$B$8,2,FALSE)</f>
        <v>Rinn_pool_50</v>
      </c>
    </row>
    <row r="70" spans="1:8">
      <c r="A70" t="s">
        <v>265</v>
      </c>
      <c r="B70" t="s">
        <v>39</v>
      </c>
      <c r="C70" t="s">
        <v>110</v>
      </c>
      <c r="D70" t="s">
        <v>130</v>
      </c>
      <c r="E70" t="s">
        <v>34</v>
      </c>
      <c r="F70" t="s">
        <v>35</v>
      </c>
      <c r="G70" t="s">
        <v>32</v>
      </c>
      <c r="H70" t="str">
        <f>VLOOKUP(E70,Pools!$A$2:$B$8,2,FALSE)</f>
        <v>Rinn_pool_50</v>
      </c>
    </row>
    <row r="71" spans="1:8">
      <c r="A71" t="s">
        <v>266</v>
      </c>
      <c r="B71" t="s">
        <v>40</v>
      </c>
      <c r="C71" t="s">
        <v>110</v>
      </c>
      <c r="D71" t="s">
        <v>131</v>
      </c>
      <c r="E71" t="s">
        <v>34</v>
      </c>
      <c r="F71" t="s">
        <v>35</v>
      </c>
      <c r="G71" t="s">
        <v>32</v>
      </c>
      <c r="H71" t="str">
        <f>VLOOKUP(E71,Pools!$A$2:$B$8,2,FALSE)</f>
        <v>Rinn_pool_50</v>
      </c>
    </row>
    <row r="72" spans="1:8">
      <c r="A72" t="s">
        <v>267</v>
      </c>
      <c r="B72" t="s">
        <v>41</v>
      </c>
      <c r="C72" t="s">
        <v>111</v>
      </c>
      <c r="D72" t="s">
        <v>130</v>
      </c>
      <c r="E72" t="s">
        <v>34</v>
      </c>
      <c r="F72" t="s">
        <v>35</v>
      </c>
      <c r="G72" t="s">
        <v>32</v>
      </c>
      <c r="H72" t="str">
        <f>VLOOKUP(E72,Pools!$A$2:$B$8,2,FALSE)</f>
        <v>Rinn_pool_50</v>
      </c>
    </row>
    <row r="73" spans="1:8">
      <c r="A73" t="s">
        <v>268</v>
      </c>
      <c r="B73" t="s">
        <v>42</v>
      </c>
      <c r="C73" t="s">
        <v>111</v>
      </c>
      <c r="D73" t="s">
        <v>131</v>
      </c>
      <c r="E73" t="s">
        <v>34</v>
      </c>
      <c r="F73" t="s">
        <v>35</v>
      </c>
      <c r="G73" t="s">
        <v>32</v>
      </c>
      <c r="H73" t="str">
        <f>VLOOKUP(E73,Pools!$A$2:$B$8,2,FALSE)</f>
        <v>Rinn_pool_50</v>
      </c>
    </row>
    <row r="74" spans="1:8">
      <c r="A74" t="s">
        <v>269</v>
      </c>
      <c r="B74" t="s">
        <v>43</v>
      </c>
      <c r="C74" t="s">
        <v>112</v>
      </c>
      <c r="D74" t="s">
        <v>130</v>
      </c>
      <c r="E74" t="s">
        <v>34</v>
      </c>
      <c r="F74" t="s">
        <v>35</v>
      </c>
      <c r="G74" t="s">
        <v>32</v>
      </c>
      <c r="H74" t="str">
        <f>VLOOKUP(E74,Pools!$A$2:$B$8,2,FALSE)</f>
        <v>Rinn_pool_50</v>
      </c>
    </row>
    <row r="75" spans="1:8">
      <c r="A75" t="s">
        <v>270</v>
      </c>
      <c r="B75" t="s">
        <v>44</v>
      </c>
      <c r="C75" t="s">
        <v>112</v>
      </c>
      <c r="D75" t="s">
        <v>131</v>
      </c>
      <c r="E75" t="s">
        <v>34</v>
      </c>
      <c r="F75" t="s">
        <v>35</v>
      </c>
      <c r="G75" t="s">
        <v>32</v>
      </c>
      <c r="H75" t="str">
        <f>VLOOKUP(E75,Pools!$A$2:$B$8,2,FALSE)</f>
        <v>Rinn_pool_50</v>
      </c>
    </row>
    <row r="76" spans="1:8">
      <c r="A76" t="s">
        <v>271</v>
      </c>
      <c r="B76" t="s">
        <v>45</v>
      </c>
      <c r="C76" t="s">
        <v>113</v>
      </c>
      <c r="D76" t="s">
        <v>130</v>
      </c>
      <c r="E76" t="s">
        <v>34</v>
      </c>
      <c r="F76" t="s">
        <v>35</v>
      </c>
      <c r="G76" t="s">
        <v>32</v>
      </c>
      <c r="H76" t="str">
        <f>VLOOKUP(E76,Pools!$A$2:$B$8,2,FALSE)</f>
        <v>Rinn_pool_50</v>
      </c>
    </row>
    <row r="77" spans="1:8">
      <c r="A77" t="s">
        <v>272</v>
      </c>
      <c r="B77" t="s">
        <v>46</v>
      </c>
      <c r="C77" t="s">
        <v>113</v>
      </c>
      <c r="D77" t="s">
        <v>131</v>
      </c>
      <c r="E77" t="s">
        <v>34</v>
      </c>
      <c r="F77" t="s">
        <v>35</v>
      </c>
      <c r="G77" t="s">
        <v>32</v>
      </c>
      <c r="H77" t="str">
        <f>VLOOKUP(E77,Pools!$A$2:$B$8,2,FALSE)</f>
        <v>Rinn_pool_50</v>
      </c>
    </row>
    <row r="78" spans="1:8">
      <c r="A78" t="s">
        <v>273</v>
      </c>
      <c r="B78" t="s">
        <v>47</v>
      </c>
      <c r="C78" t="s">
        <v>114</v>
      </c>
      <c r="D78" t="s">
        <v>130</v>
      </c>
      <c r="E78" t="s">
        <v>34</v>
      </c>
      <c r="F78" t="s">
        <v>35</v>
      </c>
      <c r="G78" t="s">
        <v>32</v>
      </c>
      <c r="H78" t="str">
        <f>VLOOKUP(E78,Pools!$A$2:$B$8,2,FALSE)</f>
        <v>Rinn_pool_50</v>
      </c>
    </row>
    <row r="79" spans="1:8">
      <c r="A79" t="s">
        <v>274</v>
      </c>
      <c r="B79" t="s">
        <v>48</v>
      </c>
      <c r="C79" t="s">
        <v>114</v>
      </c>
      <c r="D79" t="s">
        <v>131</v>
      </c>
      <c r="E79" t="s">
        <v>34</v>
      </c>
      <c r="F79" t="s">
        <v>35</v>
      </c>
      <c r="G79" t="s">
        <v>32</v>
      </c>
      <c r="H79" t="str">
        <f>VLOOKUP(E79,Pools!$A$2:$B$8,2,FALSE)</f>
        <v>Rinn_pool_50</v>
      </c>
    </row>
    <row r="80" spans="1:8">
      <c r="A80" t="s">
        <v>275</v>
      </c>
      <c r="B80" t="s">
        <v>49</v>
      </c>
      <c r="C80" t="s">
        <v>115</v>
      </c>
      <c r="D80" t="s">
        <v>130</v>
      </c>
      <c r="E80" t="s">
        <v>34</v>
      </c>
      <c r="F80" t="s">
        <v>35</v>
      </c>
      <c r="G80" t="s">
        <v>32</v>
      </c>
      <c r="H80" t="str">
        <f>VLOOKUP(E80,Pools!$A$2:$B$8,2,FALSE)</f>
        <v>Rinn_pool_50</v>
      </c>
    </row>
    <row r="81" spans="1:8">
      <c r="A81" t="s">
        <v>276</v>
      </c>
      <c r="B81" t="s">
        <v>50</v>
      </c>
      <c r="C81" t="s">
        <v>115</v>
      </c>
      <c r="D81" t="s">
        <v>131</v>
      </c>
      <c r="E81" t="s">
        <v>34</v>
      </c>
      <c r="F81" t="s">
        <v>35</v>
      </c>
      <c r="G81" t="s">
        <v>32</v>
      </c>
      <c r="H81" t="str">
        <f>VLOOKUP(E81,Pools!$A$2:$B$8,2,FALSE)</f>
        <v>Rinn_pool_50</v>
      </c>
    </row>
    <row r="82" spans="1:8">
      <c r="A82" t="s">
        <v>277</v>
      </c>
      <c r="B82" t="s">
        <v>51</v>
      </c>
      <c r="C82" t="s">
        <v>116</v>
      </c>
      <c r="D82" t="s">
        <v>130</v>
      </c>
      <c r="E82" t="s">
        <v>52</v>
      </c>
      <c r="F82" t="s">
        <v>53</v>
      </c>
      <c r="G82" t="s">
        <v>8</v>
      </c>
      <c r="H82" t="str">
        <f>VLOOKUP(E82,Pools!$A$2:$B$8,2,FALSE)</f>
        <v>Rinn_pool_51</v>
      </c>
    </row>
    <row r="83" spans="1:8">
      <c r="A83" t="s">
        <v>278</v>
      </c>
      <c r="B83" t="s">
        <v>54</v>
      </c>
      <c r="C83" t="s">
        <v>116</v>
      </c>
      <c r="D83" t="s">
        <v>131</v>
      </c>
      <c r="E83" t="s">
        <v>52</v>
      </c>
      <c r="F83" t="s">
        <v>53</v>
      </c>
      <c r="G83" t="s">
        <v>8</v>
      </c>
      <c r="H83" t="str">
        <f>VLOOKUP(E83,Pools!$A$2:$B$8,2,FALSE)</f>
        <v>Rinn_pool_51</v>
      </c>
    </row>
    <row r="84" spans="1:8">
      <c r="A84" t="s">
        <v>279</v>
      </c>
      <c r="B84" t="s">
        <v>55</v>
      </c>
      <c r="C84" t="s">
        <v>117</v>
      </c>
      <c r="D84" t="s">
        <v>130</v>
      </c>
      <c r="E84" t="s">
        <v>52</v>
      </c>
      <c r="F84" t="s">
        <v>53</v>
      </c>
      <c r="G84" t="s">
        <v>8</v>
      </c>
      <c r="H84" t="str">
        <f>VLOOKUP(E84,Pools!$A$2:$B$8,2,FALSE)</f>
        <v>Rinn_pool_51</v>
      </c>
    </row>
    <row r="85" spans="1:8">
      <c r="A85" t="s">
        <v>280</v>
      </c>
      <c r="B85" t="s">
        <v>56</v>
      </c>
      <c r="C85" t="s">
        <v>117</v>
      </c>
      <c r="D85" t="s">
        <v>131</v>
      </c>
      <c r="E85" t="s">
        <v>52</v>
      </c>
      <c r="F85" t="s">
        <v>53</v>
      </c>
      <c r="G85" t="s">
        <v>8</v>
      </c>
      <c r="H85" t="str">
        <f>VLOOKUP(E85,Pools!$A$2:$B$8,2,FALSE)</f>
        <v>Rinn_pool_51</v>
      </c>
    </row>
    <row r="86" spans="1:8">
      <c r="A86" t="s">
        <v>281</v>
      </c>
      <c r="B86" t="s">
        <v>57</v>
      </c>
      <c r="C86" t="s">
        <v>118</v>
      </c>
      <c r="D86" t="s">
        <v>130</v>
      </c>
      <c r="E86" t="s">
        <v>52</v>
      </c>
      <c r="F86" t="s">
        <v>53</v>
      </c>
      <c r="G86" t="s">
        <v>8</v>
      </c>
      <c r="H86" t="str">
        <f>VLOOKUP(E86,Pools!$A$2:$B$8,2,FALSE)</f>
        <v>Rinn_pool_51</v>
      </c>
    </row>
    <row r="87" spans="1:8">
      <c r="A87" t="s">
        <v>282</v>
      </c>
      <c r="B87" t="s">
        <v>58</v>
      </c>
      <c r="C87" t="s">
        <v>118</v>
      </c>
      <c r="D87" t="s">
        <v>131</v>
      </c>
      <c r="E87" t="s">
        <v>52</v>
      </c>
      <c r="F87" t="s">
        <v>53</v>
      </c>
      <c r="G87" t="s">
        <v>8</v>
      </c>
      <c r="H87" t="str">
        <f>VLOOKUP(E87,Pools!$A$2:$B$8,2,FALSE)</f>
        <v>Rinn_pool_51</v>
      </c>
    </row>
    <row r="88" spans="1:8">
      <c r="A88" t="s">
        <v>283</v>
      </c>
      <c r="B88" t="s">
        <v>59</v>
      </c>
      <c r="C88" t="s">
        <v>119</v>
      </c>
      <c r="D88" t="s">
        <v>130</v>
      </c>
      <c r="E88" t="s">
        <v>52</v>
      </c>
      <c r="F88" t="s">
        <v>53</v>
      </c>
      <c r="G88" t="s">
        <v>8</v>
      </c>
      <c r="H88" t="str">
        <f>VLOOKUP(E88,Pools!$A$2:$B$8,2,FALSE)</f>
        <v>Rinn_pool_51</v>
      </c>
    </row>
    <row r="89" spans="1:8">
      <c r="A89" t="s">
        <v>284</v>
      </c>
      <c r="B89" t="s">
        <v>60</v>
      </c>
      <c r="C89" t="s">
        <v>119</v>
      </c>
      <c r="D89" t="s">
        <v>131</v>
      </c>
      <c r="E89" t="s">
        <v>52</v>
      </c>
      <c r="F89" t="s">
        <v>53</v>
      </c>
      <c r="G89" t="s">
        <v>8</v>
      </c>
      <c r="H89" t="str">
        <f>VLOOKUP(E89,Pools!$A$2:$B$8,2,FALSE)</f>
        <v>Rinn_pool_51</v>
      </c>
    </row>
    <row r="90" spans="1:8">
      <c r="A90" t="s">
        <v>285</v>
      </c>
      <c r="B90" t="s">
        <v>61</v>
      </c>
      <c r="C90" t="s">
        <v>120</v>
      </c>
      <c r="D90" t="s">
        <v>130</v>
      </c>
      <c r="E90" t="s">
        <v>52</v>
      </c>
      <c r="F90" t="s">
        <v>53</v>
      </c>
      <c r="G90" t="s">
        <v>8</v>
      </c>
      <c r="H90" t="str">
        <f>VLOOKUP(E90,Pools!$A$2:$B$8,2,FALSE)</f>
        <v>Rinn_pool_51</v>
      </c>
    </row>
    <row r="91" spans="1:8">
      <c r="A91" t="s">
        <v>286</v>
      </c>
      <c r="B91" t="s">
        <v>62</v>
      </c>
      <c r="C91" t="s">
        <v>120</v>
      </c>
      <c r="D91" t="s">
        <v>131</v>
      </c>
      <c r="E91" t="s">
        <v>52</v>
      </c>
      <c r="F91" t="s">
        <v>53</v>
      </c>
      <c r="G91" t="s">
        <v>8</v>
      </c>
      <c r="H91" t="str">
        <f>VLOOKUP(E91,Pools!$A$2:$B$8,2,FALSE)</f>
        <v>Rinn_pool_51</v>
      </c>
    </row>
    <row r="92" spans="1:8">
      <c r="A92" t="s">
        <v>287</v>
      </c>
      <c r="B92" t="s">
        <v>63</v>
      </c>
      <c r="C92" t="s">
        <v>121</v>
      </c>
      <c r="D92" t="s">
        <v>130</v>
      </c>
      <c r="E92" t="s">
        <v>52</v>
      </c>
      <c r="F92" t="s">
        <v>53</v>
      </c>
      <c r="G92" t="s">
        <v>8</v>
      </c>
      <c r="H92" t="str">
        <f>VLOOKUP(E92,Pools!$A$2:$B$8,2,FALSE)</f>
        <v>Rinn_pool_51</v>
      </c>
    </row>
    <row r="93" spans="1:8">
      <c r="A93" t="s">
        <v>288</v>
      </c>
      <c r="B93" t="s">
        <v>64</v>
      </c>
      <c r="C93" t="s">
        <v>121</v>
      </c>
      <c r="D93" t="s">
        <v>131</v>
      </c>
      <c r="E93" t="s">
        <v>52</v>
      </c>
      <c r="F93" t="s">
        <v>53</v>
      </c>
      <c r="G93" t="s">
        <v>8</v>
      </c>
      <c r="H93" t="str">
        <f>VLOOKUP(E93,Pools!$A$2:$B$8,2,FALSE)</f>
        <v>Rinn_pool_51</v>
      </c>
    </row>
    <row r="94" spans="1:8">
      <c r="A94" t="s">
        <v>289</v>
      </c>
      <c r="B94" t="s">
        <v>65</v>
      </c>
      <c r="C94" t="s">
        <v>122</v>
      </c>
      <c r="D94" t="s">
        <v>130</v>
      </c>
      <c r="E94" t="s">
        <v>52</v>
      </c>
      <c r="F94" t="s">
        <v>53</v>
      </c>
      <c r="G94" t="s">
        <v>8</v>
      </c>
      <c r="H94" t="str">
        <f>VLOOKUP(E94,Pools!$A$2:$B$8,2,FALSE)</f>
        <v>Rinn_pool_51</v>
      </c>
    </row>
    <row r="95" spans="1:8">
      <c r="A95" t="s">
        <v>290</v>
      </c>
      <c r="B95" t="s">
        <v>66</v>
      </c>
      <c r="C95" t="s">
        <v>122</v>
      </c>
      <c r="D95" t="s">
        <v>131</v>
      </c>
      <c r="E95" t="s">
        <v>52</v>
      </c>
      <c r="F95" t="s">
        <v>53</v>
      </c>
      <c r="G95" t="s">
        <v>8</v>
      </c>
      <c r="H95" t="str">
        <f>VLOOKUP(E95,Pools!$A$2:$B$8,2,FALSE)</f>
        <v>Rinn_pool_51</v>
      </c>
    </row>
    <row r="96" spans="1:8">
      <c r="A96" t="s">
        <v>291</v>
      </c>
      <c r="B96" t="s">
        <v>67</v>
      </c>
      <c r="C96" t="s">
        <v>123</v>
      </c>
      <c r="D96" t="s">
        <v>130</v>
      </c>
      <c r="E96" t="s">
        <v>52</v>
      </c>
      <c r="F96" t="s">
        <v>53</v>
      </c>
      <c r="G96" t="s">
        <v>8</v>
      </c>
      <c r="H96" t="str">
        <f>VLOOKUP(E96,Pools!$A$2:$B$8,2,FALSE)</f>
        <v>Rinn_pool_51</v>
      </c>
    </row>
    <row r="97" spans="1:8">
      <c r="A97" t="s">
        <v>292</v>
      </c>
      <c r="B97" t="s">
        <v>68</v>
      </c>
      <c r="C97" t="s">
        <v>123</v>
      </c>
      <c r="D97" t="s">
        <v>131</v>
      </c>
      <c r="E97" t="s">
        <v>52</v>
      </c>
      <c r="F97" t="s">
        <v>53</v>
      </c>
      <c r="G97" t="s">
        <v>8</v>
      </c>
      <c r="H97" t="str">
        <f>VLOOKUP(E97,Pools!$A$2:$B$8,2,FALSE)</f>
        <v>Rinn_pool_51</v>
      </c>
    </row>
    <row r="98" spans="1:8">
      <c r="A98" t="s">
        <v>293</v>
      </c>
      <c r="B98" t="s">
        <v>51</v>
      </c>
      <c r="C98" t="s">
        <v>116</v>
      </c>
      <c r="D98" t="s">
        <v>130</v>
      </c>
      <c r="E98" t="s">
        <v>52</v>
      </c>
      <c r="F98" t="s">
        <v>53</v>
      </c>
      <c r="G98" t="s">
        <v>32</v>
      </c>
      <c r="H98" t="str">
        <f>VLOOKUP(E98,Pools!$A$2:$B$8,2,FALSE)</f>
        <v>Rinn_pool_51</v>
      </c>
    </row>
    <row r="99" spans="1:8">
      <c r="A99" t="s">
        <v>294</v>
      </c>
      <c r="B99" t="s">
        <v>54</v>
      </c>
      <c r="C99" t="s">
        <v>116</v>
      </c>
      <c r="D99" t="s">
        <v>131</v>
      </c>
      <c r="E99" t="s">
        <v>52</v>
      </c>
      <c r="F99" t="s">
        <v>53</v>
      </c>
      <c r="G99" t="s">
        <v>32</v>
      </c>
      <c r="H99" t="str">
        <f>VLOOKUP(E99,Pools!$A$2:$B$8,2,FALSE)</f>
        <v>Rinn_pool_51</v>
      </c>
    </row>
    <row r="100" spans="1:8">
      <c r="A100" t="s">
        <v>295</v>
      </c>
      <c r="B100" t="s">
        <v>55</v>
      </c>
      <c r="C100" t="s">
        <v>117</v>
      </c>
      <c r="D100" t="s">
        <v>130</v>
      </c>
      <c r="E100" t="s">
        <v>52</v>
      </c>
      <c r="F100" t="s">
        <v>53</v>
      </c>
      <c r="G100" t="s">
        <v>32</v>
      </c>
      <c r="H100" t="str">
        <f>VLOOKUP(E100,Pools!$A$2:$B$8,2,FALSE)</f>
        <v>Rinn_pool_51</v>
      </c>
    </row>
    <row r="101" spans="1:8">
      <c r="A101" t="s">
        <v>296</v>
      </c>
      <c r="B101" t="s">
        <v>56</v>
      </c>
      <c r="C101" t="s">
        <v>117</v>
      </c>
      <c r="D101" t="s">
        <v>131</v>
      </c>
      <c r="E101" t="s">
        <v>52</v>
      </c>
      <c r="F101" t="s">
        <v>53</v>
      </c>
      <c r="G101" t="s">
        <v>32</v>
      </c>
      <c r="H101" t="str">
        <f>VLOOKUP(E101,Pools!$A$2:$B$8,2,FALSE)</f>
        <v>Rinn_pool_51</v>
      </c>
    </row>
    <row r="102" spans="1:8">
      <c r="A102" t="s">
        <v>297</v>
      </c>
      <c r="B102" t="s">
        <v>57</v>
      </c>
      <c r="C102" t="s">
        <v>118</v>
      </c>
      <c r="D102" t="s">
        <v>130</v>
      </c>
      <c r="E102" t="s">
        <v>52</v>
      </c>
      <c r="F102" t="s">
        <v>53</v>
      </c>
      <c r="G102" t="s">
        <v>32</v>
      </c>
      <c r="H102" t="str">
        <f>VLOOKUP(E102,Pools!$A$2:$B$8,2,FALSE)</f>
        <v>Rinn_pool_51</v>
      </c>
    </row>
    <row r="103" spans="1:8">
      <c r="A103" t="s">
        <v>298</v>
      </c>
      <c r="B103" t="s">
        <v>58</v>
      </c>
      <c r="C103" t="s">
        <v>118</v>
      </c>
      <c r="D103" t="s">
        <v>131</v>
      </c>
      <c r="E103" t="s">
        <v>52</v>
      </c>
      <c r="F103" t="s">
        <v>53</v>
      </c>
      <c r="G103" t="s">
        <v>32</v>
      </c>
      <c r="H103" t="str">
        <f>VLOOKUP(E103,Pools!$A$2:$B$8,2,FALSE)</f>
        <v>Rinn_pool_51</v>
      </c>
    </row>
    <row r="104" spans="1:8">
      <c r="A104" t="s">
        <v>299</v>
      </c>
      <c r="B104" t="s">
        <v>59</v>
      </c>
      <c r="C104" t="s">
        <v>119</v>
      </c>
      <c r="D104" t="s">
        <v>130</v>
      </c>
      <c r="E104" t="s">
        <v>52</v>
      </c>
      <c r="F104" t="s">
        <v>53</v>
      </c>
      <c r="G104" t="s">
        <v>32</v>
      </c>
      <c r="H104" t="str">
        <f>VLOOKUP(E104,Pools!$A$2:$B$8,2,FALSE)</f>
        <v>Rinn_pool_51</v>
      </c>
    </row>
    <row r="105" spans="1:8">
      <c r="A105" t="s">
        <v>300</v>
      </c>
      <c r="B105" t="s">
        <v>60</v>
      </c>
      <c r="C105" t="s">
        <v>119</v>
      </c>
      <c r="D105" t="s">
        <v>131</v>
      </c>
      <c r="E105" t="s">
        <v>52</v>
      </c>
      <c r="F105" t="s">
        <v>53</v>
      </c>
      <c r="G105" t="s">
        <v>32</v>
      </c>
      <c r="H105" t="str">
        <f>VLOOKUP(E105,Pools!$A$2:$B$8,2,FALSE)</f>
        <v>Rinn_pool_51</v>
      </c>
    </row>
    <row r="106" spans="1:8">
      <c r="A106" t="s">
        <v>301</v>
      </c>
      <c r="B106" t="s">
        <v>61</v>
      </c>
      <c r="C106" t="s">
        <v>120</v>
      </c>
      <c r="D106" t="s">
        <v>130</v>
      </c>
      <c r="E106" t="s">
        <v>52</v>
      </c>
      <c r="F106" t="s">
        <v>53</v>
      </c>
      <c r="G106" t="s">
        <v>32</v>
      </c>
      <c r="H106" t="str">
        <f>VLOOKUP(E106,Pools!$A$2:$B$8,2,FALSE)</f>
        <v>Rinn_pool_51</v>
      </c>
    </row>
    <row r="107" spans="1:8">
      <c r="A107" t="s">
        <v>302</v>
      </c>
      <c r="B107" t="s">
        <v>62</v>
      </c>
      <c r="C107" t="s">
        <v>120</v>
      </c>
      <c r="D107" t="s">
        <v>131</v>
      </c>
      <c r="E107" t="s">
        <v>52</v>
      </c>
      <c r="F107" t="s">
        <v>53</v>
      </c>
      <c r="G107" t="s">
        <v>32</v>
      </c>
      <c r="H107" t="str">
        <f>VLOOKUP(E107,Pools!$A$2:$B$8,2,FALSE)</f>
        <v>Rinn_pool_51</v>
      </c>
    </row>
    <row r="108" spans="1:8">
      <c r="A108" t="s">
        <v>303</v>
      </c>
      <c r="B108" t="s">
        <v>63</v>
      </c>
      <c r="C108" t="s">
        <v>121</v>
      </c>
      <c r="D108" t="s">
        <v>130</v>
      </c>
      <c r="E108" t="s">
        <v>52</v>
      </c>
      <c r="F108" t="s">
        <v>53</v>
      </c>
      <c r="G108" t="s">
        <v>32</v>
      </c>
      <c r="H108" t="str">
        <f>VLOOKUP(E108,Pools!$A$2:$B$8,2,FALSE)</f>
        <v>Rinn_pool_51</v>
      </c>
    </row>
    <row r="109" spans="1:8">
      <c r="A109" t="s">
        <v>304</v>
      </c>
      <c r="B109" t="s">
        <v>64</v>
      </c>
      <c r="C109" t="s">
        <v>121</v>
      </c>
      <c r="D109" t="s">
        <v>131</v>
      </c>
      <c r="E109" t="s">
        <v>52</v>
      </c>
      <c r="F109" t="s">
        <v>53</v>
      </c>
      <c r="G109" t="s">
        <v>32</v>
      </c>
      <c r="H109" t="str">
        <f>VLOOKUP(E109,Pools!$A$2:$B$8,2,FALSE)</f>
        <v>Rinn_pool_51</v>
      </c>
    </row>
    <row r="110" spans="1:8">
      <c r="A110" t="s">
        <v>305</v>
      </c>
      <c r="B110" t="s">
        <v>65</v>
      </c>
      <c r="C110" t="s">
        <v>122</v>
      </c>
      <c r="D110" t="s">
        <v>130</v>
      </c>
      <c r="E110" t="s">
        <v>52</v>
      </c>
      <c r="F110" t="s">
        <v>53</v>
      </c>
      <c r="G110" t="s">
        <v>32</v>
      </c>
      <c r="H110" t="str">
        <f>VLOOKUP(E110,Pools!$A$2:$B$8,2,FALSE)</f>
        <v>Rinn_pool_51</v>
      </c>
    </row>
    <row r="111" spans="1:8">
      <c r="A111" t="s">
        <v>306</v>
      </c>
      <c r="B111" t="s">
        <v>66</v>
      </c>
      <c r="C111" t="s">
        <v>122</v>
      </c>
      <c r="D111" t="s">
        <v>131</v>
      </c>
      <c r="E111" t="s">
        <v>52</v>
      </c>
      <c r="F111" t="s">
        <v>53</v>
      </c>
      <c r="G111" t="s">
        <v>32</v>
      </c>
      <c r="H111" t="str">
        <f>VLOOKUP(E111,Pools!$A$2:$B$8,2,FALSE)</f>
        <v>Rinn_pool_51</v>
      </c>
    </row>
    <row r="112" spans="1:8">
      <c r="A112" t="s">
        <v>307</v>
      </c>
      <c r="B112" t="s">
        <v>67</v>
      </c>
      <c r="C112" t="s">
        <v>123</v>
      </c>
      <c r="D112" t="s">
        <v>130</v>
      </c>
      <c r="E112" t="s">
        <v>52</v>
      </c>
      <c r="F112" t="s">
        <v>53</v>
      </c>
      <c r="G112" t="s">
        <v>32</v>
      </c>
      <c r="H112" t="str">
        <f>VLOOKUP(E112,Pools!$A$2:$B$8,2,FALSE)</f>
        <v>Rinn_pool_51</v>
      </c>
    </row>
    <row r="113" spans="1:8">
      <c r="A113" t="s">
        <v>308</v>
      </c>
      <c r="B113" t="s">
        <v>68</v>
      </c>
      <c r="C113" t="s">
        <v>123</v>
      </c>
      <c r="D113" t="s">
        <v>131</v>
      </c>
      <c r="E113" t="s">
        <v>52</v>
      </c>
      <c r="F113" t="s">
        <v>53</v>
      </c>
      <c r="G113" t="s">
        <v>32</v>
      </c>
      <c r="H113" t="str">
        <f>VLOOKUP(E113,Pools!$A$2:$B$8,2,FALSE)</f>
        <v>Rinn_pool_51</v>
      </c>
    </row>
    <row r="114" spans="1:8">
      <c r="A114" t="s">
        <v>309</v>
      </c>
      <c r="B114" t="s">
        <v>69</v>
      </c>
      <c r="C114" t="s">
        <v>143</v>
      </c>
      <c r="D114" t="s">
        <v>130</v>
      </c>
      <c r="E114" t="s">
        <v>70</v>
      </c>
      <c r="F114" t="s">
        <v>71</v>
      </c>
      <c r="G114" t="s">
        <v>8</v>
      </c>
      <c r="H114" t="str">
        <f>VLOOKUP(E114,Pools!$A$2:$B$8,2,FALSE)</f>
        <v>Rinn_pool_52</v>
      </c>
    </row>
    <row r="115" spans="1:8">
      <c r="A115" t="s">
        <v>310</v>
      </c>
      <c r="B115" t="s">
        <v>72</v>
      </c>
      <c r="C115" t="s">
        <v>143</v>
      </c>
      <c r="D115" t="s">
        <v>131</v>
      </c>
      <c r="E115" t="s">
        <v>70</v>
      </c>
      <c r="F115" t="s">
        <v>71</v>
      </c>
      <c r="G115" t="s">
        <v>8</v>
      </c>
      <c r="H115" t="str">
        <f>VLOOKUP(E115,Pools!$A$2:$B$8,2,FALSE)</f>
        <v>Rinn_pool_52</v>
      </c>
    </row>
    <row r="116" spans="1:8">
      <c r="A116" t="s">
        <v>311</v>
      </c>
      <c r="B116" t="s">
        <v>73</v>
      </c>
      <c r="C116" t="s">
        <v>144</v>
      </c>
      <c r="D116" t="s">
        <v>130</v>
      </c>
      <c r="E116" t="s">
        <v>70</v>
      </c>
      <c r="F116" t="s">
        <v>71</v>
      </c>
      <c r="G116" t="s">
        <v>8</v>
      </c>
      <c r="H116" t="str">
        <f>VLOOKUP(E116,Pools!$A$2:$B$8,2,FALSE)</f>
        <v>Rinn_pool_52</v>
      </c>
    </row>
    <row r="117" spans="1:8">
      <c r="A117" t="s">
        <v>312</v>
      </c>
      <c r="B117" t="s">
        <v>74</v>
      </c>
      <c r="C117" t="s">
        <v>144</v>
      </c>
      <c r="D117" t="s">
        <v>131</v>
      </c>
      <c r="E117" t="s">
        <v>70</v>
      </c>
      <c r="F117" t="s">
        <v>71</v>
      </c>
      <c r="G117" t="s">
        <v>8</v>
      </c>
      <c r="H117" t="str">
        <f>VLOOKUP(E117,Pools!$A$2:$B$8,2,FALSE)</f>
        <v>Rinn_pool_52</v>
      </c>
    </row>
    <row r="118" spans="1:8">
      <c r="A118" t="s">
        <v>313</v>
      </c>
      <c r="B118" t="s">
        <v>75</v>
      </c>
      <c r="C118" t="s">
        <v>145</v>
      </c>
      <c r="D118" t="s">
        <v>130</v>
      </c>
      <c r="E118" t="s">
        <v>70</v>
      </c>
      <c r="F118" t="s">
        <v>71</v>
      </c>
      <c r="G118" t="s">
        <v>8</v>
      </c>
      <c r="H118" t="str">
        <f>VLOOKUP(E118,Pools!$A$2:$B$8,2,FALSE)</f>
        <v>Rinn_pool_52</v>
      </c>
    </row>
    <row r="119" spans="1:8">
      <c r="A119" t="s">
        <v>314</v>
      </c>
      <c r="B119" t="s">
        <v>76</v>
      </c>
      <c r="C119" t="s">
        <v>145</v>
      </c>
      <c r="D119" t="s">
        <v>131</v>
      </c>
      <c r="E119" t="s">
        <v>70</v>
      </c>
      <c r="F119" t="s">
        <v>71</v>
      </c>
      <c r="G119" t="s">
        <v>8</v>
      </c>
      <c r="H119" t="str">
        <f>VLOOKUP(E119,Pools!$A$2:$B$8,2,FALSE)</f>
        <v>Rinn_pool_52</v>
      </c>
    </row>
    <row r="120" spans="1:8">
      <c r="A120" t="s">
        <v>315</v>
      </c>
      <c r="B120" t="s">
        <v>77</v>
      </c>
      <c r="C120" t="s">
        <v>146</v>
      </c>
      <c r="D120" t="s">
        <v>130</v>
      </c>
      <c r="E120" t="s">
        <v>70</v>
      </c>
      <c r="F120" t="s">
        <v>71</v>
      </c>
      <c r="G120" t="s">
        <v>8</v>
      </c>
      <c r="H120" t="str">
        <f>VLOOKUP(E120,Pools!$A$2:$B$8,2,FALSE)</f>
        <v>Rinn_pool_52</v>
      </c>
    </row>
    <row r="121" spans="1:8">
      <c r="A121" t="s">
        <v>316</v>
      </c>
      <c r="B121" t="s">
        <v>78</v>
      </c>
      <c r="C121" t="s">
        <v>146</v>
      </c>
      <c r="D121" t="s">
        <v>131</v>
      </c>
      <c r="E121" t="s">
        <v>70</v>
      </c>
      <c r="F121" t="s">
        <v>71</v>
      </c>
      <c r="G121" t="s">
        <v>8</v>
      </c>
      <c r="H121" t="str">
        <f>VLOOKUP(E121,Pools!$A$2:$B$8,2,FALSE)</f>
        <v>Rinn_pool_52</v>
      </c>
    </row>
    <row r="122" spans="1:8">
      <c r="A122" t="s">
        <v>317</v>
      </c>
      <c r="B122" t="s">
        <v>79</v>
      </c>
      <c r="C122" t="s">
        <v>147</v>
      </c>
      <c r="D122" t="s">
        <v>130</v>
      </c>
      <c r="E122" t="s">
        <v>70</v>
      </c>
      <c r="F122" t="s">
        <v>71</v>
      </c>
      <c r="G122" t="s">
        <v>8</v>
      </c>
      <c r="H122" t="str">
        <f>VLOOKUP(E122,Pools!$A$2:$B$8,2,FALSE)</f>
        <v>Rinn_pool_52</v>
      </c>
    </row>
    <row r="123" spans="1:8">
      <c r="A123" t="s">
        <v>318</v>
      </c>
      <c r="B123" t="s">
        <v>80</v>
      </c>
      <c r="C123" t="s">
        <v>147</v>
      </c>
      <c r="D123" t="s">
        <v>131</v>
      </c>
      <c r="E123" t="s">
        <v>70</v>
      </c>
      <c r="F123" t="s">
        <v>71</v>
      </c>
      <c r="G123" t="s">
        <v>8</v>
      </c>
      <c r="H123" t="str">
        <f>VLOOKUP(E123,Pools!$A$2:$B$8,2,FALSE)</f>
        <v>Rinn_pool_52</v>
      </c>
    </row>
    <row r="124" spans="1:8">
      <c r="A124" t="s">
        <v>319</v>
      </c>
      <c r="B124" t="s">
        <v>81</v>
      </c>
      <c r="C124" t="s">
        <v>148</v>
      </c>
      <c r="D124" t="s">
        <v>130</v>
      </c>
      <c r="E124" t="s">
        <v>70</v>
      </c>
      <c r="F124" t="s">
        <v>71</v>
      </c>
      <c r="G124" t="s">
        <v>8</v>
      </c>
      <c r="H124" t="str">
        <f>VLOOKUP(E124,Pools!$A$2:$B$8,2,FALSE)</f>
        <v>Rinn_pool_52</v>
      </c>
    </row>
    <row r="125" spans="1:8">
      <c r="A125" t="s">
        <v>320</v>
      </c>
      <c r="B125" t="s">
        <v>82</v>
      </c>
      <c r="C125" t="s">
        <v>148</v>
      </c>
      <c r="D125" t="s">
        <v>131</v>
      </c>
      <c r="E125" t="s">
        <v>70</v>
      </c>
      <c r="F125" t="s">
        <v>71</v>
      </c>
      <c r="G125" t="s">
        <v>8</v>
      </c>
      <c r="H125" t="str">
        <f>VLOOKUP(E125,Pools!$A$2:$B$8,2,FALSE)</f>
        <v>Rinn_pool_52</v>
      </c>
    </row>
    <row r="126" spans="1:8">
      <c r="A126" t="s">
        <v>321</v>
      </c>
      <c r="B126" t="s">
        <v>69</v>
      </c>
      <c r="C126" t="s">
        <v>143</v>
      </c>
      <c r="D126" t="s">
        <v>130</v>
      </c>
      <c r="E126" t="s">
        <v>70</v>
      </c>
      <c r="F126" t="s">
        <v>71</v>
      </c>
      <c r="G126" t="s">
        <v>32</v>
      </c>
      <c r="H126" t="str">
        <f>VLOOKUP(E126,Pools!$A$2:$B$8,2,FALSE)</f>
        <v>Rinn_pool_52</v>
      </c>
    </row>
    <row r="127" spans="1:8">
      <c r="A127" t="s">
        <v>322</v>
      </c>
      <c r="B127" t="s">
        <v>72</v>
      </c>
      <c r="C127" t="s">
        <v>143</v>
      </c>
      <c r="D127" t="s">
        <v>131</v>
      </c>
      <c r="E127" t="s">
        <v>70</v>
      </c>
      <c r="F127" t="s">
        <v>71</v>
      </c>
      <c r="G127" t="s">
        <v>32</v>
      </c>
      <c r="H127" t="str">
        <f>VLOOKUP(E127,Pools!$A$2:$B$8,2,FALSE)</f>
        <v>Rinn_pool_52</v>
      </c>
    </row>
    <row r="128" spans="1:8">
      <c r="A128" t="s">
        <v>323</v>
      </c>
      <c r="B128" t="s">
        <v>73</v>
      </c>
      <c r="C128" t="s">
        <v>144</v>
      </c>
      <c r="D128" t="s">
        <v>130</v>
      </c>
      <c r="E128" t="s">
        <v>70</v>
      </c>
      <c r="F128" t="s">
        <v>71</v>
      </c>
      <c r="G128" t="s">
        <v>32</v>
      </c>
      <c r="H128" t="str">
        <f>VLOOKUP(E128,Pools!$A$2:$B$8,2,FALSE)</f>
        <v>Rinn_pool_52</v>
      </c>
    </row>
    <row r="129" spans="1:8">
      <c r="A129" t="s">
        <v>324</v>
      </c>
      <c r="B129" t="s">
        <v>74</v>
      </c>
      <c r="C129" t="s">
        <v>144</v>
      </c>
      <c r="D129" t="s">
        <v>131</v>
      </c>
      <c r="E129" t="s">
        <v>70</v>
      </c>
      <c r="F129" t="s">
        <v>71</v>
      </c>
      <c r="G129" t="s">
        <v>32</v>
      </c>
      <c r="H129" t="str">
        <f>VLOOKUP(E129,Pools!$A$2:$B$8,2,FALSE)</f>
        <v>Rinn_pool_52</v>
      </c>
    </row>
    <row r="130" spans="1:8">
      <c r="A130" t="s">
        <v>325</v>
      </c>
      <c r="B130" t="s">
        <v>75</v>
      </c>
      <c r="C130" t="s">
        <v>145</v>
      </c>
      <c r="D130" t="s">
        <v>130</v>
      </c>
      <c r="E130" t="s">
        <v>70</v>
      </c>
      <c r="F130" t="s">
        <v>71</v>
      </c>
      <c r="G130" t="s">
        <v>32</v>
      </c>
      <c r="H130" t="str">
        <f>VLOOKUP(E130,Pools!$A$2:$B$8,2,FALSE)</f>
        <v>Rinn_pool_52</v>
      </c>
    </row>
    <row r="131" spans="1:8">
      <c r="A131" t="s">
        <v>326</v>
      </c>
      <c r="B131" t="s">
        <v>76</v>
      </c>
      <c r="C131" t="s">
        <v>145</v>
      </c>
      <c r="D131" t="s">
        <v>131</v>
      </c>
      <c r="E131" t="s">
        <v>70</v>
      </c>
      <c r="F131" t="s">
        <v>71</v>
      </c>
      <c r="G131" t="s">
        <v>32</v>
      </c>
      <c r="H131" t="str">
        <f>VLOOKUP(E131,Pools!$A$2:$B$8,2,FALSE)</f>
        <v>Rinn_pool_52</v>
      </c>
    </row>
    <row r="132" spans="1:8">
      <c r="A132" t="s">
        <v>327</v>
      </c>
      <c r="B132" t="s">
        <v>77</v>
      </c>
      <c r="C132" t="s">
        <v>146</v>
      </c>
      <c r="D132" t="s">
        <v>130</v>
      </c>
      <c r="E132" t="s">
        <v>70</v>
      </c>
      <c r="F132" t="s">
        <v>71</v>
      </c>
      <c r="G132" t="s">
        <v>32</v>
      </c>
      <c r="H132" t="str">
        <f>VLOOKUP(E132,Pools!$A$2:$B$8,2,FALSE)</f>
        <v>Rinn_pool_52</v>
      </c>
    </row>
    <row r="133" spans="1:8">
      <c r="A133" t="s">
        <v>328</v>
      </c>
      <c r="B133" t="s">
        <v>78</v>
      </c>
      <c r="C133" t="s">
        <v>146</v>
      </c>
      <c r="D133" t="s">
        <v>131</v>
      </c>
      <c r="E133" t="s">
        <v>70</v>
      </c>
      <c r="F133" t="s">
        <v>71</v>
      </c>
      <c r="G133" t="s">
        <v>32</v>
      </c>
      <c r="H133" t="str">
        <f>VLOOKUP(E133,Pools!$A$2:$B$8,2,FALSE)</f>
        <v>Rinn_pool_52</v>
      </c>
    </row>
    <row r="134" spans="1:8">
      <c r="A134" t="s">
        <v>329</v>
      </c>
      <c r="B134" t="s">
        <v>79</v>
      </c>
      <c r="C134" t="s">
        <v>147</v>
      </c>
      <c r="D134" t="s">
        <v>130</v>
      </c>
      <c r="E134" t="s">
        <v>70</v>
      </c>
      <c r="F134" t="s">
        <v>71</v>
      </c>
      <c r="G134" t="s">
        <v>32</v>
      </c>
      <c r="H134" t="str">
        <f>VLOOKUP(E134,Pools!$A$2:$B$8,2,FALSE)</f>
        <v>Rinn_pool_52</v>
      </c>
    </row>
    <row r="135" spans="1:8">
      <c r="A135" t="s">
        <v>330</v>
      </c>
      <c r="B135" t="s">
        <v>80</v>
      </c>
      <c r="C135" t="s">
        <v>147</v>
      </c>
      <c r="D135" t="s">
        <v>131</v>
      </c>
      <c r="E135" t="s">
        <v>70</v>
      </c>
      <c r="F135" t="s">
        <v>71</v>
      </c>
      <c r="G135" t="s">
        <v>32</v>
      </c>
      <c r="H135" t="str">
        <f>VLOOKUP(E135,Pools!$A$2:$B$8,2,FALSE)</f>
        <v>Rinn_pool_52</v>
      </c>
    </row>
    <row r="136" spans="1:8">
      <c r="A136" t="s">
        <v>331</v>
      </c>
      <c r="B136" t="s">
        <v>81</v>
      </c>
      <c r="C136" t="s">
        <v>148</v>
      </c>
      <c r="D136" t="s">
        <v>130</v>
      </c>
      <c r="E136" t="s">
        <v>70</v>
      </c>
      <c r="F136" t="s">
        <v>71</v>
      </c>
      <c r="G136" t="s">
        <v>32</v>
      </c>
      <c r="H136" t="str">
        <f>VLOOKUP(E136,Pools!$A$2:$B$8,2,FALSE)</f>
        <v>Rinn_pool_52</v>
      </c>
    </row>
    <row r="137" spans="1:8">
      <c r="A137" t="s">
        <v>332</v>
      </c>
      <c r="B137" t="s">
        <v>82</v>
      </c>
      <c r="C137" t="s">
        <v>148</v>
      </c>
      <c r="D137" t="s">
        <v>131</v>
      </c>
      <c r="E137" t="s">
        <v>70</v>
      </c>
      <c r="F137" t="s">
        <v>71</v>
      </c>
      <c r="G137" t="s">
        <v>32</v>
      </c>
      <c r="H137" t="str">
        <f>VLOOKUP(E137,Pools!$A$2:$B$8,2,FALSE)</f>
        <v>Rinn_pool_52</v>
      </c>
    </row>
    <row r="138" spans="1:8">
      <c r="A138" t="s">
        <v>333</v>
      </c>
      <c r="B138" t="s">
        <v>83</v>
      </c>
      <c r="C138" t="s">
        <v>124</v>
      </c>
      <c r="D138" t="s">
        <v>130</v>
      </c>
      <c r="E138" t="s">
        <v>84</v>
      </c>
      <c r="F138" t="s">
        <v>85</v>
      </c>
      <c r="G138" t="s">
        <v>8</v>
      </c>
      <c r="H138" t="str">
        <f>VLOOKUP(E138,Pools!$A$2:$B$8,2,FALSE)</f>
        <v>Rinn_pool_53</v>
      </c>
    </row>
    <row r="139" spans="1:8">
      <c r="A139" t="s">
        <v>334</v>
      </c>
      <c r="B139" t="s">
        <v>86</v>
      </c>
      <c r="C139" t="s">
        <v>124</v>
      </c>
      <c r="D139" t="s">
        <v>131</v>
      </c>
      <c r="E139" t="s">
        <v>84</v>
      </c>
      <c r="F139" t="s">
        <v>85</v>
      </c>
      <c r="G139" t="s">
        <v>8</v>
      </c>
      <c r="H139" t="str">
        <f>VLOOKUP(E139,Pools!$A$2:$B$8,2,FALSE)</f>
        <v>Rinn_pool_53</v>
      </c>
    </row>
    <row r="140" spans="1:8">
      <c r="A140" t="s">
        <v>335</v>
      </c>
      <c r="B140" t="s">
        <v>87</v>
      </c>
      <c r="C140" t="s">
        <v>125</v>
      </c>
      <c r="D140" t="s">
        <v>130</v>
      </c>
      <c r="E140" t="s">
        <v>84</v>
      </c>
      <c r="F140" t="s">
        <v>85</v>
      </c>
      <c r="G140" t="s">
        <v>8</v>
      </c>
      <c r="H140" t="str">
        <f>VLOOKUP(E140,Pools!$A$2:$B$8,2,FALSE)</f>
        <v>Rinn_pool_53</v>
      </c>
    </row>
    <row r="141" spans="1:8">
      <c r="A141" t="s">
        <v>336</v>
      </c>
      <c r="B141" t="s">
        <v>88</v>
      </c>
      <c r="C141" t="s">
        <v>125</v>
      </c>
      <c r="D141" t="s">
        <v>131</v>
      </c>
      <c r="E141" t="s">
        <v>84</v>
      </c>
      <c r="F141" t="s">
        <v>85</v>
      </c>
      <c r="G141" t="s">
        <v>8</v>
      </c>
      <c r="H141" t="str">
        <f>VLOOKUP(E141,Pools!$A$2:$B$8,2,FALSE)</f>
        <v>Rinn_pool_53</v>
      </c>
    </row>
    <row r="142" spans="1:8">
      <c r="A142" t="s">
        <v>337</v>
      </c>
      <c r="B142" t="s">
        <v>89</v>
      </c>
      <c r="C142" t="s">
        <v>126</v>
      </c>
      <c r="D142" t="s">
        <v>130</v>
      </c>
      <c r="E142" t="s">
        <v>84</v>
      </c>
      <c r="F142" t="s">
        <v>85</v>
      </c>
      <c r="G142" t="s">
        <v>8</v>
      </c>
      <c r="H142" t="str">
        <f>VLOOKUP(E142,Pools!$A$2:$B$8,2,FALSE)</f>
        <v>Rinn_pool_53</v>
      </c>
    </row>
    <row r="143" spans="1:8">
      <c r="A143" t="s">
        <v>338</v>
      </c>
      <c r="B143" t="s">
        <v>90</v>
      </c>
      <c r="C143" t="s">
        <v>126</v>
      </c>
      <c r="D143" t="s">
        <v>131</v>
      </c>
      <c r="E143" t="s">
        <v>84</v>
      </c>
      <c r="F143" t="s">
        <v>85</v>
      </c>
      <c r="G143" t="s">
        <v>8</v>
      </c>
      <c r="H143" t="str">
        <f>VLOOKUP(E143,Pools!$A$2:$B$8,2,FALSE)</f>
        <v>Rinn_pool_53</v>
      </c>
    </row>
    <row r="144" spans="1:8">
      <c r="A144" t="s">
        <v>339</v>
      </c>
      <c r="B144" t="s">
        <v>91</v>
      </c>
      <c r="C144" t="s">
        <v>127</v>
      </c>
      <c r="D144" t="s">
        <v>130</v>
      </c>
      <c r="E144" t="s">
        <v>84</v>
      </c>
      <c r="F144" t="s">
        <v>85</v>
      </c>
      <c r="G144" t="s">
        <v>8</v>
      </c>
      <c r="H144" t="str">
        <f>VLOOKUP(E144,Pools!$A$2:$B$8,2,FALSE)</f>
        <v>Rinn_pool_53</v>
      </c>
    </row>
    <row r="145" spans="1:8">
      <c r="A145" t="s">
        <v>340</v>
      </c>
      <c r="B145" t="s">
        <v>92</v>
      </c>
      <c r="C145" t="s">
        <v>127</v>
      </c>
      <c r="D145" t="s">
        <v>131</v>
      </c>
      <c r="E145" t="s">
        <v>84</v>
      </c>
      <c r="F145" t="s">
        <v>85</v>
      </c>
      <c r="G145" t="s">
        <v>8</v>
      </c>
      <c r="H145" t="str">
        <f>VLOOKUP(E145,Pools!$A$2:$B$8,2,FALSE)</f>
        <v>Rinn_pool_53</v>
      </c>
    </row>
    <row r="146" spans="1:8">
      <c r="A146" t="s">
        <v>341</v>
      </c>
      <c r="B146" t="s">
        <v>93</v>
      </c>
      <c r="C146" t="s">
        <v>128</v>
      </c>
      <c r="D146" t="s">
        <v>130</v>
      </c>
      <c r="E146" t="s">
        <v>84</v>
      </c>
      <c r="F146" t="s">
        <v>85</v>
      </c>
      <c r="G146" t="s">
        <v>8</v>
      </c>
      <c r="H146" t="str">
        <f>VLOOKUP(E146,Pools!$A$2:$B$8,2,FALSE)</f>
        <v>Rinn_pool_53</v>
      </c>
    </row>
    <row r="147" spans="1:8">
      <c r="A147" t="s">
        <v>342</v>
      </c>
      <c r="B147" t="s">
        <v>94</v>
      </c>
      <c r="C147" t="s">
        <v>128</v>
      </c>
      <c r="D147" t="s">
        <v>131</v>
      </c>
      <c r="E147" t="s">
        <v>84</v>
      </c>
      <c r="F147" t="s">
        <v>85</v>
      </c>
      <c r="G147" t="s">
        <v>8</v>
      </c>
      <c r="H147" t="str">
        <f>VLOOKUP(E147,Pools!$A$2:$B$8,2,FALSE)</f>
        <v>Rinn_pool_53</v>
      </c>
    </row>
    <row r="148" spans="1:8">
      <c r="A148" t="s">
        <v>343</v>
      </c>
      <c r="B148" t="s">
        <v>83</v>
      </c>
      <c r="C148" t="s">
        <v>124</v>
      </c>
      <c r="D148" t="s">
        <v>130</v>
      </c>
      <c r="E148" t="s">
        <v>84</v>
      </c>
      <c r="F148" t="s">
        <v>85</v>
      </c>
      <c r="G148" t="s">
        <v>32</v>
      </c>
      <c r="H148" t="str">
        <f>VLOOKUP(E148,Pools!$A$2:$B$8,2,FALSE)</f>
        <v>Rinn_pool_53</v>
      </c>
    </row>
    <row r="149" spans="1:8">
      <c r="A149" t="s">
        <v>344</v>
      </c>
      <c r="B149" t="s">
        <v>86</v>
      </c>
      <c r="C149" t="s">
        <v>124</v>
      </c>
      <c r="D149" t="s">
        <v>131</v>
      </c>
      <c r="E149" t="s">
        <v>84</v>
      </c>
      <c r="F149" t="s">
        <v>85</v>
      </c>
      <c r="G149" t="s">
        <v>32</v>
      </c>
      <c r="H149" t="str">
        <f>VLOOKUP(E149,Pools!$A$2:$B$8,2,FALSE)</f>
        <v>Rinn_pool_53</v>
      </c>
    </row>
    <row r="150" spans="1:8">
      <c r="A150" t="s">
        <v>345</v>
      </c>
      <c r="B150" t="s">
        <v>87</v>
      </c>
      <c r="C150" t="s">
        <v>125</v>
      </c>
      <c r="D150" t="s">
        <v>130</v>
      </c>
      <c r="E150" t="s">
        <v>84</v>
      </c>
      <c r="F150" t="s">
        <v>85</v>
      </c>
      <c r="G150" t="s">
        <v>32</v>
      </c>
      <c r="H150" t="str">
        <f>VLOOKUP(E150,Pools!$A$2:$B$8,2,FALSE)</f>
        <v>Rinn_pool_53</v>
      </c>
    </row>
    <row r="151" spans="1:8">
      <c r="A151" t="s">
        <v>346</v>
      </c>
      <c r="B151" t="s">
        <v>88</v>
      </c>
      <c r="C151" t="s">
        <v>125</v>
      </c>
      <c r="D151" t="s">
        <v>131</v>
      </c>
      <c r="E151" t="s">
        <v>84</v>
      </c>
      <c r="F151" t="s">
        <v>85</v>
      </c>
      <c r="G151" t="s">
        <v>32</v>
      </c>
      <c r="H151" t="str">
        <f>VLOOKUP(E151,Pools!$A$2:$B$8,2,FALSE)</f>
        <v>Rinn_pool_53</v>
      </c>
    </row>
    <row r="152" spans="1:8">
      <c r="A152" t="s">
        <v>347</v>
      </c>
      <c r="B152" t="s">
        <v>89</v>
      </c>
      <c r="C152" t="s">
        <v>126</v>
      </c>
      <c r="D152" t="s">
        <v>130</v>
      </c>
      <c r="E152" t="s">
        <v>84</v>
      </c>
      <c r="F152" t="s">
        <v>85</v>
      </c>
      <c r="G152" t="s">
        <v>32</v>
      </c>
      <c r="H152" t="str">
        <f>VLOOKUP(E152,Pools!$A$2:$B$8,2,FALSE)</f>
        <v>Rinn_pool_53</v>
      </c>
    </row>
    <row r="153" spans="1:8">
      <c r="A153" t="s">
        <v>348</v>
      </c>
      <c r="B153" t="s">
        <v>90</v>
      </c>
      <c r="C153" t="s">
        <v>126</v>
      </c>
      <c r="D153" t="s">
        <v>131</v>
      </c>
      <c r="E153" t="s">
        <v>84</v>
      </c>
      <c r="F153" t="s">
        <v>85</v>
      </c>
      <c r="G153" t="s">
        <v>32</v>
      </c>
      <c r="H153" t="str">
        <f>VLOOKUP(E153,Pools!$A$2:$B$8,2,FALSE)</f>
        <v>Rinn_pool_53</v>
      </c>
    </row>
    <row r="154" spans="1:8">
      <c r="A154" t="s">
        <v>349</v>
      </c>
      <c r="B154" t="s">
        <v>91</v>
      </c>
      <c r="C154" t="s">
        <v>127</v>
      </c>
      <c r="D154" t="s">
        <v>130</v>
      </c>
      <c r="E154" t="s">
        <v>84</v>
      </c>
      <c r="F154" t="s">
        <v>85</v>
      </c>
      <c r="G154" t="s">
        <v>32</v>
      </c>
      <c r="H154" t="str">
        <f>VLOOKUP(E154,Pools!$A$2:$B$8,2,FALSE)</f>
        <v>Rinn_pool_53</v>
      </c>
    </row>
    <row r="155" spans="1:8">
      <c r="A155" t="s">
        <v>350</v>
      </c>
      <c r="B155" t="s">
        <v>92</v>
      </c>
      <c r="C155" t="s">
        <v>127</v>
      </c>
      <c r="D155" t="s">
        <v>131</v>
      </c>
      <c r="E155" t="s">
        <v>84</v>
      </c>
      <c r="F155" t="s">
        <v>85</v>
      </c>
      <c r="G155" t="s">
        <v>32</v>
      </c>
      <c r="H155" t="str">
        <f>VLOOKUP(E155,Pools!$A$2:$B$8,2,FALSE)</f>
        <v>Rinn_pool_53</v>
      </c>
    </row>
    <row r="156" spans="1:8">
      <c r="A156" t="s">
        <v>351</v>
      </c>
      <c r="B156" t="s">
        <v>93</v>
      </c>
      <c r="C156" t="s">
        <v>128</v>
      </c>
      <c r="D156" t="s">
        <v>130</v>
      </c>
      <c r="E156" t="s">
        <v>84</v>
      </c>
      <c r="F156" t="s">
        <v>85</v>
      </c>
      <c r="G156" t="s">
        <v>32</v>
      </c>
      <c r="H156" t="str">
        <f>VLOOKUP(E156,Pools!$A$2:$B$8,2,FALSE)</f>
        <v>Rinn_pool_53</v>
      </c>
    </row>
    <row r="157" spans="1:8">
      <c r="A157" t="s">
        <v>352</v>
      </c>
      <c r="B157" t="s">
        <v>94</v>
      </c>
      <c r="C157" t="s">
        <v>128</v>
      </c>
      <c r="D157" t="s">
        <v>131</v>
      </c>
      <c r="E157" t="s">
        <v>84</v>
      </c>
      <c r="F157" t="s">
        <v>85</v>
      </c>
      <c r="G157" t="s">
        <v>32</v>
      </c>
      <c r="H157" t="str">
        <f>VLOOKUP(E157,Pools!$A$2:$B$8,2,FALSE)</f>
        <v>Rinn_pool_53</v>
      </c>
    </row>
    <row r="158" spans="1:8">
      <c r="A158" t="s">
        <v>149</v>
      </c>
      <c r="B158" t="s">
        <v>353</v>
      </c>
      <c r="C158" t="str">
        <f>LEFT(RIGHT(B158,LEN(B158)-7),5)</f>
        <v>JR740</v>
      </c>
      <c r="D158" t="str">
        <f>LEFT(RIGHT(B158,11),2)</f>
        <v>R1</v>
      </c>
      <c r="E158" t="s">
        <v>138</v>
      </c>
      <c r="F158" t="s">
        <v>377</v>
      </c>
      <c r="G158" t="s">
        <v>8</v>
      </c>
      <c r="H158" t="s">
        <v>139</v>
      </c>
    </row>
    <row r="159" spans="1:8">
      <c r="A159" t="s">
        <v>150</v>
      </c>
      <c r="B159" t="s">
        <v>354</v>
      </c>
      <c r="C159" t="str">
        <f t="shared" ref="C159:C222" si="0">LEFT(RIGHT(B159,LEN(B159)-7),5)</f>
        <v>JR740</v>
      </c>
      <c r="D159" t="str">
        <f t="shared" ref="D159:D205" si="1">LEFT(RIGHT(B159,11),2)</f>
        <v>R2</v>
      </c>
      <c r="E159" t="s">
        <v>138</v>
      </c>
      <c r="F159" t="s">
        <v>377</v>
      </c>
      <c r="G159" t="s">
        <v>8</v>
      </c>
      <c r="H159" t="s">
        <v>139</v>
      </c>
    </row>
    <row r="160" spans="1:8">
      <c r="A160" t="s">
        <v>151</v>
      </c>
      <c r="B160" t="s">
        <v>355</v>
      </c>
      <c r="C160" t="str">
        <f t="shared" si="0"/>
        <v>JR741</v>
      </c>
      <c r="D160" t="str">
        <f t="shared" si="1"/>
        <v>R1</v>
      </c>
      <c r="E160" t="s">
        <v>138</v>
      </c>
      <c r="F160" t="s">
        <v>377</v>
      </c>
      <c r="G160" t="s">
        <v>8</v>
      </c>
      <c r="H160" t="s">
        <v>139</v>
      </c>
    </row>
    <row r="161" spans="1:8">
      <c r="A161" t="s">
        <v>152</v>
      </c>
      <c r="B161" t="s">
        <v>356</v>
      </c>
      <c r="C161" t="str">
        <f t="shared" si="0"/>
        <v>JR741</v>
      </c>
      <c r="D161" t="str">
        <f t="shared" si="1"/>
        <v>R2</v>
      </c>
      <c r="E161" t="s">
        <v>138</v>
      </c>
      <c r="F161" t="s">
        <v>377</v>
      </c>
      <c r="G161" t="s">
        <v>8</v>
      </c>
      <c r="H161" t="s">
        <v>139</v>
      </c>
    </row>
    <row r="162" spans="1:8">
      <c r="A162" t="s">
        <v>153</v>
      </c>
      <c r="B162" t="s">
        <v>357</v>
      </c>
      <c r="C162" t="str">
        <f t="shared" si="0"/>
        <v>JR742</v>
      </c>
      <c r="D162" t="str">
        <f t="shared" si="1"/>
        <v>R1</v>
      </c>
      <c r="E162" t="s">
        <v>138</v>
      </c>
      <c r="F162" t="s">
        <v>377</v>
      </c>
      <c r="G162" t="s">
        <v>8</v>
      </c>
      <c r="H162" t="s">
        <v>139</v>
      </c>
    </row>
    <row r="163" spans="1:8">
      <c r="A163" t="s">
        <v>154</v>
      </c>
      <c r="B163" t="s">
        <v>358</v>
      </c>
      <c r="C163" t="str">
        <f t="shared" si="0"/>
        <v>JR742</v>
      </c>
      <c r="D163" t="str">
        <f t="shared" si="1"/>
        <v>R2</v>
      </c>
      <c r="E163" t="s">
        <v>138</v>
      </c>
      <c r="F163" t="s">
        <v>377</v>
      </c>
      <c r="G163" t="s">
        <v>8</v>
      </c>
      <c r="H163" t="s">
        <v>139</v>
      </c>
    </row>
    <row r="164" spans="1:8">
      <c r="A164" t="s">
        <v>155</v>
      </c>
      <c r="B164" t="s">
        <v>359</v>
      </c>
      <c r="C164" t="str">
        <f t="shared" si="0"/>
        <v>JR743</v>
      </c>
      <c r="D164" t="str">
        <f t="shared" si="1"/>
        <v>R1</v>
      </c>
      <c r="E164" t="s">
        <v>138</v>
      </c>
      <c r="F164" t="s">
        <v>377</v>
      </c>
      <c r="G164" t="s">
        <v>8</v>
      </c>
      <c r="H164" t="s">
        <v>139</v>
      </c>
    </row>
    <row r="165" spans="1:8">
      <c r="A165" t="s">
        <v>156</v>
      </c>
      <c r="B165" t="s">
        <v>360</v>
      </c>
      <c r="C165" t="str">
        <f t="shared" si="0"/>
        <v>JR743</v>
      </c>
      <c r="D165" t="str">
        <f t="shared" si="1"/>
        <v>R2</v>
      </c>
      <c r="E165" t="s">
        <v>138</v>
      </c>
      <c r="F165" t="s">
        <v>377</v>
      </c>
      <c r="G165" t="s">
        <v>8</v>
      </c>
      <c r="H165" t="s">
        <v>139</v>
      </c>
    </row>
    <row r="166" spans="1:8">
      <c r="A166" t="s">
        <v>157</v>
      </c>
      <c r="B166" t="s">
        <v>361</v>
      </c>
      <c r="C166" t="str">
        <f t="shared" si="0"/>
        <v>JR744</v>
      </c>
      <c r="D166" t="str">
        <f t="shared" si="1"/>
        <v>R1</v>
      </c>
      <c r="E166" t="s">
        <v>138</v>
      </c>
      <c r="F166" t="s">
        <v>377</v>
      </c>
      <c r="G166" t="s">
        <v>8</v>
      </c>
      <c r="H166" t="s">
        <v>139</v>
      </c>
    </row>
    <row r="167" spans="1:8">
      <c r="A167" t="s">
        <v>158</v>
      </c>
      <c r="B167" t="s">
        <v>362</v>
      </c>
      <c r="C167" t="str">
        <f t="shared" si="0"/>
        <v>JR744</v>
      </c>
      <c r="D167" t="str">
        <f t="shared" si="1"/>
        <v>R2</v>
      </c>
      <c r="E167" t="s">
        <v>138</v>
      </c>
      <c r="F167" t="s">
        <v>377</v>
      </c>
      <c r="G167" t="s">
        <v>8</v>
      </c>
      <c r="H167" t="s">
        <v>139</v>
      </c>
    </row>
    <row r="168" spans="1:8">
      <c r="A168" t="s">
        <v>159</v>
      </c>
      <c r="B168" t="s">
        <v>363</v>
      </c>
      <c r="C168" t="str">
        <f t="shared" si="0"/>
        <v>JR745</v>
      </c>
      <c r="D168" t="str">
        <f t="shared" si="1"/>
        <v>R1</v>
      </c>
      <c r="E168" t="s">
        <v>138</v>
      </c>
      <c r="F168" t="s">
        <v>377</v>
      </c>
      <c r="G168" t="s">
        <v>8</v>
      </c>
      <c r="H168" t="s">
        <v>139</v>
      </c>
    </row>
    <row r="169" spans="1:8">
      <c r="A169" t="s">
        <v>160</v>
      </c>
      <c r="B169" t="s">
        <v>364</v>
      </c>
      <c r="C169" t="str">
        <f t="shared" si="0"/>
        <v>JR745</v>
      </c>
      <c r="D169" t="str">
        <f t="shared" si="1"/>
        <v>R2</v>
      </c>
      <c r="E169" t="s">
        <v>138</v>
      </c>
      <c r="F169" t="s">
        <v>377</v>
      </c>
      <c r="G169" t="s">
        <v>8</v>
      </c>
      <c r="H169" t="s">
        <v>139</v>
      </c>
    </row>
    <row r="170" spans="1:8">
      <c r="A170" t="s">
        <v>161</v>
      </c>
      <c r="B170" t="s">
        <v>353</v>
      </c>
      <c r="C170" t="str">
        <f t="shared" si="0"/>
        <v>JR740</v>
      </c>
      <c r="D170" t="str">
        <f t="shared" si="1"/>
        <v>R1</v>
      </c>
      <c r="E170" t="s">
        <v>138</v>
      </c>
      <c r="F170" t="s">
        <v>377</v>
      </c>
      <c r="G170" t="s">
        <v>32</v>
      </c>
      <c r="H170" t="s">
        <v>139</v>
      </c>
    </row>
    <row r="171" spans="1:8">
      <c r="A171" t="s">
        <v>162</v>
      </c>
      <c r="B171" t="s">
        <v>354</v>
      </c>
      <c r="C171" t="str">
        <f t="shared" si="0"/>
        <v>JR740</v>
      </c>
      <c r="D171" t="str">
        <f t="shared" si="1"/>
        <v>R2</v>
      </c>
      <c r="E171" t="s">
        <v>138</v>
      </c>
      <c r="F171" t="s">
        <v>377</v>
      </c>
      <c r="G171" t="s">
        <v>32</v>
      </c>
      <c r="H171" t="s">
        <v>139</v>
      </c>
    </row>
    <row r="172" spans="1:8">
      <c r="A172" t="s">
        <v>163</v>
      </c>
      <c r="B172" t="s">
        <v>355</v>
      </c>
      <c r="C172" t="str">
        <f t="shared" si="0"/>
        <v>JR741</v>
      </c>
      <c r="D172" t="str">
        <f t="shared" si="1"/>
        <v>R1</v>
      </c>
      <c r="E172" t="s">
        <v>138</v>
      </c>
      <c r="F172" t="s">
        <v>377</v>
      </c>
      <c r="G172" t="s">
        <v>32</v>
      </c>
      <c r="H172" t="s">
        <v>139</v>
      </c>
    </row>
    <row r="173" spans="1:8">
      <c r="A173" t="s">
        <v>164</v>
      </c>
      <c r="B173" t="s">
        <v>356</v>
      </c>
      <c r="C173" t="str">
        <f t="shared" si="0"/>
        <v>JR741</v>
      </c>
      <c r="D173" t="str">
        <f t="shared" si="1"/>
        <v>R2</v>
      </c>
      <c r="E173" t="s">
        <v>138</v>
      </c>
      <c r="F173" t="s">
        <v>377</v>
      </c>
      <c r="G173" t="s">
        <v>32</v>
      </c>
      <c r="H173" t="s">
        <v>139</v>
      </c>
    </row>
    <row r="174" spans="1:8">
      <c r="A174" t="s">
        <v>165</v>
      </c>
      <c r="B174" t="s">
        <v>357</v>
      </c>
      <c r="C174" t="str">
        <f t="shared" si="0"/>
        <v>JR742</v>
      </c>
      <c r="D174" t="str">
        <f t="shared" si="1"/>
        <v>R1</v>
      </c>
      <c r="E174" t="s">
        <v>138</v>
      </c>
      <c r="F174" t="s">
        <v>377</v>
      </c>
      <c r="G174" t="s">
        <v>32</v>
      </c>
      <c r="H174" t="s">
        <v>139</v>
      </c>
    </row>
    <row r="175" spans="1:8">
      <c r="A175" t="s">
        <v>166</v>
      </c>
      <c r="B175" t="s">
        <v>358</v>
      </c>
      <c r="C175" t="str">
        <f t="shared" si="0"/>
        <v>JR742</v>
      </c>
      <c r="D175" t="str">
        <f t="shared" si="1"/>
        <v>R2</v>
      </c>
      <c r="E175" t="s">
        <v>138</v>
      </c>
      <c r="F175" t="s">
        <v>377</v>
      </c>
      <c r="G175" t="s">
        <v>32</v>
      </c>
      <c r="H175" t="s">
        <v>139</v>
      </c>
    </row>
    <row r="176" spans="1:8">
      <c r="A176" t="s">
        <v>167</v>
      </c>
      <c r="B176" t="s">
        <v>359</v>
      </c>
      <c r="C176" t="str">
        <f t="shared" si="0"/>
        <v>JR743</v>
      </c>
      <c r="D176" t="str">
        <f t="shared" si="1"/>
        <v>R1</v>
      </c>
      <c r="E176" t="s">
        <v>138</v>
      </c>
      <c r="F176" t="s">
        <v>377</v>
      </c>
      <c r="G176" t="s">
        <v>32</v>
      </c>
      <c r="H176" t="s">
        <v>139</v>
      </c>
    </row>
    <row r="177" spans="1:8">
      <c r="A177" t="s">
        <v>168</v>
      </c>
      <c r="B177" t="s">
        <v>360</v>
      </c>
      <c r="C177" t="str">
        <f t="shared" si="0"/>
        <v>JR743</v>
      </c>
      <c r="D177" t="str">
        <f t="shared" si="1"/>
        <v>R2</v>
      </c>
      <c r="E177" t="s">
        <v>138</v>
      </c>
      <c r="F177" t="s">
        <v>377</v>
      </c>
      <c r="G177" t="s">
        <v>32</v>
      </c>
      <c r="H177" t="s">
        <v>139</v>
      </c>
    </row>
    <row r="178" spans="1:8">
      <c r="A178" t="s">
        <v>169</v>
      </c>
      <c r="B178" t="s">
        <v>361</v>
      </c>
      <c r="C178" t="str">
        <f t="shared" si="0"/>
        <v>JR744</v>
      </c>
      <c r="D178" t="str">
        <f t="shared" si="1"/>
        <v>R1</v>
      </c>
      <c r="E178" t="s">
        <v>138</v>
      </c>
      <c r="F178" t="s">
        <v>377</v>
      </c>
      <c r="G178" t="s">
        <v>32</v>
      </c>
      <c r="H178" t="s">
        <v>139</v>
      </c>
    </row>
    <row r="179" spans="1:8">
      <c r="A179" t="s">
        <v>170</v>
      </c>
      <c r="B179" t="s">
        <v>362</v>
      </c>
      <c r="C179" t="str">
        <f t="shared" si="0"/>
        <v>JR744</v>
      </c>
      <c r="D179" t="str">
        <f t="shared" si="1"/>
        <v>R2</v>
      </c>
      <c r="E179" t="s">
        <v>138</v>
      </c>
      <c r="F179" t="s">
        <v>377</v>
      </c>
      <c r="G179" t="s">
        <v>32</v>
      </c>
      <c r="H179" t="s">
        <v>139</v>
      </c>
    </row>
    <row r="180" spans="1:8">
      <c r="A180" t="s">
        <v>171</v>
      </c>
      <c r="B180" t="s">
        <v>363</v>
      </c>
      <c r="C180" t="str">
        <f t="shared" si="0"/>
        <v>JR745</v>
      </c>
      <c r="D180" t="str">
        <f t="shared" si="1"/>
        <v>R1</v>
      </c>
      <c r="E180" t="s">
        <v>138</v>
      </c>
      <c r="F180" t="s">
        <v>377</v>
      </c>
      <c r="G180" t="s">
        <v>32</v>
      </c>
      <c r="H180" t="s">
        <v>139</v>
      </c>
    </row>
    <row r="181" spans="1:8">
      <c r="A181" t="s">
        <v>172</v>
      </c>
      <c r="B181" t="s">
        <v>364</v>
      </c>
      <c r="C181" t="str">
        <f t="shared" si="0"/>
        <v>JR745</v>
      </c>
      <c r="D181" t="str">
        <f t="shared" si="1"/>
        <v>R2</v>
      </c>
      <c r="E181" t="s">
        <v>138</v>
      </c>
      <c r="F181" t="s">
        <v>377</v>
      </c>
      <c r="G181" t="s">
        <v>32</v>
      </c>
      <c r="H181" t="s">
        <v>139</v>
      </c>
    </row>
    <row r="182" spans="1:8">
      <c r="A182" t="s">
        <v>173</v>
      </c>
      <c r="B182" t="s">
        <v>365</v>
      </c>
      <c r="C182" t="str">
        <f t="shared" si="0"/>
        <v>JR746</v>
      </c>
      <c r="D182" t="str">
        <f t="shared" si="1"/>
        <v>R1</v>
      </c>
      <c r="E182" t="s">
        <v>140</v>
      </c>
      <c r="F182" t="s">
        <v>378</v>
      </c>
      <c r="G182" t="s">
        <v>8</v>
      </c>
      <c r="H182" t="s">
        <v>141</v>
      </c>
    </row>
    <row r="183" spans="1:8">
      <c r="A183" t="s">
        <v>174</v>
      </c>
      <c r="B183" t="s">
        <v>366</v>
      </c>
      <c r="C183" t="str">
        <f t="shared" si="0"/>
        <v>JR746</v>
      </c>
      <c r="D183" t="str">
        <f t="shared" si="1"/>
        <v>R2</v>
      </c>
      <c r="E183" t="s">
        <v>140</v>
      </c>
      <c r="F183" t="s">
        <v>378</v>
      </c>
      <c r="G183" t="s">
        <v>8</v>
      </c>
      <c r="H183" t="s">
        <v>141</v>
      </c>
    </row>
    <row r="184" spans="1:8">
      <c r="A184" t="s">
        <v>175</v>
      </c>
      <c r="B184" t="s">
        <v>367</v>
      </c>
      <c r="C184" t="str">
        <f t="shared" si="0"/>
        <v>JR747</v>
      </c>
      <c r="D184" t="str">
        <f t="shared" si="1"/>
        <v>R1</v>
      </c>
      <c r="E184" t="s">
        <v>140</v>
      </c>
      <c r="F184" t="s">
        <v>378</v>
      </c>
      <c r="G184" t="s">
        <v>8</v>
      </c>
      <c r="H184" t="s">
        <v>141</v>
      </c>
    </row>
    <row r="185" spans="1:8">
      <c r="A185" t="s">
        <v>176</v>
      </c>
      <c r="B185" t="s">
        <v>368</v>
      </c>
      <c r="C185" t="str">
        <f t="shared" si="0"/>
        <v>JR747</v>
      </c>
      <c r="D185" t="str">
        <f t="shared" si="1"/>
        <v>R2</v>
      </c>
      <c r="E185" t="s">
        <v>140</v>
      </c>
      <c r="F185" t="s">
        <v>378</v>
      </c>
      <c r="G185" t="s">
        <v>8</v>
      </c>
      <c r="H185" t="s">
        <v>141</v>
      </c>
    </row>
    <row r="186" spans="1:8">
      <c r="A186" t="s">
        <v>177</v>
      </c>
      <c r="B186" t="s">
        <v>369</v>
      </c>
      <c r="C186" t="str">
        <f t="shared" si="0"/>
        <v>JR748</v>
      </c>
      <c r="D186" t="str">
        <f t="shared" si="1"/>
        <v>R1</v>
      </c>
      <c r="E186" t="s">
        <v>140</v>
      </c>
      <c r="F186" t="s">
        <v>378</v>
      </c>
      <c r="G186" t="s">
        <v>8</v>
      </c>
      <c r="H186" t="s">
        <v>141</v>
      </c>
    </row>
    <row r="187" spans="1:8">
      <c r="A187" t="s">
        <v>178</v>
      </c>
      <c r="B187" t="s">
        <v>370</v>
      </c>
      <c r="C187" t="str">
        <f t="shared" si="0"/>
        <v>JR748</v>
      </c>
      <c r="D187" t="str">
        <f t="shared" si="1"/>
        <v>R2</v>
      </c>
      <c r="E187" t="s">
        <v>140</v>
      </c>
      <c r="F187" t="s">
        <v>378</v>
      </c>
      <c r="G187" t="s">
        <v>8</v>
      </c>
      <c r="H187" t="s">
        <v>141</v>
      </c>
    </row>
    <row r="188" spans="1:8">
      <c r="A188" t="s">
        <v>179</v>
      </c>
      <c r="B188" t="s">
        <v>371</v>
      </c>
      <c r="C188" t="str">
        <f t="shared" si="0"/>
        <v>JR749</v>
      </c>
      <c r="D188" t="str">
        <f t="shared" si="1"/>
        <v>R1</v>
      </c>
      <c r="E188" t="s">
        <v>140</v>
      </c>
      <c r="F188" t="s">
        <v>378</v>
      </c>
      <c r="G188" t="s">
        <v>8</v>
      </c>
      <c r="H188" t="s">
        <v>141</v>
      </c>
    </row>
    <row r="189" spans="1:8">
      <c r="A189" t="s">
        <v>180</v>
      </c>
      <c r="B189" t="s">
        <v>372</v>
      </c>
      <c r="C189" t="str">
        <f t="shared" si="0"/>
        <v>JR749</v>
      </c>
      <c r="D189" t="str">
        <f t="shared" si="1"/>
        <v>R2</v>
      </c>
      <c r="E189" t="s">
        <v>140</v>
      </c>
      <c r="F189" t="s">
        <v>378</v>
      </c>
      <c r="G189" t="s">
        <v>8</v>
      </c>
      <c r="H189" t="s">
        <v>141</v>
      </c>
    </row>
    <row r="190" spans="1:8">
      <c r="A190" t="s">
        <v>181</v>
      </c>
      <c r="B190" t="s">
        <v>373</v>
      </c>
      <c r="C190" t="str">
        <f t="shared" si="0"/>
        <v>JR750</v>
      </c>
      <c r="D190" t="str">
        <f t="shared" si="1"/>
        <v>R1</v>
      </c>
      <c r="E190" t="s">
        <v>140</v>
      </c>
      <c r="F190" t="s">
        <v>378</v>
      </c>
      <c r="G190" t="s">
        <v>8</v>
      </c>
      <c r="H190" t="s">
        <v>141</v>
      </c>
    </row>
    <row r="191" spans="1:8">
      <c r="A191" t="s">
        <v>182</v>
      </c>
      <c r="B191" t="s">
        <v>374</v>
      </c>
      <c r="C191" t="str">
        <f t="shared" si="0"/>
        <v>JR750</v>
      </c>
      <c r="D191" t="str">
        <f t="shared" si="1"/>
        <v>R2</v>
      </c>
      <c r="E191" t="s">
        <v>140</v>
      </c>
      <c r="F191" t="s">
        <v>378</v>
      </c>
      <c r="G191" t="s">
        <v>8</v>
      </c>
      <c r="H191" t="s">
        <v>141</v>
      </c>
    </row>
    <row r="192" spans="1:8">
      <c r="A192" t="s">
        <v>183</v>
      </c>
      <c r="B192" t="s">
        <v>375</v>
      </c>
      <c r="C192" t="str">
        <f t="shared" si="0"/>
        <v>JR751</v>
      </c>
      <c r="D192" t="str">
        <f t="shared" si="1"/>
        <v>R1</v>
      </c>
      <c r="E192" t="s">
        <v>140</v>
      </c>
      <c r="F192" t="s">
        <v>378</v>
      </c>
      <c r="G192" t="s">
        <v>8</v>
      </c>
      <c r="H192" t="s">
        <v>141</v>
      </c>
    </row>
    <row r="193" spans="1:8">
      <c r="A193" t="s">
        <v>184</v>
      </c>
      <c r="B193" t="s">
        <v>376</v>
      </c>
      <c r="C193" t="str">
        <f t="shared" si="0"/>
        <v>JR751</v>
      </c>
      <c r="D193" t="str">
        <f t="shared" si="1"/>
        <v>R2</v>
      </c>
      <c r="E193" t="s">
        <v>140</v>
      </c>
      <c r="F193" t="s">
        <v>378</v>
      </c>
      <c r="G193" t="s">
        <v>8</v>
      </c>
      <c r="H193" t="s">
        <v>141</v>
      </c>
    </row>
    <row r="194" spans="1:8">
      <c r="A194" t="s">
        <v>185</v>
      </c>
      <c r="B194" t="s">
        <v>365</v>
      </c>
      <c r="C194" t="str">
        <f t="shared" si="0"/>
        <v>JR746</v>
      </c>
      <c r="D194" t="str">
        <f t="shared" si="1"/>
        <v>R1</v>
      </c>
      <c r="E194" t="s">
        <v>140</v>
      </c>
      <c r="F194" t="s">
        <v>378</v>
      </c>
      <c r="G194" t="s">
        <v>32</v>
      </c>
      <c r="H194" t="s">
        <v>141</v>
      </c>
    </row>
    <row r="195" spans="1:8">
      <c r="A195" t="s">
        <v>186</v>
      </c>
      <c r="B195" t="s">
        <v>366</v>
      </c>
      <c r="C195" t="str">
        <f t="shared" si="0"/>
        <v>JR746</v>
      </c>
      <c r="D195" t="str">
        <f t="shared" si="1"/>
        <v>R2</v>
      </c>
      <c r="E195" t="s">
        <v>140</v>
      </c>
      <c r="F195" t="s">
        <v>378</v>
      </c>
      <c r="G195" t="s">
        <v>32</v>
      </c>
      <c r="H195" t="s">
        <v>141</v>
      </c>
    </row>
    <row r="196" spans="1:8">
      <c r="A196" t="s">
        <v>187</v>
      </c>
      <c r="B196" t="s">
        <v>367</v>
      </c>
      <c r="C196" t="str">
        <f t="shared" si="0"/>
        <v>JR747</v>
      </c>
      <c r="D196" t="str">
        <f t="shared" si="1"/>
        <v>R1</v>
      </c>
      <c r="E196" t="s">
        <v>140</v>
      </c>
      <c r="F196" t="s">
        <v>378</v>
      </c>
      <c r="G196" t="s">
        <v>32</v>
      </c>
      <c r="H196" t="s">
        <v>141</v>
      </c>
    </row>
    <row r="197" spans="1:8">
      <c r="A197" t="s">
        <v>188</v>
      </c>
      <c r="B197" t="s">
        <v>368</v>
      </c>
      <c r="C197" t="str">
        <f t="shared" si="0"/>
        <v>JR747</v>
      </c>
      <c r="D197" t="str">
        <f t="shared" si="1"/>
        <v>R2</v>
      </c>
      <c r="E197" t="s">
        <v>140</v>
      </c>
      <c r="F197" t="s">
        <v>378</v>
      </c>
      <c r="G197" t="s">
        <v>32</v>
      </c>
      <c r="H197" t="s">
        <v>141</v>
      </c>
    </row>
    <row r="198" spans="1:8">
      <c r="A198" t="s">
        <v>189</v>
      </c>
      <c r="B198" t="s">
        <v>369</v>
      </c>
      <c r="C198" t="str">
        <f t="shared" si="0"/>
        <v>JR748</v>
      </c>
      <c r="D198" t="str">
        <f t="shared" si="1"/>
        <v>R1</v>
      </c>
      <c r="E198" t="s">
        <v>140</v>
      </c>
      <c r="F198" t="s">
        <v>378</v>
      </c>
      <c r="G198" t="s">
        <v>32</v>
      </c>
      <c r="H198" t="s">
        <v>141</v>
      </c>
    </row>
    <row r="199" spans="1:8">
      <c r="A199" t="s">
        <v>190</v>
      </c>
      <c r="B199" t="s">
        <v>370</v>
      </c>
      <c r="C199" t="str">
        <f t="shared" si="0"/>
        <v>JR748</v>
      </c>
      <c r="D199" t="str">
        <f t="shared" si="1"/>
        <v>R2</v>
      </c>
      <c r="E199" t="s">
        <v>140</v>
      </c>
      <c r="F199" t="s">
        <v>378</v>
      </c>
      <c r="G199" t="s">
        <v>32</v>
      </c>
      <c r="H199" t="s">
        <v>141</v>
      </c>
    </row>
    <row r="200" spans="1:8">
      <c r="A200" t="s">
        <v>191</v>
      </c>
      <c r="B200" t="s">
        <v>371</v>
      </c>
      <c r="C200" t="str">
        <f t="shared" si="0"/>
        <v>JR749</v>
      </c>
      <c r="D200" t="str">
        <f t="shared" si="1"/>
        <v>R1</v>
      </c>
      <c r="E200" t="s">
        <v>140</v>
      </c>
      <c r="F200" t="s">
        <v>378</v>
      </c>
      <c r="G200" t="s">
        <v>32</v>
      </c>
      <c r="H200" t="s">
        <v>141</v>
      </c>
    </row>
    <row r="201" spans="1:8">
      <c r="A201" t="s">
        <v>192</v>
      </c>
      <c r="B201" t="s">
        <v>372</v>
      </c>
      <c r="C201" t="str">
        <f t="shared" si="0"/>
        <v>JR749</v>
      </c>
      <c r="D201" t="str">
        <f t="shared" si="1"/>
        <v>R2</v>
      </c>
      <c r="E201" t="s">
        <v>140</v>
      </c>
      <c r="F201" t="s">
        <v>378</v>
      </c>
      <c r="G201" t="s">
        <v>32</v>
      </c>
      <c r="H201" t="s">
        <v>141</v>
      </c>
    </row>
    <row r="202" spans="1:8">
      <c r="A202" t="s">
        <v>193</v>
      </c>
      <c r="B202" t="s">
        <v>373</v>
      </c>
      <c r="C202" t="str">
        <f t="shared" si="0"/>
        <v>JR750</v>
      </c>
      <c r="D202" t="str">
        <f t="shared" si="1"/>
        <v>R1</v>
      </c>
      <c r="E202" t="s">
        <v>140</v>
      </c>
      <c r="F202" t="s">
        <v>378</v>
      </c>
      <c r="G202" t="s">
        <v>32</v>
      </c>
      <c r="H202" t="s">
        <v>141</v>
      </c>
    </row>
    <row r="203" spans="1:8">
      <c r="A203" t="s">
        <v>194</v>
      </c>
      <c r="B203" t="s">
        <v>374</v>
      </c>
      <c r="C203" t="str">
        <f t="shared" si="0"/>
        <v>JR750</v>
      </c>
      <c r="D203" t="str">
        <f t="shared" si="1"/>
        <v>R2</v>
      </c>
      <c r="E203" t="s">
        <v>140</v>
      </c>
      <c r="F203" t="s">
        <v>378</v>
      </c>
      <c r="G203" t="s">
        <v>32</v>
      </c>
      <c r="H203" t="s">
        <v>141</v>
      </c>
    </row>
    <row r="204" spans="1:8">
      <c r="A204" t="s">
        <v>195</v>
      </c>
      <c r="B204" t="s">
        <v>375</v>
      </c>
      <c r="C204" t="str">
        <f t="shared" si="0"/>
        <v>JR751</v>
      </c>
      <c r="D204" t="str">
        <f t="shared" si="1"/>
        <v>R1</v>
      </c>
      <c r="E204" t="s">
        <v>140</v>
      </c>
      <c r="F204" t="s">
        <v>378</v>
      </c>
      <c r="G204" t="s">
        <v>32</v>
      </c>
      <c r="H204" t="s">
        <v>141</v>
      </c>
    </row>
    <row r="205" spans="1:8">
      <c r="A205" t="s">
        <v>196</v>
      </c>
      <c r="B205" t="s">
        <v>376</v>
      </c>
      <c r="C205" t="str">
        <f t="shared" si="0"/>
        <v>JR751</v>
      </c>
      <c r="D205" t="str">
        <f t="shared" si="1"/>
        <v>R2</v>
      </c>
      <c r="E205" t="s">
        <v>140</v>
      </c>
      <c r="F205" t="s">
        <v>378</v>
      </c>
      <c r="G205" t="s">
        <v>32</v>
      </c>
      <c r="H205" t="s">
        <v>141</v>
      </c>
    </row>
    <row r="206" spans="1:8">
      <c r="A206" t="s">
        <v>379</v>
      </c>
      <c r="B206" t="s">
        <v>427</v>
      </c>
      <c r="C206" t="str">
        <f t="shared" si="0"/>
        <v>JR752</v>
      </c>
      <c r="D206" t="str">
        <f t="shared" ref="D206:D253" si="2">LEFT(RIGHT(B206,11),2)</f>
        <v>R1</v>
      </c>
      <c r="E206" t="s">
        <v>451</v>
      </c>
      <c r="F206" t="s">
        <v>453</v>
      </c>
      <c r="G206" t="s">
        <v>8</v>
      </c>
      <c r="H206" t="s">
        <v>455</v>
      </c>
    </row>
    <row r="207" spans="1:8">
      <c r="A207" t="s">
        <v>380</v>
      </c>
      <c r="B207" t="s">
        <v>428</v>
      </c>
      <c r="C207" t="str">
        <f t="shared" si="0"/>
        <v>JR752</v>
      </c>
      <c r="D207" t="str">
        <f t="shared" si="2"/>
        <v>R2</v>
      </c>
      <c r="E207" t="s">
        <v>451</v>
      </c>
      <c r="F207" t="s">
        <v>453</v>
      </c>
      <c r="G207" t="s">
        <v>8</v>
      </c>
      <c r="H207" t="s">
        <v>455</v>
      </c>
    </row>
    <row r="208" spans="1:8">
      <c r="A208" t="s">
        <v>381</v>
      </c>
      <c r="B208" t="s">
        <v>429</v>
      </c>
      <c r="C208" t="str">
        <f t="shared" si="0"/>
        <v>JR753</v>
      </c>
      <c r="D208" t="str">
        <f t="shared" si="2"/>
        <v>R1</v>
      </c>
      <c r="E208" t="s">
        <v>451</v>
      </c>
      <c r="F208" t="s">
        <v>453</v>
      </c>
      <c r="G208" t="s">
        <v>8</v>
      </c>
      <c r="H208" t="s">
        <v>455</v>
      </c>
    </row>
    <row r="209" spans="1:8">
      <c r="A209" t="s">
        <v>382</v>
      </c>
      <c r="B209" t="s">
        <v>430</v>
      </c>
      <c r="C209" t="str">
        <f t="shared" si="0"/>
        <v>JR753</v>
      </c>
      <c r="D209" t="str">
        <f t="shared" si="2"/>
        <v>R2</v>
      </c>
      <c r="E209" t="s">
        <v>451</v>
      </c>
      <c r="F209" t="s">
        <v>453</v>
      </c>
      <c r="G209" t="s">
        <v>8</v>
      </c>
      <c r="H209" t="s">
        <v>455</v>
      </c>
    </row>
    <row r="210" spans="1:8">
      <c r="A210" t="s">
        <v>383</v>
      </c>
      <c r="B210" t="s">
        <v>431</v>
      </c>
      <c r="C210" t="str">
        <f t="shared" si="0"/>
        <v>JR754</v>
      </c>
      <c r="D210" t="str">
        <f t="shared" si="2"/>
        <v>R1</v>
      </c>
      <c r="E210" t="s">
        <v>451</v>
      </c>
      <c r="F210" t="s">
        <v>453</v>
      </c>
      <c r="G210" t="s">
        <v>8</v>
      </c>
      <c r="H210" t="s">
        <v>455</v>
      </c>
    </row>
    <row r="211" spans="1:8">
      <c r="A211" t="s">
        <v>384</v>
      </c>
      <c r="B211" t="s">
        <v>432</v>
      </c>
      <c r="C211" t="str">
        <f t="shared" si="0"/>
        <v>JR754</v>
      </c>
      <c r="D211" t="str">
        <f t="shared" si="2"/>
        <v>R2</v>
      </c>
      <c r="E211" t="s">
        <v>451</v>
      </c>
      <c r="F211" t="s">
        <v>453</v>
      </c>
      <c r="G211" t="s">
        <v>8</v>
      </c>
      <c r="H211" t="s">
        <v>455</v>
      </c>
    </row>
    <row r="212" spans="1:8">
      <c r="A212" t="s">
        <v>385</v>
      </c>
      <c r="B212" t="s">
        <v>433</v>
      </c>
      <c r="C212" t="str">
        <f t="shared" si="0"/>
        <v>JR755</v>
      </c>
      <c r="D212" t="str">
        <f t="shared" si="2"/>
        <v>R1</v>
      </c>
      <c r="E212" t="s">
        <v>451</v>
      </c>
      <c r="F212" t="s">
        <v>453</v>
      </c>
      <c r="G212" t="s">
        <v>8</v>
      </c>
      <c r="H212" t="s">
        <v>455</v>
      </c>
    </row>
    <row r="213" spans="1:8">
      <c r="A213" t="s">
        <v>386</v>
      </c>
      <c r="B213" t="s">
        <v>434</v>
      </c>
      <c r="C213" t="str">
        <f t="shared" si="0"/>
        <v>JR755</v>
      </c>
      <c r="D213" t="str">
        <f t="shared" si="2"/>
        <v>R2</v>
      </c>
      <c r="E213" t="s">
        <v>451</v>
      </c>
      <c r="F213" t="s">
        <v>453</v>
      </c>
      <c r="G213" t="s">
        <v>8</v>
      </c>
      <c r="H213" t="s">
        <v>455</v>
      </c>
    </row>
    <row r="214" spans="1:8">
      <c r="A214" t="s">
        <v>387</v>
      </c>
      <c r="B214" t="s">
        <v>435</v>
      </c>
      <c r="C214" t="str">
        <f t="shared" si="0"/>
        <v>JR756</v>
      </c>
      <c r="D214" t="str">
        <f t="shared" si="2"/>
        <v>R1</v>
      </c>
      <c r="E214" t="s">
        <v>451</v>
      </c>
      <c r="F214" t="s">
        <v>453</v>
      </c>
      <c r="G214" t="s">
        <v>8</v>
      </c>
      <c r="H214" t="s">
        <v>455</v>
      </c>
    </row>
    <row r="215" spans="1:8">
      <c r="A215" t="s">
        <v>388</v>
      </c>
      <c r="B215" t="s">
        <v>436</v>
      </c>
      <c r="C215" t="str">
        <f t="shared" si="0"/>
        <v>JR756</v>
      </c>
      <c r="D215" t="str">
        <f t="shared" si="2"/>
        <v>R2</v>
      </c>
      <c r="E215" t="s">
        <v>451</v>
      </c>
      <c r="F215" t="s">
        <v>453</v>
      </c>
      <c r="G215" t="s">
        <v>8</v>
      </c>
      <c r="H215" t="s">
        <v>455</v>
      </c>
    </row>
    <row r="216" spans="1:8">
      <c r="A216" t="s">
        <v>389</v>
      </c>
      <c r="B216" t="s">
        <v>437</v>
      </c>
      <c r="C216" t="str">
        <f t="shared" si="0"/>
        <v>JR757</v>
      </c>
      <c r="D216" t="str">
        <f t="shared" si="2"/>
        <v>R1</v>
      </c>
      <c r="E216" t="s">
        <v>451</v>
      </c>
      <c r="F216" t="s">
        <v>453</v>
      </c>
      <c r="G216" t="s">
        <v>8</v>
      </c>
      <c r="H216" t="s">
        <v>455</v>
      </c>
    </row>
    <row r="217" spans="1:8">
      <c r="A217" t="s">
        <v>390</v>
      </c>
      <c r="B217" t="s">
        <v>438</v>
      </c>
      <c r="C217" t="str">
        <f t="shared" si="0"/>
        <v>JR757</v>
      </c>
      <c r="D217" t="str">
        <f t="shared" si="2"/>
        <v>R2</v>
      </c>
      <c r="E217" t="s">
        <v>451</v>
      </c>
      <c r="F217" t="s">
        <v>453</v>
      </c>
      <c r="G217" t="s">
        <v>8</v>
      </c>
      <c r="H217" t="s">
        <v>455</v>
      </c>
    </row>
    <row r="218" spans="1:8">
      <c r="A218" t="s">
        <v>391</v>
      </c>
      <c r="B218" t="s">
        <v>427</v>
      </c>
      <c r="C218" t="str">
        <f t="shared" si="0"/>
        <v>JR752</v>
      </c>
      <c r="D218" t="str">
        <f t="shared" si="2"/>
        <v>R1</v>
      </c>
      <c r="E218" t="s">
        <v>451</v>
      </c>
      <c r="F218" t="s">
        <v>453</v>
      </c>
      <c r="G218" t="s">
        <v>32</v>
      </c>
      <c r="H218" t="s">
        <v>455</v>
      </c>
    </row>
    <row r="219" spans="1:8">
      <c r="A219" t="s">
        <v>392</v>
      </c>
      <c r="B219" t="s">
        <v>428</v>
      </c>
      <c r="C219" t="str">
        <f t="shared" si="0"/>
        <v>JR752</v>
      </c>
      <c r="D219" t="str">
        <f t="shared" si="2"/>
        <v>R2</v>
      </c>
      <c r="E219" t="s">
        <v>451</v>
      </c>
      <c r="F219" t="s">
        <v>453</v>
      </c>
      <c r="G219" t="s">
        <v>32</v>
      </c>
      <c r="H219" t="s">
        <v>455</v>
      </c>
    </row>
    <row r="220" spans="1:8">
      <c r="A220" t="s">
        <v>393</v>
      </c>
      <c r="B220" t="s">
        <v>429</v>
      </c>
      <c r="C220" t="str">
        <f t="shared" si="0"/>
        <v>JR753</v>
      </c>
      <c r="D220" t="str">
        <f t="shared" si="2"/>
        <v>R1</v>
      </c>
      <c r="E220" t="s">
        <v>451</v>
      </c>
      <c r="F220" t="s">
        <v>453</v>
      </c>
      <c r="G220" t="s">
        <v>32</v>
      </c>
      <c r="H220" t="s">
        <v>455</v>
      </c>
    </row>
    <row r="221" spans="1:8">
      <c r="A221" t="s">
        <v>394</v>
      </c>
      <c r="B221" t="s">
        <v>430</v>
      </c>
      <c r="C221" t="str">
        <f t="shared" si="0"/>
        <v>JR753</v>
      </c>
      <c r="D221" t="str">
        <f t="shared" si="2"/>
        <v>R2</v>
      </c>
      <c r="E221" t="s">
        <v>451</v>
      </c>
      <c r="F221" t="s">
        <v>453</v>
      </c>
      <c r="G221" t="s">
        <v>32</v>
      </c>
      <c r="H221" t="s">
        <v>455</v>
      </c>
    </row>
    <row r="222" spans="1:8">
      <c r="A222" t="s">
        <v>395</v>
      </c>
      <c r="B222" t="s">
        <v>431</v>
      </c>
      <c r="C222" t="str">
        <f t="shared" si="0"/>
        <v>JR754</v>
      </c>
      <c r="D222" t="str">
        <f t="shared" si="2"/>
        <v>R1</v>
      </c>
      <c r="E222" t="s">
        <v>451</v>
      </c>
      <c r="F222" t="s">
        <v>453</v>
      </c>
      <c r="G222" t="s">
        <v>32</v>
      </c>
      <c r="H222" t="s">
        <v>455</v>
      </c>
    </row>
    <row r="223" spans="1:8">
      <c r="A223" t="s">
        <v>396</v>
      </c>
      <c r="B223" t="s">
        <v>432</v>
      </c>
      <c r="C223" t="str">
        <f t="shared" ref="C223:C286" si="3">LEFT(RIGHT(B223,LEN(B223)-7),5)</f>
        <v>JR754</v>
      </c>
      <c r="D223" t="str">
        <f t="shared" si="2"/>
        <v>R2</v>
      </c>
      <c r="E223" t="s">
        <v>451</v>
      </c>
      <c r="F223" t="s">
        <v>453</v>
      </c>
      <c r="G223" t="s">
        <v>32</v>
      </c>
      <c r="H223" t="s">
        <v>455</v>
      </c>
    </row>
    <row r="224" spans="1:8">
      <c r="A224" t="s">
        <v>397</v>
      </c>
      <c r="B224" t="s">
        <v>433</v>
      </c>
      <c r="C224" t="str">
        <f t="shared" si="3"/>
        <v>JR755</v>
      </c>
      <c r="D224" t="str">
        <f t="shared" si="2"/>
        <v>R1</v>
      </c>
      <c r="E224" t="s">
        <v>451</v>
      </c>
      <c r="F224" t="s">
        <v>453</v>
      </c>
      <c r="G224" t="s">
        <v>32</v>
      </c>
      <c r="H224" t="s">
        <v>455</v>
      </c>
    </row>
    <row r="225" spans="1:8">
      <c r="A225" t="s">
        <v>398</v>
      </c>
      <c r="B225" t="s">
        <v>434</v>
      </c>
      <c r="C225" t="str">
        <f t="shared" si="3"/>
        <v>JR755</v>
      </c>
      <c r="D225" t="str">
        <f t="shared" si="2"/>
        <v>R2</v>
      </c>
      <c r="E225" t="s">
        <v>451</v>
      </c>
      <c r="F225" t="s">
        <v>453</v>
      </c>
      <c r="G225" t="s">
        <v>32</v>
      </c>
      <c r="H225" t="s">
        <v>455</v>
      </c>
    </row>
    <row r="226" spans="1:8">
      <c r="A226" t="s">
        <v>399</v>
      </c>
      <c r="B226" t="s">
        <v>435</v>
      </c>
      <c r="C226" t="str">
        <f t="shared" si="3"/>
        <v>JR756</v>
      </c>
      <c r="D226" t="str">
        <f t="shared" si="2"/>
        <v>R1</v>
      </c>
      <c r="E226" t="s">
        <v>451</v>
      </c>
      <c r="F226" t="s">
        <v>453</v>
      </c>
      <c r="G226" t="s">
        <v>32</v>
      </c>
      <c r="H226" t="s">
        <v>455</v>
      </c>
    </row>
    <row r="227" spans="1:8">
      <c r="A227" t="s">
        <v>400</v>
      </c>
      <c r="B227" t="s">
        <v>436</v>
      </c>
      <c r="C227" t="str">
        <f t="shared" si="3"/>
        <v>JR756</v>
      </c>
      <c r="D227" t="str">
        <f t="shared" si="2"/>
        <v>R2</v>
      </c>
      <c r="E227" t="s">
        <v>451</v>
      </c>
      <c r="F227" t="s">
        <v>453</v>
      </c>
      <c r="G227" t="s">
        <v>32</v>
      </c>
      <c r="H227" t="s">
        <v>455</v>
      </c>
    </row>
    <row r="228" spans="1:8">
      <c r="A228" t="s">
        <v>401</v>
      </c>
      <c r="B228" t="s">
        <v>437</v>
      </c>
      <c r="C228" t="str">
        <f t="shared" si="3"/>
        <v>JR757</v>
      </c>
      <c r="D228" t="str">
        <f t="shared" si="2"/>
        <v>R1</v>
      </c>
      <c r="E228" t="s">
        <v>451</v>
      </c>
      <c r="F228" t="s">
        <v>453</v>
      </c>
      <c r="G228" t="s">
        <v>32</v>
      </c>
      <c r="H228" t="s">
        <v>455</v>
      </c>
    </row>
    <row r="229" spans="1:8">
      <c r="A229" t="s">
        <v>402</v>
      </c>
      <c r="B229" t="s">
        <v>438</v>
      </c>
      <c r="C229" t="str">
        <f t="shared" si="3"/>
        <v>JR757</v>
      </c>
      <c r="D229" t="str">
        <f t="shared" si="2"/>
        <v>R2</v>
      </c>
      <c r="E229" t="s">
        <v>451</v>
      </c>
      <c r="F229" t="s">
        <v>453</v>
      </c>
      <c r="G229" t="s">
        <v>32</v>
      </c>
      <c r="H229" t="s">
        <v>455</v>
      </c>
    </row>
    <row r="230" spans="1:8">
      <c r="A230" t="s">
        <v>403</v>
      </c>
      <c r="B230" t="s">
        <v>439</v>
      </c>
      <c r="C230" t="str">
        <f t="shared" si="3"/>
        <v>JR758</v>
      </c>
      <c r="D230" t="str">
        <f t="shared" si="2"/>
        <v>R1</v>
      </c>
      <c r="E230" t="s">
        <v>452</v>
      </c>
      <c r="F230" t="s">
        <v>454</v>
      </c>
      <c r="G230" t="s">
        <v>8</v>
      </c>
      <c r="H230" t="s">
        <v>456</v>
      </c>
    </row>
    <row r="231" spans="1:8">
      <c r="A231" t="s">
        <v>404</v>
      </c>
      <c r="B231" t="s">
        <v>440</v>
      </c>
      <c r="C231" t="str">
        <f t="shared" si="3"/>
        <v>JR758</v>
      </c>
      <c r="D231" t="str">
        <f t="shared" si="2"/>
        <v>R2</v>
      </c>
      <c r="E231" t="s">
        <v>452</v>
      </c>
      <c r="F231" t="s">
        <v>454</v>
      </c>
      <c r="G231" t="s">
        <v>8</v>
      </c>
      <c r="H231" t="s">
        <v>456</v>
      </c>
    </row>
    <row r="232" spans="1:8">
      <c r="A232" t="s">
        <v>405</v>
      </c>
      <c r="B232" t="s">
        <v>441</v>
      </c>
      <c r="C232" t="str">
        <f t="shared" si="3"/>
        <v>JR759</v>
      </c>
      <c r="D232" t="str">
        <f t="shared" si="2"/>
        <v>R1</v>
      </c>
      <c r="E232" t="s">
        <v>452</v>
      </c>
      <c r="F232" t="s">
        <v>454</v>
      </c>
      <c r="G232" t="s">
        <v>8</v>
      </c>
      <c r="H232" t="s">
        <v>456</v>
      </c>
    </row>
    <row r="233" spans="1:8">
      <c r="A233" t="s">
        <v>406</v>
      </c>
      <c r="B233" t="s">
        <v>442</v>
      </c>
      <c r="C233" t="str">
        <f t="shared" si="3"/>
        <v>JR759</v>
      </c>
      <c r="D233" t="str">
        <f t="shared" si="2"/>
        <v>R2</v>
      </c>
      <c r="E233" t="s">
        <v>452</v>
      </c>
      <c r="F233" t="s">
        <v>454</v>
      </c>
      <c r="G233" t="s">
        <v>8</v>
      </c>
      <c r="H233" t="s">
        <v>456</v>
      </c>
    </row>
    <row r="234" spans="1:8">
      <c r="A234" t="s">
        <v>407</v>
      </c>
      <c r="B234" t="s">
        <v>443</v>
      </c>
      <c r="C234" t="str">
        <f t="shared" si="3"/>
        <v>JR760</v>
      </c>
      <c r="D234" t="str">
        <f t="shared" si="2"/>
        <v>R1</v>
      </c>
      <c r="E234" t="s">
        <v>452</v>
      </c>
      <c r="F234" t="s">
        <v>454</v>
      </c>
      <c r="G234" t="s">
        <v>8</v>
      </c>
      <c r="H234" t="s">
        <v>456</v>
      </c>
    </row>
    <row r="235" spans="1:8">
      <c r="A235" t="s">
        <v>408</v>
      </c>
      <c r="B235" t="s">
        <v>444</v>
      </c>
      <c r="C235" t="str">
        <f t="shared" si="3"/>
        <v>JR760</v>
      </c>
      <c r="D235" t="str">
        <f t="shared" si="2"/>
        <v>R2</v>
      </c>
      <c r="E235" t="s">
        <v>452</v>
      </c>
      <c r="F235" t="s">
        <v>454</v>
      </c>
      <c r="G235" t="s">
        <v>8</v>
      </c>
      <c r="H235" t="s">
        <v>456</v>
      </c>
    </row>
    <row r="236" spans="1:8">
      <c r="A236" t="s">
        <v>409</v>
      </c>
      <c r="B236" t="s">
        <v>445</v>
      </c>
      <c r="C236" t="str">
        <f t="shared" si="3"/>
        <v>JR761</v>
      </c>
      <c r="D236" t="str">
        <f t="shared" si="2"/>
        <v>R1</v>
      </c>
      <c r="E236" t="s">
        <v>452</v>
      </c>
      <c r="F236" t="s">
        <v>454</v>
      </c>
      <c r="G236" t="s">
        <v>8</v>
      </c>
      <c r="H236" t="s">
        <v>456</v>
      </c>
    </row>
    <row r="237" spans="1:8">
      <c r="A237" t="s">
        <v>410</v>
      </c>
      <c r="B237" t="s">
        <v>446</v>
      </c>
      <c r="C237" t="str">
        <f t="shared" si="3"/>
        <v>JR761</v>
      </c>
      <c r="D237" t="str">
        <f t="shared" si="2"/>
        <v>R2</v>
      </c>
      <c r="E237" t="s">
        <v>452</v>
      </c>
      <c r="F237" t="s">
        <v>454</v>
      </c>
      <c r="G237" t="s">
        <v>8</v>
      </c>
      <c r="H237" t="s">
        <v>456</v>
      </c>
    </row>
    <row r="238" spans="1:8">
      <c r="A238" t="s">
        <v>411</v>
      </c>
      <c r="B238" t="s">
        <v>447</v>
      </c>
      <c r="C238" t="str">
        <f t="shared" si="3"/>
        <v>JR762</v>
      </c>
      <c r="D238" t="str">
        <f t="shared" si="2"/>
        <v>R1</v>
      </c>
      <c r="E238" t="s">
        <v>452</v>
      </c>
      <c r="F238" t="s">
        <v>454</v>
      </c>
      <c r="G238" t="s">
        <v>8</v>
      </c>
      <c r="H238" t="s">
        <v>456</v>
      </c>
    </row>
    <row r="239" spans="1:8">
      <c r="A239" t="s">
        <v>412</v>
      </c>
      <c r="B239" t="s">
        <v>448</v>
      </c>
      <c r="C239" t="str">
        <f t="shared" si="3"/>
        <v>JR762</v>
      </c>
      <c r="D239" t="str">
        <f t="shared" si="2"/>
        <v>R2</v>
      </c>
      <c r="E239" t="s">
        <v>452</v>
      </c>
      <c r="F239" t="s">
        <v>454</v>
      </c>
      <c r="G239" t="s">
        <v>8</v>
      </c>
      <c r="H239" t="s">
        <v>456</v>
      </c>
    </row>
    <row r="240" spans="1:8">
      <c r="A240" t="s">
        <v>413</v>
      </c>
      <c r="B240" t="s">
        <v>449</v>
      </c>
      <c r="C240" t="str">
        <f t="shared" si="3"/>
        <v>JR763</v>
      </c>
      <c r="D240" t="str">
        <f t="shared" si="2"/>
        <v>R1</v>
      </c>
      <c r="E240" t="s">
        <v>452</v>
      </c>
      <c r="F240" t="s">
        <v>454</v>
      </c>
      <c r="G240" t="s">
        <v>8</v>
      </c>
      <c r="H240" t="s">
        <v>456</v>
      </c>
    </row>
    <row r="241" spans="1:8">
      <c r="A241" t="s">
        <v>414</v>
      </c>
      <c r="B241" t="s">
        <v>450</v>
      </c>
      <c r="C241" t="str">
        <f t="shared" si="3"/>
        <v>JR763</v>
      </c>
      <c r="D241" t="str">
        <f t="shared" si="2"/>
        <v>R2</v>
      </c>
      <c r="E241" t="s">
        <v>452</v>
      </c>
      <c r="F241" t="s">
        <v>454</v>
      </c>
      <c r="G241" t="s">
        <v>8</v>
      </c>
      <c r="H241" t="s">
        <v>456</v>
      </c>
    </row>
    <row r="242" spans="1:8">
      <c r="A242" t="s">
        <v>415</v>
      </c>
      <c r="B242" t="s">
        <v>439</v>
      </c>
      <c r="C242" t="str">
        <f t="shared" si="3"/>
        <v>JR758</v>
      </c>
      <c r="D242" t="str">
        <f t="shared" si="2"/>
        <v>R1</v>
      </c>
      <c r="E242" t="s">
        <v>452</v>
      </c>
      <c r="F242" t="s">
        <v>454</v>
      </c>
      <c r="G242" t="s">
        <v>32</v>
      </c>
      <c r="H242" t="s">
        <v>456</v>
      </c>
    </row>
    <row r="243" spans="1:8">
      <c r="A243" t="s">
        <v>416</v>
      </c>
      <c r="B243" t="s">
        <v>440</v>
      </c>
      <c r="C243" t="str">
        <f t="shared" si="3"/>
        <v>JR758</v>
      </c>
      <c r="D243" t="str">
        <f t="shared" si="2"/>
        <v>R2</v>
      </c>
      <c r="E243" t="s">
        <v>452</v>
      </c>
      <c r="F243" t="s">
        <v>454</v>
      </c>
      <c r="G243" t="s">
        <v>32</v>
      </c>
      <c r="H243" t="s">
        <v>456</v>
      </c>
    </row>
    <row r="244" spans="1:8">
      <c r="A244" t="s">
        <v>417</v>
      </c>
      <c r="B244" t="s">
        <v>441</v>
      </c>
      <c r="C244" t="str">
        <f t="shared" si="3"/>
        <v>JR759</v>
      </c>
      <c r="D244" t="str">
        <f t="shared" si="2"/>
        <v>R1</v>
      </c>
      <c r="E244" t="s">
        <v>452</v>
      </c>
      <c r="F244" t="s">
        <v>454</v>
      </c>
      <c r="G244" t="s">
        <v>32</v>
      </c>
      <c r="H244" t="s">
        <v>456</v>
      </c>
    </row>
    <row r="245" spans="1:8">
      <c r="A245" t="s">
        <v>418</v>
      </c>
      <c r="B245" t="s">
        <v>442</v>
      </c>
      <c r="C245" t="str">
        <f t="shared" si="3"/>
        <v>JR759</v>
      </c>
      <c r="D245" t="str">
        <f t="shared" si="2"/>
        <v>R2</v>
      </c>
      <c r="E245" t="s">
        <v>452</v>
      </c>
      <c r="F245" t="s">
        <v>454</v>
      </c>
      <c r="G245" t="s">
        <v>32</v>
      </c>
      <c r="H245" t="s">
        <v>456</v>
      </c>
    </row>
    <row r="246" spans="1:8">
      <c r="A246" t="s">
        <v>419</v>
      </c>
      <c r="B246" t="s">
        <v>443</v>
      </c>
      <c r="C246" t="str">
        <f t="shared" si="3"/>
        <v>JR760</v>
      </c>
      <c r="D246" t="str">
        <f t="shared" si="2"/>
        <v>R1</v>
      </c>
      <c r="E246" t="s">
        <v>452</v>
      </c>
      <c r="F246" t="s">
        <v>454</v>
      </c>
      <c r="G246" t="s">
        <v>32</v>
      </c>
      <c r="H246" t="s">
        <v>456</v>
      </c>
    </row>
    <row r="247" spans="1:8">
      <c r="A247" t="s">
        <v>420</v>
      </c>
      <c r="B247" t="s">
        <v>444</v>
      </c>
      <c r="C247" t="str">
        <f t="shared" si="3"/>
        <v>JR760</v>
      </c>
      <c r="D247" t="str">
        <f t="shared" si="2"/>
        <v>R2</v>
      </c>
      <c r="E247" t="s">
        <v>452</v>
      </c>
      <c r="F247" t="s">
        <v>454</v>
      </c>
      <c r="G247" t="s">
        <v>32</v>
      </c>
      <c r="H247" t="s">
        <v>456</v>
      </c>
    </row>
    <row r="248" spans="1:8">
      <c r="A248" t="s">
        <v>421</v>
      </c>
      <c r="B248" t="s">
        <v>445</v>
      </c>
      <c r="C248" t="str">
        <f t="shared" si="3"/>
        <v>JR761</v>
      </c>
      <c r="D248" t="str">
        <f t="shared" si="2"/>
        <v>R1</v>
      </c>
      <c r="E248" t="s">
        <v>452</v>
      </c>
      <c r="F248" t="s">
        <v>454</v>
      </c>
      <c r="G248" t="s">
        <v>32</v>
      </c>
      <c r="H248" t="s">
        <v>456</v>
      </c>
    </row>
    <row r="249" spans="1:8">
      <c r="A249" t="s">
        <v>422</v>
      </c>
      <c r="B249" t="s">
        <v>446</v>
      </c>
      <c r="C249" t="str">
        <f t="shared" si="3"/>
        <v>JR761</v>
      </c>
      <c r="D249" t="str">
        <f t="shared" si="2"/>
        <v>R2</v>
      </c>
      <c r="E249" t="s">
        <v>452</v>
      </c>
      <c r="F249" t="s">
        <v>454</v>
      </c>
      <c r="G249" t="s">
        <v>32</v>
      </c>
      <c r="H249" t="s">
        <v>456</v>
      </c>
    </row>
    <row r="250" spans="1:8">
      <c r="A250" t="s">
        <v>423</v>
      </c>
      <c r="B250" t="s">
        <v>447</v>
      </c>
      <c r="C250" t="str">
        <f t="shared" si="3"/>
        <v>JR762</v>
      </c>
      <c r="D250" t="str">
        <f t="shared" si="2"/>
        <v>R1</v>
      </c>
      <c r="E250" t="s">
        <v>452</v>
      </c>
      <c r="F250" t="s">
        <v>454</v>
      </c>
      <c r="G250" t="s">
        <v>32</v>
      </c>
      <c r="H250" t="s">
        <v>456</v>
      </c>
    </row>
    <row r="251" spans="1:8">
      <c r="A251" t="s">
        <v>424</v>
      </c>
      <c r="B251" t="s">
        <v>448</v>
      </c>
      <c r="C251" t="str">
        <f t="shared" si="3"/>
        <v>JR762</v>
      </c>
      <c r="D251" t="str">
        <f t="shared" si="2"/>
        <v>R2</v>
      </c>
      <c r="E251" t="s">
        <v>452</v>
      </c>
      <c r="F251" t="s">
        <v>454</v>
      </c>
      <c r="G251" t="s">
        <v>32</v>
      </c>
      <c r="H251" t="s">
        <v>456</v>
      </c>
    </row>
    <row r="252" spans="1:8">
      <c r="A252" t="s">
        <v>425</v>
      </c>
      <c r="B252" t="s">
        <v>449</v>
      </c>
      <c r="C252" t="str">
        <f t="shared" si="3"/>
        <v>JR763</v>
      </c>
      <c r="D252" t="str">
        <f t="shared" si="2"/>
        <v>R1</v>
      </c>
      <c r="E252" t="s">
        <v>452</v>
      </c>
      <c r="F252" t="s">
        <v>454</v>
      </c>
      <c r="G252" t="s">
        <v>32</v>
      </c>
      <c r="H252" t="s">
        <v>456</v>
      </c>
    </row>
    <row r="253" spans="1:8">
      <c r="A253" t="s">
        <v>426</v>
      </c>
      <c r="B253" t="s">
        <v>450</v>
      </c>
      <c r="C253" t="str">
        <f t="shared" si="3"/>
        <v>JR763</v>
      </c>
      <c r="D253" t="str">
        <f t="shared" si="2"/>
        <v>R2</v>
      </c>
      <c r="E253" t="s">
        <v>452</v>
      </c>
      <c r="F253" t="s">
        <v>454</v>
      </c>
      <c r="G253" t="s">
        <v>32</v>
      </c>
      <c r="H253" t="s">
        <v>456</v>
      </c>
    </row>
    <row r="254" spans="1:8">
      <c r="A254" t="s">
        <v>457</v>
      </c>
      <c r="B254" t="s">
        <v>505</v>
      </c>
      <c r="C254" t="str">
        <f t="shared" si="3"/>
        <v>JR764</v>
      </c>
      <c r="D254" t="str">
        <f t="shared" ref="D254:D301" si="4">LEFT(RIGHT(B254,11),2)</f>
        <v>R1</v>
      </c>
      <c r="E254" t="s">
        <v>529</v>
      </c>
      <c r="F254" t="s">
        <v>531</v>
      </c>
      <c r="G254" t="s">
        <v>8</v>
      </c>
      <c r="H254" t="s">
        <v>533</v>
      </c>
    </row>
    <row r="255" spans="1:8">
      <c r="A255" t="s">
        <v>458</v>
      </c>
      <c r="B255" t="s">
        <v>506</v>
      </c>
      <c r="C255" t="str">
        <f t="shared" si="3"/>
        <v>JR764</v>
      </c>
      <c r="D255" t="str">
        <f t="shared" si="4"/>
        <v>R2</v>
      </c>
      <c r="E255" t="s">
        <v>529</v>
      </c>
      <c r="F255" t="s">
        <v>531</v>
      </c>
      <c r="G255" t="s">
        <v>8</v>
      </c>
      <c r="H255" t="s">
        <v>533</v>
      </c>
    </row>
    <row r="256" spans="1:8">
      <c r="A256" t="s">
        <v>459</v>
      </c>
      <c r="B256" t="s">
        <v>507</v>
      </c>
      <c r="C256" t="str">
        <f t="shared" si="3"/>
        <v>JR765</v>
      </c>
      <c r="D256" t="str">
        <f t="shared" si="4"/>
        <v>R1</v>
      </c>
      <c r="E256" t="s">
        <v>529</v>
      </c>
      <c r="F256" t="s">
        <v>531</v>
      </c>
      <c r="G256" t="s">
        <v>8</v>
      </c>
      <c r="H256" t="s">
        <v>533</v>
      </c>
    </row>
    <row r="257" spans="1:8">
      <c r="A257" t="s">
        <v>460</v>
      </c>
      <c r="B257" t="s">
        <v>508</v>
      </c>
      <c r="C257" t="str">
        <f t="shared" si="3"/>
        <v>JR765</v>
      </c>
      <c r="D257" t="str">
        <f t="shared" si="4"/>
        <v>R2</v>
      </c>
      <c r="E257" t="s">
        <v>529</v>
      </c>
      <c r="F257" t="s">
        <v>531</v>
      </c>
      <c r="G257" t="s">
        <v>8</v>
      </c>
      <c r="H257" t="s">
        <v>533</v>
      </c>
    </row>
    <row r="258" spans="1:8">
      <c r="A258" t="s">
        <v>461</v>
      </c>
      <c r="B258" t="s">
        <v>509</v>
      </c>
      <c r="C258" t="str">
        <f t="shared" si="3"/>
        <v>JR766</v>
      </c>
      <c r="D258" t="str">
        <f t="shared" si="4"/>
        <v>R1</v>
      </c>
      <c r="E258" t="s">
        <v>529</v>
      </c>
      <c r="F258" t="s">
        <v>531</v>
      </c>
      <c r="G258" t="s">
        <v>8</v>
      </c>
      <c r="H258" t="s">
        <v>533</v>
      </c>
    </row>
    <row r="259" spans="1:8">
      <c r="A259" t="s">
        <v>462</v>
      </c>
      <c r="B259" t="s">
        <v>510</v>
      </c>
      <c r="C259" t="str">
        <f t="shared" si="3"/>
        <v>JR766</v>
      </c>
      <c r="D259" t="str">
        <f t="shared" si="4"/>
        <v>R2</v>
      </c>
      <c r="E259" t="s">
        <v>529</v>
      </c>
      <c r="F259" t="s">
        <v>531</v>
      </c>
      <c r="G259" t="s">
        <v>8</v>
      </c>
      <c r="H259" t="s">
        <v>533</v>
      </c>
    </row>
    <row r="260" spans="1:8">
      <c r="A260" t="s">
        <v>463</v>
      </c>
      <c r="B260" t="s">
        <v>511</v>
      </c>
      <c r="C260" t="str">
        <f t="shared" si="3"/>
        <v>JR767</v>
      </c>
      <c r="D260" t="str">
        <f t="shared" si="4"/>
        <v>R1</v>
      </c>
      <c r="E260" t="s">
        <v>529</v>
      </c>
      <c r="F260" t="s">
        <v>531</v>
      </c>
      <c r="G260" t="s">
        <v>8</v>
      </c>
      <c r="H260" t="s">
        <v>533</v>
      </c>
    </row>
    <row r="261" spans="1:8">
      <c r="A261" t="s">
        <v>464</v>
      </c>
      <c r="B261" t="s">
        <v>512</v>
      </c>
      <c r="C261" t="str">
        <f t="shared" si="3"/>
        <v>JR767</v>
      </c>
      <c r="D261" t="str">
        <f t="shared" si="4"/>
        <v>R2</v>
      </c>
      <c r="E261" t="s">
        <v>529</v>
      </c>
      <c r="F261" t="s">
        <v>531</v>
      </c>
      <c r="G261" t="s">
        <v>8</v>
      </c>
      <c r="H261" t="s">
        <v>533</v>
      </c>
    </row>
    <row r="262" spans="1:8">
      <c r="A262" t="s">
        <v>465</v>
      </c>
      <c r="B262" t="s">
        <v>513</v>
      </c>
      <c r="C262" t="str">
        <f t="shared" si="3"/>
        <v>JR768</v>
      </c>
      <c r="D262" t="str">
        <f t="shared" si="4"/>
        <v>R1</v>
      </c>
      <c r="E262" t="s">
        <v>529</v>
      </c>
      <c r="F262" t="s">
        <v>531</v>
      </c>
      <c r="G262" t="s">
        <v>8</v>
      </c>
      <c r="H262" t="s">
        <v>533</v>
      </c>
    </row>
    <row r="263" spans="1:8">
      <c r="A263" t="s">
        <v>466</v>
      </c>
      <c r="B263" t="s">
        <v>514</v>
      </c>
      <c r="C263" t="str">
        <f t="shared" si="3"/>
        <v>JR768</v>
      </c>
      <c r="D263" t="str">
        <f t="shared" si="4"/>
        <v>R2</v>
      </c>
      <c r="E263" t="s">
        <v>529</v>
      </c>
      <c r="F263" t="s">
        <v>531</v>
      </c>
      <c r="G263" t="s">
        <v>8</v>
      </c>
      <c r="H263" t="s">
        <v>533</v>
      </c>
    </row>
    <row r="264" spans="1:8">
      <c r="A264" t="s">
        <v>467</v>
      </c>
      <c r="B264" t="s">
        <v>515</v>
      </c>
      <c r="C264" t="str">
        <f t="shared" si="3"/>
        <v>JR769</v>
      </c>
      <c r="D264" t="str">
        <f t="shared" si="4"/>
        <v>R1</v>
      </c>
      <c r="E264" t="s">
        <v>529</v>
      </c>
      <c r="F264" t="s">
        <v>531</v>
      </c>
      <c r="G264" t="s">
        <v>8</v>
      </c>
      <c r="H264" t="s">
        <v>533</v>
      </c>
    </row>
    <row r="265" spans="1:8">
      <c r="A265" t="s">
        <v>468</v>
      </c>
      <c r="B265" t="s">
        <v>516</v>
      </c>
      <c r="C265" t="str">
        <f t="shared" si="3"/>
        <v>JR769</v>
      </c>
      <c r="D265" t="str">
        <f t="shared" si="4"/>
        <v>R2</v>
      </c>
      <c r="E265" t="s">
        <v>529</v>
      </c>
      <c r="F265" t="s">
        <v>531</v>
      </c>
      <c r="G265" t="s">
        <v>8</v>
      </c>
      <c r="H265" t="s">
        <v>533</v>
      </c>
    </row>
    <row r="266" spans="1:8">
      <c r="A266" t="s">
        <v>469</v>
      </c>
      <c r="B266" t="s">
        <v>505</v>
      </c>
      <c r="C266" t="str">
        <f t="shared" si="3"/>
        <v>JR764</v>
      </c>
      <c r="D266" t="str">
        <f t="shared" si="4"/>
        <v>R1</v>
      </c>
      <c r="E266" t="s">
        <v>529</v>
      </c>
      <c r="F266" t="s">
        <v>531</v>
      </c>
      <c r="G266" t="s">
        <v>32</v>
      </c>
      <c r="H266" t="s">
        <v>533</v>
      </c>
    </row>
    <row r="267" spans="1:8">
      <c r="A267" t="s">
        <v>470</v>
      </c>
      <c r="B267" t="s">
        <v>506</v>
      </c>
      <c r="C267" t="str">
        <f t="shared" si="3"/>
        <v>JR764</v>
      </c>
      <c r="D267" t="str">
        <f t="shared" si="4"/>
        <v>R2</v>
      </c>
      <c r="E267" t="s">
        <v>529</v>
      </c>
      <c r="F267" t="s">
        <v>531</v>
      </c>
      <c r="G267" t="s">
        <v>32</v>
      </c>
      <c r="H267" t="s">
        <v>533</v>
      </c>
    </row>
    <row r="268" spans="1:8">
      <c r="A268" t="s">
        <v>471</v>
      </c>
      <c r="B268" t="s">
        <v>507</v>
      </c>
      <c r="C268" t="str">
        <f t="shared" si="3"/>
        <v>JR765</v>
      </c>
      <c r="D268" t="str">
        <f t="shared" si="4"/>
        <v>R1</v>
      </c>
      <c r="E268" t="s">
        <v>529</v>
      </c>
      <c r="F268" t="s">
        <v>531</v>
      </c>
      <c r="G268" t="s">
        <v>32</v>
      </c>
      <c r="H268" t="s">
        <v>533</v>
      </c>
    </row>
    <row r="269" spans="1:8">
      <c r="A269" t="s">
        <v>472</v>
      </c>
      <c r="B269" t="s">
        <v>508</v>
      </c>
      <c r="C269" t="str">
        <f t="shared" si="3"/>
        <v>JR765</v>
      </c>
      <c r="D269" t="str">
        <f t="shared" si="4"/>
        <v>R2</v>
      </c>
      <c r="E269" t="s">
        <v>529</v>
      </c>
      <c r="F269" t="s">
        <v>531</v>
      </c>
      <c r="G269" t="s">
        <v>32</v>
      </c>
      <c r="H269" t="s">
        <v>533</v>
      </c>
    </row>
    <row r="270" spans="1:8">
      <c r="A270" t="s">
        <v>473</v>
      </c>
      <c r="B270" t="s">
        <v>509</v>
      </c>
      <c r="C270" t="str">
        <f t="shared" si="3"/>
        <v>JR766</v>
      </c>
      <c r="D270" t="str">
        <f t="shared" si="4"/>
        <v>R1</v>
      </c>
      <c r="E270" t="s">
        <v>529</v>
      </c>
      <c r="F270" t="s">
        <v>531</v>
      </c>
      <c r="G270" t="s">
        <v>32</v>
      </c>
      <c r="H270" t="s">
        <v>533</v>
      </c>
    </row>
    <row r="271" spans="1:8">
      <c r="A271" t="s">
        <v>474</v>
      </c>
      <c r="B271" t="s">
        <v>510</v>
      </c>
      <c r="C271" t="str">
        <f t="shared" si="3"/>
        <v>JR766</v>
      </c>
      <c r="D271" t="str">
        <f t="shared" si="4"/>
        <v>R2</v>
      </c>
      <c r="E271" t="s">
        <v>529</v>
      </c>
      <c r="F271" t="s">
        <v>531</v>
      </c>
      <c r="G271" t="s">
        <v>32</v>
      </c>
      <c r="H271" t="s">
        <v>533</v>
      </c>
    </row>
    <row r="272" spans="1:8">
      <c r="A272" t="s">
        <v>475</v>
      </c>
      <c r="B272" t="s">
        <v>511</v>
      </c>
      <c r="C272" t="str">
        <f t="shared" si="3"/>
        <v>JR767</v>
      </c>
      <c r="D272" t="str">
        <f t="shared" si="4"/>
        <v>R1</v>
      </c>
      <c r="E272" t="s">
        <v>529</v>
      </c>
      <c r="F272" t="s">
        <v>531</v>
      </c>
      <c r="G272" t="s">
        <v>32</v>
      </c>
      <c r="H272" t="s">
        <v>533</v>
      </c>
    </row>
    <row r="273" spans="1:8">
      <c r="A273" t="s">
        <v>476</v>
      </c>
      <c r="B273" t="s">
        <v>512</v>
      </c>
      <c r="C273" t="str">
        <f t="shared" si="3"/>
        <v>JR767</v>
      </c>
      <c r="D273" t="str">
        <f t="shared" si="4"/>
        <v>R2</v>
      </c>
      <c r="E273" t="s">
        <v>529</v>
      </c>
      <c r="F273" t="s">
        <v>531</v>
      </c>
      <c r="G273" t="s">
        <v>32</v>
      </c>
      <c r="H273" t="s">
        <v>533</v>
      </c>
    </row>
    <row r="274" spans="1:8">
      <c r="A274" t="s">
        <v>477</v>
      </c>
      <c r="B274" t="s">
        <v>513</v>
      </c>
      <c r="C274" t="str">
        <f t="shared" si="3"/>
        <v>JR768</v>
      </c>
      <c r="D274" t="str">
        <f t="shared" si="4"/>
        <v>R1</v>
      </c>
      <c r="E274" t="s">
        <v>529</v>
      </c>
      <c r="F274" t="s">
        <v>531</v>
      </c>
      <c r="G274" t="s">
        <v>32</v>
      </c>
      <c r="H274" t="s">
        <v>533</v>
      </c>
    </row>
    <row r="275" spans="1:8">
      <c r="A275" t="s">
        <v>478</v>
      </c>
      <c r="B275" t="s">
        <v>514</v>
      </c>
      <c r="C275" t="str">
        <f t="shared" si="3"/>
        <v>JR768</v>
      </c>
      <c r="D275" t="str">
        <f t="shared" si="4"/>
        <v>R2</v>
      </c>
      <c r="E275" t="s">
        <v>529</v>
      </c>
      <c r="F275" t="s">
        <v>531</v>
      </c>
      <c r="G275" t="s">
        <v>32</v>
      </c>
      <c r="H275" t="s">
        <v>533</v>
      </c>
    </row>
    <row r="276" spans="1:8">
      <c r="A276" t="s">
        <v>479</v>
      </c>
      <c r="B276" t="s">
        <v>515</v>
      </c>
      <c r="C276" t="str">
        <f t="shared" si="3"/>
        <v>JR769</v>
      </c>
      <c r="D276" t="str">
        <f t="shared" si="4"/>
        <v>R1</v>
      </c>
      <c r="E276" t="s">
        <v>529</v>
      </c>
      <c r="F276" t="s">
        <v>531</v>
      </c>
      <c r="G276" t="s">
        <v>32</v>
      </c>
      <c r="H276" t="s">
        <v>533</v>
      </c>
    </row>
    <row r="277" spans="1:8">
      <c r="A277" t="s">
        <v>480</v>
      </c>
      <c r="B277" t="s">
        <v>516</v>
      </c>
      <c r="C277" t="str">
        <f t="shared" si="3"/>
        <v>JR769</v>
      </c>
      <c r="D277" t="str">
        <f t="shared" si="4"/>
        <v>R2</v>
      </c>
      <c r="E277" t="s">
        <v>529</v>
      </c>
      <c r="F277" t="s">
        <v>531</v>
      </c>
      <c r="G277" t="s">
        <v>32</v>
      </c>
      <c r="H277" t="s">
        <v>533</v>
      </c>
    </row>
    <row r="278" spans="1:8">
      <c r="A278" t="s">
        <v>481</v>
      </c>
      <c r="B278" t="s">
        <v>517</v>
      </c>
      <c r="C278" t="str">
        <f t="shared" si="3"/>
        <v>JR770</v>
      </c>
      <c r="D278" t="str">
        <f t="shared" si="4"/>
        <v>R1</v>
      </c>
      <c r="E278" t="s">
        <v>530</v>
      </c>
      <c r="F278" t="s">
        <v>532</v>
      </c>
      <c r="G278" t="s">
        <v>8</v>
      </c>
      <c r="H278" t="s">
        <v>534</v>
      </c>
    </row>
    <row r="279" spans="1:8">
      <c r="A279" t="s">
        <v>482</v>
      </c>
      <c r="B279" t="s">
        <v>518</v>
      </c>
      <c r="C279" t="str">
        <f t="shared" si="3"/>
        <v>JR770</v>
      </c>
      <c r="D279" t="str">
        <f t="shared" si="4"/>
        <v>R2</v>
      </c>
      <c r="E279" t="s">
        <v>530</v>
      </c>
      <c r="F279" t="s">
        <v>532</v>
      </c>
      <c r="G279" t="s">
        <v>8</v>
      </c>
      <c r="H279" t="s">
        <v>534</v>
      </c>
    </row>
    <row r="280" spans="1:8">
      <c r="A280" t="s">
        <v>483</v>
      </c>
      <c r="B280" t="s">
        <v>519</v>
      </c>
      <c r="C280" t="str">
        <f t="shared" si="3"/>
        <v>JR771</v>
      </c>
      <c r="D280" t="str">
        <f t="shared" si="4"/>
        <v>R1</v>
      </c>
      <c r="E280" t="s">
        <v>530</v>
      </c>
      <c r="F280" t="s">
        <v>532</v>
      </c>
      <c r="G280" t="s">
        <v>8</v>
      </c>
      <c r="H280" t="s">
        <v>534</v>
      </c>
    </row>
    <row r="281" spans="1:8">
      <c r="A281" t="s">
        <v>484</v>
      </c>
      <c r="B281" t="s">
        <v>520</v>
      </c>
      <c r="C281" t="str">
        <f t="shared" si="3"/>
        <v>JR771</v>
      </c>
      <c r="D281" t="str">
        <f t="shared" si="4"/>
        <v>R2</v>
      </c>
      <c r="E281" t="s">
        <v>530</v>
      </c>
      <c r="F281" t="s">
        <v>532</v>
      </c>
      <c r="G281" t="s">
        <v>8</v>
      </c>
      <c r="H281" t="s">
        <v>534</v>
      </c>
    </row>
    <row r="282" spans="1:8">
      <c r="A282" t="s">
        <v>485</v>
      </c>
      <c r="B282" t="s">
        <v>521</v>
      </c>
      <c r="C282" t="str">
        <f t="shared" si="3"/>
        <v>JR772</v>
      </c>
      <c r="D282" t="str">
        <f t="shared" si="4"/>
        <v>R1</v>
      </c>
      <c r="E282" t="s">
        <v>530</v>
      </c>
      <c r="F282" t="s">
        <v>532</v>
      </c>
      <c r="G282" t="s">
        <v>8</v>
      </c>
      <c r="H282" t="s">
        <v>534</v>
      </c>
    </row>
    <row r="283" spans="1:8">
      <c r="A283" t="s">
        <v>486</v>
      </c>
      <c r="B283" t="s">
        <v>522</v>
      </c>
      <c r="C283" t="str">
        <f t="shared" si="3"/>
        <v>JR772</v>
      </c>
      <c r="D283" t="str">
        <f t="shared" si="4"/>
        <v>R2</v>
      </c>
      <c r="E283" t="s">
        <v>530</v>
      </c>
      <c r="F283" t="s">
        <v>532</v>
      </c>
      <c r="G283" t="s">
        <v>8</v>
      </c>
      <c r="H283" t="s">
        <v>534</v>
      </c>
    </row>
    <row r="284" spans="1:8">
      <c r="A284" t="s">
        <v>487</v>
      </c>
      <c r="B284" t="s">
        <v>523</v>
      </c>
      <c r="C284" t="str">
        <f t="shared" si="3"/>
        <v>JR773</v>
      </c>
      <c r="D284" t="str">
        <f t="shared" si="4"/>
        <v>R1</v>
      </c>
      <c r="E284" t="s">
        <v>530</v>
      </c>
      <c r="F284" t="s">
        <v>532</v>
      </c>
      <c r="G284" t="s">
        <v>8</v>
      </c>
      <c r="H284" t="s">
        <v>534</v>
      </c>
    </row>
    <row r="285" spans="1:8">
      <c r="A285" t="s">
        <v>488</v>
      </c>
      <c r="B285" t="s">
        <v>524</v>
      </c>
      <c r="C285" t="str">
        <f t="shared" si="3"/>
        <v>JR773</v>
      </c>
      <c r="D285" t="str">
        <f t="shared" si="4"/>
        <v>R2</v>
      </c>
      <c r="E285" t="s">
        <v>530</v>
      </c>
      <c r="F285" t="s">
        <v>532</v>
      </c>
      <c r="G285" t="s">
        <v>8</v>
      </c>
      <c r="H285" t="s">
        <v>534</v>
      </c>
    </row>
    <row r="286" spans="1:8">
      <c r="A286" t="s">
        <v>489</v>
      </c>
      <c r="B286" t="s">
        <v>525</v>
      </c>
      <c r="C286" t="str">
        <f t="shared" si="3"/>
        <v>JR774</v>
      </c>
      <c r="D286" t="str">
        <f t="shared" si="4"/>
        <v>R1</v>
      </c>
      <c r="E286" t="s">
        <v>530</v>
      </c>
      <c r="F286" t="s">
        <v>532</v>
      </c>
      <c r="G286" t="s">
        <v>8</v>
      </c>
      <c r="H286" t="s">
        <v>534</v>
      </c>
    </row>
    <row r="287" spans="1:8">
      <c r="A287" t="s">
        <v>490</v>
      </c>
      <c r="B287" t="s">
        <v>526</v>
      </c>
      <c r="C287" t="str">
        <f t="shared" ref="C287:C301" si="5">LEFT(RIGHT(B287,LEN(B287)-7),5)</f>
        <v>JR774</v>
      </c>
      <c r="D287" t="str">
        <f t="shared" si="4"/>
        <v>R2</v>
      </c>
      <c r="E287" t="s">
        <v>530</v>
      </c>
      <c r="F287" t="s">
        <v>532</v>
      </c>
      <c r="G287" t="s">
        <v>8</v>
      </c>
      <c r="H287" t="s">
        <v>534</v>
      </c>
    </row>
    <row r="288" spans="1:8">
      <c r="A288" t="s">
        <v>491</v>
      </c>
      <c r="B288" t="s">
        <v>527</v>
      </c>
      <c r="C288" t="str">
        <f t="shared" si="5"/>
        <v>JR775</v>
      </c>
      <c r="D288" t="str">
        <f t="shared" si="4"/>
        <v>R1</v>
      </c>
      <c r="E288" t="s">
        <v>530</v>
      </c>
      <c r="F288" t="s">
        <v>532</v>
      </c>
      <c r="G288" t="s">
        <v>8</v>
      </c>
      <c r="H288" t="s">
        <v>534</v>
      </c>
    </row>
    <row r="289" spans="1:8">
      <c r="A289" t="s">
        <v>492</v>
      </c>
      <c r="B289" t="s">
        <v>528</v>
      </c>
      <c r="C289" t="str">
        <f t="shared" si="5"/>
        <v>JR775</v>
      </c>
      <c r="D289" t="str">
        <f t="shared" si="4"/>
        <v>R2</v>
      </c>
      <c r="E289" t="s">
        <v>530</v>
      </c>
      <c r="F289" t="s">
        <v>532</v>
      </c>
      <c r="G289" t="s">
        <v>8</v>
      </c>
      <c r="H289" t="s">
        <v>534</v>
      </c>
    </row>
    <row r="290" spans="1:8">
      <c r="A290" t="s">
        <v>493</v>
      </c>
      <c r="B290" t="s">
        <v>517</v>
      </c>
      <c r="C290" t="str">
        <f t="shared" si="5"/>
        <v>JR770</v>
      </c>
      <c r="D290" t="str">
        <f t="shared" si="4"/>
        <v>R1</v>
      </c>
      <c r="E290" t="s">
        <v>530</v>
      </c>
      <c r="F290" t="s">
        <v>532</v>
      </c>
      <c r="G290" t="s">
        <v>32</v>
      </c>
      <c r="H290" t="s">
        <v>534</v>
      </c>
    </row>
    <row r="291" spans="1:8">
      <c r="A291" t="s">
        <v>494</v>
      </c>
      <c r="B291" t="s">
        <v>518</v>
      </c>
      <c r="C291" t="str">
        <f t="shared" si="5"/>
        <v>JR770</v>
      </c>
      <c r="D291" t="str">
        <f t="shared" si="4"/>
        <v>R2</v>
      </c>
      <c r="E291" t="s">
        <v>530</v>
      </c>
      <c r="F291" t="s">
        <v>532</v>
      </c>
      <c r="G291" t="s">
        <v>32</v>
      </c>
      <c r="H291" t="s">
        <v>534</v>
      </c>
    </row>
    <row r="292" spans="1:8">
      <c r="A292" t="s">
        <v>495</v>
      </c>
      <c r="B292" t="s">
        <v>519</v>
      </c>
      <c r="C292" t="str">
        <f t="shared" si="5"/>
        <v>JR771</v>
      </c>
      <c r="D292" t="str">
        <f t="shared" si="4"/>
        <v>R1</v>
      </c>
      <c r="E292" t="s">
        <v>530</v>
      </c>
      <c r="F292" t="s">
        <v>532</v>
      </c>
      <c r="G292" t="s">
        <v>32</v>
      </c>
      <c r="H292" t="s">
        <v>534</v>
      </c>
    </row>
    <row r="293" spans="1:8">
      <c r="A293" t="s">
        <v>496</v>
      </c>
      <c r="B293" t="s">
        <v>520</v>
      </c>
      <c r="C293" t="str">
        <f t="shared" si="5"/>
        <v>JR771</v>
      </c>
      <c r="D293" t="str">
        <f t="shared" si="4"/>
        <v>R2</v>
      </c>
      <c r="E293" t="s">
        <v>530</v>
      </c>
      <c r="F293" t="s">
        <v>532</v>
      </c>
      <c r="G293" t="s">
        <v>32</v>
      </c>
      <c r="H293" t="s">
        <v>534</v>
      </c>
    </row>
    <row r="294" spans="1:8">
      <c r="A294" t="s">
        <v>497</v>
      </c>
      <c r="B294" t="s">
        <v>521</v>
      </c>
      <c r="C294" t="str">
        <f t="shared" si="5"/>
        <v>JR772</v>
      </c>
      <c r="D294" t="str">
        <f t="shared" si="4"/>
        <v>R1</v>
      </c>
      <c r="E294" t="s">
        <v>530</v>
      </c>
      <c r="F294" t="s">
        <v>532</v>
      </c>
      <c r="G294" t="s">
        <v>32</v>
      </c>
      <c r="H294" t="s">
        <v>534</v>
      </c>
    </row>
    <row r="295" spans="1:8">
      <c r="A295" t="s">
        <v>498</v>
      </c>
      <c r="B295" t="s">
        <v>522</v>
      </c>
      <c r="C295" t="str">
        <f t="shared" si="5"/>
        <v>JR772</v>
      </c>
      <c r="D295" t="str">
        <f t="shared" si="4"/>
        <v>R2</v>
      </c>
      <c r="E295" t="s">
        <v>530</v>
      </c>
      <c r="F295" t="s">
        <v>532</v>
      </c>
      <c r="G295" t="s">
        <v>32</v>
      </c>
      <c r="H295" t="s">
        <v>534</v>
      </c>
    </row>
    <row r="296" spans="1:8">
      <c r="A296" t="s">
        <v>499</v>
      </c>
      <c r="B296" t="s">
        <v>523</v>
      </c>
      <c r="C296" t="str">
        <f t="shared" si="5"/>
        <v>JR773</v>
      </c>
      <c r="D296" t="str">
        <f t="shared" si="4"/>
        <v>R1</v>
      </c>
      <c r="E296" t="s">
        <v>530</v>
      </c>
      <c r="F296" t="s">
        <v>532</v>
      </c>
      <c r="G296" t="s">
        <v>32</v>
      </c>
      <c r="H296" t="s">
        <v>534</v>
      </c>
    </row>
    <row r="297" spans="1:8">
      <c r="A297" t="s">
        <v>500</v>
      </c>
      <c r="B297" t="s">
        <v>524</v>
      </c>
      <c r="C297" t="str">
        <f t="shared" si="5"/>
        <v>JR773</v>
      </c>
      <c r="D297" t="str">
        <f t="shared" si="4"/>
        <v>R2</v>
      </c>
      <c r="E297" t="s">
        <v>530</v>
      </c>
      <c r="F297" t="s">
        <v>532</v>
      </c>
      <c r="G297" t="s">
        <v>32</v>
      </c>
      <c r="H297" t="s">
        <v>534</v>
      </c>
    </row>
    <row r="298" spans="1:8">
      <c r="A298" t="s">
        <v>501</v>
      </c>
      <c r="B298" t="s">
        <v>525</v>
      </c>
      <c r="C298" t="str">
        <f t="shared" si="5"/>
        <v>JR774</v>
      </c>
      <c r="D298" t="str">
        <f t="shared" si="4"/>
        <v>R1</v>
      </c>
      <c r="E298" t="s">
        <v>530</v>
      </c>
      <c r="F298" t="s">
        <v>532</v>
      </c>
      <c r="G298" t="s">
        <v>32</v>
      </c>
      <c r="H298" t="s">
        <v>534</v>
      </c>
    </row>
    <row r="299" spans="1:8">
      <c r="A299" t="s">
        <v>502</v>
      </c>
      <c r="B299" t="s">
        <v>526</v>
      </c>
      <c r="C299" t="str">
        <f t="shared" si="5"/>
        <v>JR774</v>
      </c>
      <c r="D299" t="str">
        <f t="shared" si="4"/>
        <v>R2</v>
      </c>
      <c r="E299" t="s">
        <v>530</v>
      </c>
      <c r="F299" t="s">
        <v>532</v>
      </c>
      <c r="G299" t="s">
        <v>32</v>
      </c>
      <c r="H299" t="s">
        <v>534</v>
      </c>
    </row>
    <row r="300" spans="1:8">
      <c r="A300" t="s">
        <v>503</v>
      </c>
      <c r="B300" t="s">
        <v>527</v>
      </c>
      <c r="C300" t="str">
        <f t="shared" si="5"/>
        <v>JR775</v>
      </c>
      <c r="D300" t="str">
        <f t="shared" si="4"/>
        <v>R1</v>
      </c>
      <c r="E300" t="s">
        <v>530</v>
      </c>
      <c r="F300" t="s">
        <v>532</v>
      </c>
      <c r="G300" t="s">
        <v>32</v>
      </c>
      <c r="H300" t="s">
        <v>534</v>
      </c>
    </row>
    <row r="301" spans="1:8">
      <c r="A301" t="s">
        <v>504</v>
      </c>
      <c r="B301" t="s">
        <v>528</v>
      </c>
      <c r="C301" t="str">
        <f t="shared" si="5"/>
        <v>JR775</v>
      </c>
      <c r="D301" t="str">
        <f t="shared" si="4"/>
        <v>R2</v>
      </c>
      <c r="E301" t="s">
        <v>530</v>
      </c>
      <c r="F301" t="s">
        <v>532</v>
      </c>
      <c r="G301" t="s">
        <v>32</v>
      </c>
      <c r="H301" t="s">
        <v>534</v>
      </c>
    </row>
    <row r="302" spans="1:8">
      <c r="A302" t="s">
        <v>535</v>
      </c>
      <c r="B302" t="s">
        <v>583</v>
      </c>
      <c r="C302" t="str">
        <f t="shared" ref="C302:C349" si="6">LEFT(RIGHT(B302,LEN(B302)-7),5)</f>
        <v>JR737</v>
      </c>
      <c r="D302" t="str">
        <f t="shared" ref="D302:D349" si="7">LEFT(RIGHT(B302,11),2)</f>
        <v>R1</v>
      </c>
      <c r="E302" t="s">
        <v>607</v>
      </c>
      <c r="F302" t="s">
        <v>609</v>
      </c>
      <c r="G302" t="s">
        <v>8</v>
      </c>
      <c r="H302" t="s">
        <v>611</v>
      </c>
    </row>
    <row r="303" spans="1:8">
      <c r="A303" t="s">
        <v>536</v>
      </c>
      <c r="B303" t="s">
        <v>584</v>
      </c>
      <c r="C303" t="str">
        <f t="shared" si="6"/>
        <v>JR737</v>
      </c>
      <c r="D303" t="str">
        <f t="shared" si="7"/>
        <v>R2</v>
      </c>
      <c r="E303" t="s">
        <v>607</v>
      </c>
      <c r="F303" t="s">
        <v>609</v>
      </c>
      <c r="G303" t="s">
        <v>8</v>
      </c>
      <c r="H303" t="s">
        <v>611</v>
      </c>
    </row>
    <row r="304" spans="1:8">
      <c r="A304" t="s">
        <v>537</v>
      </c>
      <c r="B304" t="s">
        <v>585</v>
      </c>
      <c r="C304" t="str">
        <f t="shared" si="6"/>
        <v>JR776</v>
      </c>
      <c r="D304" t="str">
        <f t="shared" si="7"/>
        <v>R1</v>
      </c>
      <c r="E304" t="s">
        <v>607</v>
      </c>
      <c r="F304" t="s">
        <v>609</v>
      </c>
      <c r="G304" t="s">
        <v>8</v>
      </c>
      <c r="H304" t="s">
        <v>611</v>
      </c>
    </row>
    <row r="305" spans="1:8">
      <c r="A305" t="s">
        <v>538</v>
      </c>
      <c r="B305" t="s">
        <v>586</v>
      </c>
      <c r="C305" t="str">
        <f t="shared" si="6"/>
        <v>JR776</v>
      </c>
      <c r="D305" t="str">
        <f t="shared" si="7"/>
        <v>R2</v>
      </c>
      <c r="E305" t="s">
        <v>607</v>
      </c>
      <c r="F305" t="s">
        <v>609</v>
      </c>
      <c r="G305" t="s">
        <v>8</v>
      </c>
      <c r="H305" t="s">
        <v>611</v>
      </c>
    </row>
    <row r="306" spans="1:8">
      <c r="A306" t="s">
        <v>539</v>
      </c>
      <c r="B306" t="s">
        <v>587</v>
      </c>
      <c r="C306" t="str">
        <f t="shared" si="6"/>
        <v>JR777</v>
      </c>
      <c r="D306" t="str">
        <f t="shared" si="7"/>
        <v>R1</v>
      </c>
      <c r="E306" t="s">
        <v>607</v>
      </c>
      <c r="F306" t="s">
        <v>609</v>
      </c>
      <c r="G306" t="s">
        <v>8</v>
      </c>
      <c r="H306" t="s">
        <v>611</v>
      </c>
    </row>
    <row r="307" spans="1:8">
      <c r="A307" t="s">
        <v>540</v>
      </c>
      <c r="B307" t="s">
        <v>588</v>
      </c>
      <c r="C307" t="str">
        <f t="shared" si="6"/>
        <v>JR777</v>
      </c>
      <c r="D307" t="str">
        <f t="shared" si="7"/>
        <v>R2</v>
      </c>
      <c r="E307" t="s">
        <v>607</v>
      </c>
      <c r="F307" t="s">
        <v>609</v>
      </c>
      <c r="G307" t="s">
        <v>8</v>
      </c>
      <c r="H307" t="s">
        <v>611</v>
      </c>
    </row>
    <row r="308" spans="1:8">
      <c r="A308" t="s">
        <v>541</v>
      </c>
      <c r="B308" t="s">
        <v>589</v>
      </c>
      <c r="C308" t="str">
        <f t="shared" si="6"/>
        <v>JR778</v>
      </c>
      <c r="D308" t="str">
        <f t="shared" si="7"/>
        <v>R1</v>
      </c>
      <c r="E308" t="s">
        <v>607</v>
      </c>
      <c r="F308" t="s">
        <v>609</v>
      </c>
      <c r="G308" t="s">
        <v>8</v>
      </c>
      <c r="H308" t="s">
        <v>611</v>
      </c>
    </row>
    <row r="309" spans="1:8">
      <c r="A309" t="s">
        <v>542</v>
      </c>
      <c r="B309" t="s">
        <v>590</v>
      </c>
      <c r="C309" t="str">
        <f t="shared" si="6"/>
        <v>JR778</v>
      </c>
      <c r="D309" t="str">
        <f t="shared" si="7"/>
        <v>R2</v>
      </c>
      <c r="E309" t="s">
        <v>607</v>
      </c>
      <c r="F309" t="s">
        <v>609</v>
      </c>
      <c r="G309" t="s">
        <v>8</v>
      </c>
      <c r="H309" t="s">
        <v>611</v>
      </c>
    </row>
    <row r="310" spans="1:8">
      <c r="A310" t="s">
        <v>543</v>
      </c>
      <c r="B310" t="s">
        <v>591</v>
      </c>
      <c r="C310" t="str">
        <f t="shared" si="6"/>
        <v>JR779</v>
      </c>
      <c r="D310" t="str">
        <f t="shared" si="7"/>
        <v>R1</v>
      </c>
      <c r="E310" t="s">
        <v>607</v>
      </c>
      <c r="F310" t="s">
        <v>609</v>
      </c>
      <c r="G310" t="s">
        <v>8</v>
      </c>
      <c r="H310" t="s">
        <v>611</v>
      </c>
    </row>
    <row r="311" spans="1:8">
      <c r="A311" t="s">
        <v>544</v>
      </c>
      <c r="B311" t="s">
        <v>592</v>
      </c>
      <c r="C311" t="str">
        <f t="shared" si="6"/>
        <v>JR779</v>
      </c>
      <c r="D311" t="str">
        <f t="shared" si="7"/>
        <v>R2</v>
      </c>
      <c r="E311" t="s">
        <v>607</v>
      </c>
      <c r="F311" t="s">
        <v>609</v>
      </c>
      <c r="G311" t="s">
        <v>8</v>
      </c>
      <c r="H311" t="s">
        <v>611</v>
      </c>
    </row>
    <row r="312" spans="1:8">
      <c r="A312" t="s">
        <v>545</v>
      </c>
      <c r="B312" t="s">
        <v>593</v>
      </c>
      <c r="C312" t="str">
        <f t="shared" si="6"/>
        <v>JR780</v>
      </c>
      <c r="D312" t="str">
        <f t="shared" si="7"/>
        <v>R1</v>
      </c>
      <c r="E312" t="s">
        <v>607</v>
      </c>
      <c r="F312" t="s">
        <v>609</v>
      </c>
      <c r="G312" t="s">
        <v>8</v>
      </c>
      <c r="H312" t="s">
        <v>611</v>
      </c>
    </row>
    <row r="313" spans="1:8">
      <c r="A313" t="s">
        <v>546</v>
      </c>
      <c r="B313" t="s">
        <v>594</v>
      </c>
      <c r="C313" t="str">
        <f t="shared" si="6"/>
        <v>JR780</v>
      </c>
      <c r="D313" t="str">
        <f t="shared" si="7"/>
        <v>R2</v>
      </c>
      <c r="E313" t="s">
        <v>607</v>
      </c>
      <c r="F313" t="s">
        <v>609</v>
      </c>
      <c r="G313" t="s">
        <v>8</v>
      </c>
      <c r="H313" t="s">
        <v>611</v>
      </c>
    </row>
    <row r="314" spans="1:8">
      <c r="A314" t="s">
        <v>547</v>
      </c>
      <c r="B314" t="s">
        <v>583</v>
      </c>
      <c r="C314" t="str">
        <f t="shared" si="6"/>
        <v>JR737</v>
      </c>
      <c r="D314" t="str">
        <f t="shared" si="7"/>
        <v>R1</v>
      </c>
      <c r="E314" t="s">
        <v>607</v>
      </c>
      <c r="F314" t="s">
        <v>609</v>
      </c>
      <c r="G314" t="s">
        <v>32</v>
      </c>
      <c r="H314" t="s">
        <v>611</v>
      </c>
    </row>
    <row r="315" spans="1:8">
      <c r="A315" t="s">
        <v>548</v>
      </c>
      <c r="B315" t="s">
        <v>584</v>
      </c>
      <c r="C315" t="str">
        <f t="shared" si="6"/>
        <v>JR737</v>
      </c>
      <c r="D315" t="str">
        <f t="shared" si="7"/>
        <v>R2</v>
      </c>
      <c r="E315" t="s">
        <v>607</v>
      </c>
      <c r="F315" t="s">
        <v>609</v>
      </c>
      <c r="G315" t="s">
        <v>32</v>
      </c>
      <c r="H315" t="s">
        <v>611</v>
      </c>
    </row>
    <row r="316" spans="1:8">
      <c r="A316" t="s">
        <v>549</v>
      </c>
      <c r="B316" t="s">
        <v>585</v>
      </c>
      <c r="C316" t="str">
        <f t="shared" si="6"/>
        <v>JR776</v>
      </c>
      <c r="D316" t="str">
        <f t="shared" si="7"/>
        <v>R1</v>
      </c>
      <c r="E316" t="s">
        <v>607</v>
      </c>
      <c r="F316" t="s">
        <v>609</v>
      </c>
      <c r="G316" t="s">
        <v>32</v>
      </c>
      <c r="H316" t="s">
        <v>611</v>
      </c>
    </row>
    <row r="317" spans="1:8">
      <c r="A317" t="s">
        <v>550</v>
      </c>
      <c r="B317" t="s">
        <v>586</v>
      </c>
      <c r="C317" t="str">
        <f t="shared" si="6"/>
        <v>JR776</v>
      </c>
      <c r="D317" t="str">
        <f t="shared" si="7"/>
        <v>R2</v>
      </c>
      <c r="E317" t="s">
        <v>607</v>
      </c>
      <c r="F317" t="s">
        <v>609</v>
      </c>
      <c r="G317" t="s">
        <v>32</v>
      </c>
      <c r="H317" t="s">
        <v>611</v>
      </c>
    </row>
    <row r="318" spans="1:8">
      <c r="A318" t="s">
        <v>551</v>
      </c>
      <c r="B318" t="s">
        <v>587</v>
      </c>
      <c r="C318" t="str">
        <f t="shared" si="6"/>
        <v>JR777</v>
      </c>
      <c r="D318" t="str">
        <f t="shared" si="7"/>
        <v>R1</v>
      </c>
      <c r="E318" t="s">
        <v>607</v>
      </c>
      <c r="F318" t="s">
        <v>609</v>
      </c>
      <c r="G318" t="s">
        <v>32</v>
      </c>
      <c r="H318" t="s">
        <v>611</v>
      </c>
    </row>
    <row r="319" spans="1:8">
      <c r="A319" t="s">
        <v>552</v>
      </c>
      <c r="B319" t="s">
        <v>588</v>
      </c>
      <c r="C319" t="str">
        <f t="shared" si="6"/>
        <v>JR777</v>
      </c>
      <c r="D319" t="str">
        <f t="shared" si="7"/>
        <v>R2</v>
      </c>
      <c r="E319" t="s">
        <v>607</v>
      </c>
      <c r="F319" t="s">
        <v>609</v>
      </c>
      <c r="G319" t="s">
        <v>32</v>
      </c>
      <c r="H319" t="s">
        <v>611</v>
      </c>
    </row>
    <row r="320" spans="1:8">
      <c r="A320" t="s">
        <v>553</v>
      </c>
      <c r="B320" t="s">
        <v>589</v>
      </c>
      <c r="C320" t="str">
        <f t="shared" si="6"/>
        <v>JR778</v>
      </c>
      <c r="D320" t="str">
        <f t="shared" si="7"/>
        <v>R1</v>
      </c>
      <c r="E320" t="s">
        <v>607</v>
      </c>
      <c r="F320" t="s">
        <v>609</v>
      </c>
      <c r="G320" t="s">
        <v>32</v>
      </c>
      <c r="H320" t="s">
        <v>611</v>
      </c>
    </row>
    <row r="321" spans="1:8">
      <c r="A321" t="s">
        <v>554</v>
      </c>
      <c r="B321" t="s">
        <v>590</v>
      </c>
      <c r="C321" t="str">
        <f t="shared" si="6"/>
        <v>JR778</v>
      </c>
      <c r="D321" t="str">
        <f t="shared" si="7"/>
        <v>R2</v>
      </c>
      <c r="E321" t="s">
        <v>607</v>
      </c>
      <c r="F321" t="s">
        <v>609</v>
      </c>
      <c r="G321" t="s">
        <v>32</v>
      </c>
      <c r="H321" t="s">
        <v>611</v>
      </c>
    </row>
    <row r="322" spans="1:8">
      <c r="A322" t="s">
        <v>555</v>
      </c>
      <c r="B322" t="s">
        <v>591</v>
      </c>
      <c r="C322" t="str">
        <f t="shared" si="6"/>
        <v>JR779</v>
      </c>
      <c r="D322" t="str">
        <f t="shared" si="7"/>
        <v>R1</v>
      </c>
      <c r="E322" t="s">
        <v>607</v>
      </c>
      <c r="F322" t="s">
        <v>609</v>
      </c>
      <c r="G322" t="s">
        <v>32</v>
      </c>
      <c r="H322" t="s">
        <v>611</v>
      </c>
    </row>
    <row r="323" spans="1:8">
      <c r="A323" t="s">
        <v>556</v>
      </c>
      <c r="B323" t="s">
        <v>592</v>
      </c>
      <c r="C323" t="str">
        <f t="shared" si="6"/>
        <v>JR779</v>
      </c>
      <c r="D323" t="str">
        <f t="shared" si="7"/>
        <v>R2</v>
      </c>
      <c r="E323" t="s">
        <v>607</v>
      </c>
      <c r="F323" t="s">
        <v>609</v>
      </c>
      <c r="G323" t="s">
        <v>32</v>
      </c>
      <c r="H323" t="s">
        <v>611</v>
      </c>
    </row>
    <row r="324" spans="1:8">
      <c r="A324" t="s">
        <v>557</v>
      </c>
      <c r="B324" t="s">
        <v>593</v>
      </c>
      <c r="C324" t="str">
        <f t="shared" si="6"/>
        <v>JR780</v>
      </c>
      <c r="D324" t="str">
        <f t="shared" si="7"/>
        <v>R1</v>
      </c>
      <c r="E324" t="s">
        <v>607</v>
      </c>
      <c r="F324" t="s">
        <v>609</v>
      </c>
      <c r="G324" t="s">
        <v>32</v>
      </c>
      <c r="H324" t="s">
        <v>611</v>
      </c>
    </row>
    <row r="325" spans="1:8">
      <c r="A325" t="s">
        <v>558</v>
      </c>
      <c r="B325" t="s">
        <v>594</v>
      </c>
      <c r="C325" t="str">
        <f t="shared" si="6"/>
        <v>JR780</v>
      </c>
      <c r="D325" t="str">
        <f t="shared" si="7"/>
        <v>R2</v>
      </c>
      <c r="E325" t="s">
        <v>607</v>
      </c>
      <c r="F325" t="s">
        <v>609</v>
      </c>
      <c r="G325" t="s">
        <v>32</v>
      </c>
      <c r="H325" t="s">
        <v>611</v>
      </c>
    </row>
    <row r="326" spans="1:8">
      <c r="A326" t="s">
        <v>559</v>
      </c>
      <c r="B326" t="s">
        <v>595</v>
      </c>
      <c r="C326" t="str">
        <f t="shared" si="6"/>
        <v>JR781</v>
      </c>
      <c r="D326" t="str">
        <f t="shared" si="7"/>
        <v>R1</v>
      </c>
      <c r="E326" t="s">
        <v>608</v>
      </c>
      <c r="F326" t="s">
        <v>610</v>
      </c>
      <c r="G326" t="s">
        <v>8</v>
      </c>
      <c r="H326" t="s">
        <v>612</v>
      </c>
    </row>
    <row r="327" spans="1:8">
      <c r="A327" t="s">
        <v>560</v>
      </c>
      <c r="B327" t="s">
        <v>596</v>
      </c>
      <c r="C327" t="str">
        <f t="shared" si="6"/>
        <v>JR781</v>
      </c>
      <c r="D327" t="str">
        <f t="shared" si="7"/>
        <v>R2</v>
      </c>
      <c r="E327" t="s">
        <v>608</v>
      </c>
      <c r="F327" t="s">
        <v>610</v>
      </c>
      <c r="G327" t="s">
        <v>8</v>
      </c>
      <c r="H327" t="s">
        <v>612</v>
      </c>
    </row>
    <row r="328" spans="1:8">
      <c r="A328" t="s">
        <v>561</v>
      </c>
      <c r="B328" t="s">
        <v>597</v>
      </c>
      <c r="C328" t="str">
        <f t="shared" si="6"/>
        <v>JR782</v>
      </c>
      <c r="D328" t="str">
        <f t="shared" si="7"/>
        <v>R1</v>
      </c>
      <c r="E328" t="s">
        <v>608</v>
      </c>
      <c r="F328" t="s">
        <v>610</v>
      </c>
      <c r="G328" t="s">
        <v>8</v>
      </c>
      <c r="H328" t="s">
        <v>612</v>
      </c>
    </row>
    <row r="329" spans="1:8">
      <c r="A329" t="s">
        <v>562</v>
      </c>
      <c r="B329" t="s">
        <v>598</v>
      </c>
      <c r="C329" t="str">
        <f t="shared" si="6"/>
        <v>JR782</v>
      </c>
      <c r="D329" t="str">
        <f t="shared" si="7"/>
        <v>R2</v>
      </c>
      <c r="E329" t="s">
        <v>608</v>
      </c>
      <c r="F329" t="s">
        <v>610</v>
      </c>
      <c r="G329" t="s">
        <v>8</v>
      </c>
      <c r="H329" t="s">
        <v>612</v>
      </c>
    </row>
    <row r="330" spans="1:8">
      <c r="A330" t="s">
        <v>563</v>
      </c>
      <c r="B330" t="s">
        <v>599</v>
      </c>
      <c r="C330" t="str">
        <f t="shared" si="6"/>
        <v>JR783</v>
      </c>
      <c r="D330" t="str">
        <f t="shared" si="7"/>
        <v>R1</v>
      </c>
      <c r="E330" t="s">
        <v>608</v>
      </c>
      <c r="F330" t="s">
        <v>610</v>
      </c>
      <c r="G330" t="s">
        <v>8</v>
      </c>
      <c r="H330" t="s">
        <v>612</v>
      </c>
    </row>
    <row r="331" spans="1:8">
      <c r="A331" t="s">
        <v>564</v>
      </c>
      <c r="B331" t="s">
        <v>600</v>
      </c>
      <c r="C331" t="str">
        <f t="shared" si="6"/>
        <v>JR783</v>
      </c>
      <c r="D331" t="str">
        <f t="shared" si="7"/>
        <v>R2</v>
      </c>
      <c r="E331" t="s">
        <v>608</v>
      </c>
      <c r="F331" t="s">
        <v>610</v>
      </c>
      <c r="G331" t="s">
        <v>8</v>
      </c>
      <c r="H331" t="s">
        <v>612</v>
      </c>
    </row>
    <row r="332" spans="1:8">
      <c r="A332" t="s">
        <v>565</v>
      </c>
      <c r="B332" t="s">
        <v>601</v>
      </c>
      <c r="C332" t="str">
        <f t="shared" si="6"/>
        <v>JR784</v>
      </c>
      <c r="D332" t="str">
        <f t="shared" si="7"/>
        <v>R1</v>
      </c>
      <c r="E332" t="s">
        <v>608</v>
      </c>
      <c r="F332" t="s">
        <v>610</v>
      </c>
      <c r="G332" t="s">
        <v>8</v>
      </c>
      <c r="H332" t="s">
        <v>612</v>
      </c>
    </row>
    <row r="333" spans="1:8">
      <c r="A333" t="s">
        <v>566</v>
      </c>
      <c r="B333" t="s">
        <v>602</v>
      </c>
      <c r="C333" t="str">
        <f t="shared" si="6"/>
        <v>JR784</v>
      </c>
      <c r="D333" t="str">
        <f t="shared" si="7"/>
        <v>R2</v>
      </c>
      <c r="E333" t="s">
        <v>608</v>
      </c>
      <c r="F333" t="s">
        <v>610</v>
      </c>
      <c r="G333" t="s">
        <v>8</v>
      </c>
      <c r="H333" t="s">
        <v>612</v>
      </c>
    </row>
    <row r="334" spans="1:8">
      <c r="A334" t="s">
        <v>567</v>
      </c>
      <c r="B334" t="s">
        <v>603</v>
      </c>
      <c r="C334" t="str">
        <f t="shared" si="6"/>
        <v>JR785</v>
      </c>
      <c r="D334" t="str">
        <f t="shared" si="7"/>
        <v>R1</v>
      </c>
      <c r="E334" t="s">
        <v>608</v>
      </c>
      <c r="F334" t="s">
        <v>610</v>
      </c>
      <c r="G334" t="s">
        <v>8</v>
      </c>
      <c r="H334" t="s">
        <v>612</v>
      </c>
    </row>
    <row r="335" spans="1:8">
      <c r="A335" t="s">
        <v>568</v>
      </c>
      <c r="B335" t="s">
        <v>604</v>
      </c>
      <c r="C335" t="str">
        <f t="shared" si="6"/>
        <v>JR785</v>
      </c>
      <c r="D335" t="str">
        <f t="shared" si="7"/>
        <v>R2</v>
      </c>
      <c r="E335" t="s">
        <v>608</v>
      </c>
      <c r="F335" t="s">
        <v>610</v>
      </c>
      <c r="G335" t="s">
        <v>8</v>
      </c>
      <c r="H335" t="s">
        <v>612</v>
      </c>
    </row>
    <row r="336" spans="1:8">
      <c r="A336" t="s">
        <v>569</v>
      </c>
      <c r="B336" t="s">
        <v>605</v>
      </c>
      <c r="C336" t="str">
        <f t="shared" si="6"/>
        <v>JR786</v>
      </c>
      <c r="D336" t="str">
        <f t="shared" si="7"/>
        <v>R1</v>
      </c>
      <c r="E336" t="s">
        <v>608</v>
      </c>
      <c r="F336" t="s">
        <v>610</v>
      </c>
      <c r="G336" t="s">
        <v>8</v>
      </c>
      <c r="H336" t="s">
        <v>612</v>
      </c>
    </row>
    <row r="337" spans="1:8">
      <c r="A337" t="s">
        <v>570</v>
      </c>
      <c r="B337" t="s">
        <v>606</v>
      </c>
      <c r="C337" t="str">
        <f t="shared" si="6"/>
        <v>JR786</v>
      </c>
      <c r="D337" t="str">
        <f t="shared" si="7"/>
        <v>R2</v>
      </c>
      <c r="E337" t="s">
        <v>608</v>
      </c>
      <c r="F337" t="s">
        <v>610</v>
      </c>
      <c r="G337" t="s">
        <v>8</v>
      </c>
      <c r="H337" t="s">
        <v>612</v>
      </c>
    </row>
    <row r="338" spans="1:8">
      <c r="A338" t="s">
        <v>571</v>
      </c>
      <c r="B338" t="s">
        <v>595</v>
      </c>
      <c r="C338" t="str">
        <f t="shared" si="6"/>
        <v>JR781</v>
      </c>
      <c r="D338" t="str">
        <f t="shared" si="7"/>
        <v>R1</v>
      </c>
      <c r="E338" t="s">
        <v>608</v>
      </c>
      <c r="F338" t="s">
        <v>610</v>
      </c>
      <c r="G338" t="s">
        <v>32</v>
      </c>
      <c r="H338" t="s">
        <v>612</v>
      </c>
    </row>
    <row r="339" spans="1:8">
      <c r="A339" t="s">
        <v>572</v>
      </c>
      <c r="B339" t="s">
        <v>596</v>
      </c>
      <c r="C339" t="str">
        <f t="shared" si="6"/>
        <v>JR781</v>
      </c>
      <c r="D339" t="str">
        <f t="shared" si="7"/>
        <v>R2</v>
      </c>
      <c r="E339" t="s">
        <v>608</v>
      </c>
      <c r="F339" t="s">
        <v>610</v>
      </c>
      <c r="G339" t="s">
        <v>32</v>
      </c>
      <c r="H339" t="s">
        <v>612</v>
      </c>
    </row>
    <row r="340" spans="1:8">
      <c r="A340" t="s">
        <v>573</v>
      </c>
      <c r="B340" t="s">
        <v>597</v>
      </c>
      <c r="C340" t="str">
        <f t="shared" si="6"/>
        <v>JR782</v>
      </c>
      <c r="D340" t="str">
        <f t="shared" si="7"/>
        <v>R1</v>
      </c>
      <c r="E340" t="s">
        <v>608</v>
      </c>
      <c r="F340" t="s">
        <v>610</v>
      </c>
      <c r="G340" t="s">
        <v>32</v>
      </c>
      <c r="H340" t="s">
        <v>612</v>
      </c>
    </row>
    <row r="341" spans="1:8">
      <c r="A341" t="s">
        <v>574</v>
      </c>
      <c r="B341" t="s">
        <v>598</v>
      </c>
      <c r="C341" t="str">
        <f t="shared" si="6"/>
        <v>JR782</v>
      </c>
      <c r="D341" t="str">
        <f t="shared" si="7"/>
        <v>R2</v>
      </c>
      <c r="E341" t="s">
        <v>608</v>
      </c>
      <c r="F341" t="s">
        <v>610</v>
      </c>
      <c r="G341" t="s">
        <v>32</v>
      </c>
      <c r="H341" t="s">
        <v>612</v>
      </c>
    </row>
    <row r="342" spans="1:8">
      <c r="A342" t="s">
        <v>575</v>
      </c>
      <c r="B342" t="s">
        <v>599</v>
      </c>
      <c r="C342" t="str">
        <f t="shared" si="6"/>
        <v>JR783</v>
      </c>
      <c r="D342" t="str">
        <f t="shared" si="7"/>
        <v>R1</v>
      </c>
      <c r="E342" t="s">
        <v>608</v>
      </c>
      <c r="F342" t="s">
        <v>610</v>
      </c>
      <c r="G342" t="s">
        <v>32</v>
      </c>
      <c r="H342" t="s">
        <v>612</v>
      </c>
    </row>
    <row r="343" spans="1:8">
      <c r="A343" t="s">
        <v>576</v>
      </c>
      <c r="B343" t="s">
        <v>600</v>
      </c>
      <c r="C343" t="str">
        <f t="shared" si="6"/>
        <v>JR783</v>
      </c>
      <c r="D343" t="str">
        <f t="shared" si="7"/>
        <v>R2</v>
      </c>
      <c r="E343" t="s">
        <v>608</v>
      </c>
      <c r="F343" t="s">
        <v>610</v>
      </c>
      <c r="G343" t="s">
        <v>32</v>
      </c>
      <c r="H343" t="s">
        <v>612</v>
      </c>
    </row>
    <row r="344" spans="1:8">
      <c r="A344" t="s">
        <v>577</v>
      </c>
      <c r="B344" t="s">
        <v>601</v>
      </c>
      <c r="C344" t="str">
        <f t="shared" si="6"/>
        <v>JR784</v>
      </c>
      <c r="D344" t="str">
        <f t="shared" si="7"/>
        <v>R1</v>
      </c>
      <c r="E344" t="s">
        <v>608</v>
      </c>
      <c r="F344" t="s">
        <v>610</v>
      </c>
      <c r="G344" t="s">
        <v>32</v>
      </c>
      <c r="H344" t="s">
        <v>612</v>
      </c>
    </row>
    <row r="345" spans="1:8">
      <c r="A345" t="s">
        <v>578</v>
      </c>
      <c r="B345" t="s">
        <v>602</v>
      </c>
      <c r="C345" t="str">
        <f t="shared" si="6"/>
        <v>JR784</v>
      </c>
      <c r="D345" t="str">
        <f t="shared" si="7"/>
        <v>R2</v>
      </c>
      <c r="E345" t="s">
        <v>608</v>
      </c>
      <c r="F345" t="s">
        <v>610</v>
      </c>
      <c r="G345" t="s">
        <v>32</v>
      </c>
      <c r="H345" t="s">
        <v>612</v>
      </c>
    </row>
    <row r="346" spans="1:8">
      <c r="A346" t="s">
        <v>579</v>
      </c>
      <c r="B346" t="s">
        <v>603</v>
      </c>
      <c r="C346" t="str">
        <f t="shared" si="6"/>
        <v>JR785</v>
      </c>
      <c r="D346" t="str">
        <f t="shared" si="7"/>
        <v>R1</v>
      </c>
      <c r="E346" t="s">
        <v>608</v>
      </c>
      <c r="F346" t="s">
        <v>610</v>
      </c>
      <c r="G346" t="s">
        <v>32</v>
      </c>
      <c r="H346" t="s">
        <v>612</v>
      </c>
    </row>
    <row r="347" spans="1:8">
      <c r="A347" t="s">
        <v>580</v>
      </c>
      <c r="B347" t="s">
        <v>604</v>
      </c>
      <c r="C347" t="str">
        <f t="shared" si="6"/>
        <v>JR785</v>
      </c>
      <c r="D347" t="str">
        <f t="shared" si="7"/>
        <v>R2</v>
      </c>
      <c r="E347" t="s">
        <v>608</v>
      </c>
      <c r="F347" t="s">
        <v>610</v>
      </c>
      <c r="G347" t="s">
        <v>32</v>
      </c>
      <c r="H347" t="s">
        <v>612</v>
      </c>
    </row>
    <row r="348" spans="1:8">
      <c r="A348" t="s">
        <v>581</v>
      </c>
      <c r="B348" t="s">
        <v>605</v>
      </c>
      <c r="C348" t="str">
        <f t="shared" si="6"/>
        <v>JR786</v>
      </c>
      <c r="D348" t="str">
        <f t="shared" si="7"/>
        <v>R1</v>
      </c>
      <c r="E348" t="s">
        <v>608</v>
      </c>
      <c r="F348" t="s">
        <v>610</v>
      </c>
      <c r="G348" t="s">
        <v>32</v>
      </c>
      <c r="H348" t="s">
        <v>612</v>
      </c>
    </row>
    <row r="349" spans="1:8">
      <c r="A349" t="s">
        <v>582</v>
      </c>
      <c r="B349" t="s">
        <v>606</v>
      </c>
      <c r="C349" t="str">
        <f t="shared" si="6"/>
        <v>JR786</v>
      </c>
      <c r="D349" t="str">
        <f t="shared" si="7"/>
        <v>R2</v>
      </c>
      <c r="E349" t="s">
        <v>608</v>
      </c>
      <c r="F349" t="s">
        <v>610</v>
      </c>
      <c r="G349" t="s">
        <v>32</v>
      </c>
      <c r="H349" t="s">
        <v>612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B11" sqref="B11"/>
    </sheetView>
  </sheetViews>
  <sheetFormatPr baseColWidth="10" defaultRowHeight="15" x14ac:dyDescent="0"/>
  <cols>
    <col min="1" max="1" width="67.5" bestFit="1" customWidth="1"/>
  </cols>
  <sheetData>
    <row r="1" spans="1:2">
      <c r="A1" t="s">
        <v>613</v>
      </c>
      <c r="B1" t="s">
        <v>689</v>
      </c>
    </row>
    <row r="2" spans="1:2">
      <c r="A2" t="s">
        <v>614</v>
      </c>
      <c r="B2" t="str">
        <f>LEFT(RIGHT(A2,23),5)</f>
        <v>JR730</v>
      </c>
    </row>
    <row r="3" spans="1:2">
      <c r="A3" t="s">
        <v>615</v>
      </c>
      <c r="B3" t="str">
        <f t="shared" ref="B3:B66" si="0">LEFT(RIGHT(A3,23),5)</f>
        <v>JR744</v>
      </c>
    </row>
    <row r="4" spans="1:2">
      <c r="A4" t="s">
        <v>616</v>
      </c>
      <c r="B4" t="str">
        <f t="shared" si="0"/>
        <v>JR740</v>
      </c>
    </row>
    <row r="5" spans="1:2">
      <c r="A5" t="s">
        <v>617</v>
      </c>
      <c r="B5" t="str">
        <f t="shared" si="0"/>
        <v>JR723</v>
      </c>
    </row>
    <row r="6" spans="1:2">
      <c r="A6" t="s">
        <v>618</v>
      </c>
      <c r="B6" t="str">
        <f t="shared" si="0"/>
        <v>JR736</v>
      </c>
    </row>
    <row r="7" spans="1:2">
      <c r="A7" t="s">
        <v>619</v>
      </c>
      <c r="B7" t="str">
        <f t="shared" si="0"/>
        <v>JR724</v>
      </c>
    </row>
    <row r="8" spans="1:2">
      <c r="A8" t="s">
        <v>620</v>
      </c>
      <c r="B8" t="str">
        <f t="shared" si="0"/>
        <v>JR725</v>
      </c>
    </row>
    <row r="9" spans="1:2">
      <c r="A9" t="s">
        <v>621</v>
      </c>
      <c r="B9" t="str">
        <f t="shared" si="0"/>
        <v>JR726</v>
      </c>
    </row>
    <row r="10" spans="1:2">
      <c r="A10" t="s">
        <v>622</v>
      </c>
      <c r="B10" t="str">
        <f t="shared" si="0"/>
        <v>JR727</v>
      </c>
    </row>
    <row r="11" spans="1:2">
      <c r="A11" t="s">
        <v>623</v>
      </c>
      <c r="B11" t="str">
        <f t="shared" si="0"/>
        <v>JR720</v>
      </c>
    </row>
    <row r="12" spans="1:2">
      <c r="A12" t="s">
        <v>624</v>
      </c>
      <c r="B12" t="str">
        <f t="shared" si="0"/>
        <v>JR721</v>
      </c>
    </row>
    <row r="13" spans="1:2">
      <c r="A13" t="s">
        <v>625</v>
      </c>
      <c r="B13" t="str">
        <f t="shared" si="0"/>
        <v>JR722</v>
      </c>
    </row>
    <row r="14" spans="1:2">
      <c r="A14" t="s">
        <v>626</v>
      </c>
      <c r="B14" t="str">
        <f t="shared" si="0"/>
        <v>JR688</v>
      </c>
    </row>
    <row r="15" spans="1:2">
      <c r="A15" t="s">
        <v>627</v>
      </c>
      <c r="B15" t="str">
        <f t="shared" si="0"/>
        <v>JR687</v>
      </c>
    </row>
    <row r="16" spans="1:2">
      <c r="A16" t="s">
        <v>628</v>
      </c>
      <c r="B16" t="str">
        <f t="shared" si="0"/>
        <v>JR686</v>
      </c>
    </row>
    <row r="17" spans="1:2">
      <c r="A17" t="s">
        <v>629</v>
      </c>
      <c r="B17" t="str">
        <f t="shared" si="0"/>
        <v>JR685</v>
      </c>
    </row>
    <row r="18" spans="1:2">
      <c r="A18" t="s">
        <v>630</v>
      </c>
      <c r="B18" t="str">
        <f t="shared" si="0"/>
        <v>JR684</v>
      </c>
    </row>
    <row r="19" spans="1:2">
      <c r="A19" t="s">
        <v>631</v>
      </c>
      <c r="B19" t="str">
        <f t="shared" si="0"/>
        <v>JR683</v>
      </c>
    </row>
    <row r="20" spans="1:2">
      <c r="A20" t="s">
        <v>632</v>
      </c>
      <c r="B20" t="str">
        <f t="shared" si="0"/>
        <v>JR682</v>
      </c>
    </row>
    <row r="21" spans="1:2">
      <c r="A21" t="s">
        <v>633</v>
      </c>
      <c r="B21" t="str">
        <f t="shared" si="0"/>
        <v>JR681</v>
      </c>
    </row>
    <row r="22" spans="1:2">
      <c r="A22" t="s">
        <v>634</v>
      </c>
      <c r="B22" t="str">
        <f t="shared" si="0"/>
        <v>JR680</v>
      </c>
    </row>
    <row r="23" spans="1:2">
      <c r="A23" t="s">
        <v>635</v>
      </c>
      <c r="B23" t="str">
        <f t="shared" si="0"/>
        <v>JR749</v>
      </c>
    </row>
    <row r="24" spans="1:2">
      <c r="A24" t="s">
        <v>636</v>
      </c>
      <c r="B24" t="str">
        <f t="shared" si="0"/>
        <v>JR728</v>
      </c>
    </row>
    <row r="25" spans="1:2">
      <c r="A25" t="s">
        <v>637</v>
      </c>
      <c r="B25" t="str">
        <f t="shared" si="0"/>
        <v>JR735</v>
      </c>
    </row>
    <row r="26" spans="1:2">
      <c r="A26" t="s">
        <v>638</v>
      </c>
      <c r="B26" t="str">
        <f t="shared" si="0"/>
        <v>JR745</v>
      </c>
    </row>
    <row r="27" spans="1:2">
      <c r="A27" t="s">
        <v>639</v>
      </c>
      <c r="B27" t="str">
        <f t="shared" si="0"/>
        <v>JR729</v>
      </c>
    </row>
    <row r="28" spans="1:2">
      <c r="A28" t="s">
        <v>640</v>
      </c>
      <c r="B28" t="str">
        <f t="shared" si="0"/>
        <v>JR734</v>
      </c>
    </row>
    <row r="29" spans="1:2">
      <c r="A29" t="s">
        <v>641</v>
      </c>
      <c r="B29" t="str">
        <f t="shared" si="0"/>
        <v>JR751</v>
      </c>
    </row>
    <row r="30" spans="1:2">
      <c r="A30" t="s">
        <v>642</v>
      </c>
      <c r="B30" t="str">
        <f t="shared" si="0"/>
        <v>JR750</v>
      </c>
    </row>
    <row r="31" spans="1:2">
      <c r="A31" t="s">
        <v>643</v>
      </c>
      <c r="B31" t="str">
        <f t="shared" si="0"/>
        <v>JR747</v>
      </c>
    </row>
    <row r="32" spans="1:2">
      <c r="A32" t="s">
        <v>644</v>
      </c>
      <c r="B32" t="str">
        <f t="shared" si="0"/>
        <v>JR742</v>
      </c>
    </row>
    <row r="33" spans="1:2">
      <c r="A33" t="s">
        <v>645</v>
      </c>
      <c r="B33" t="str">
        <f t="shared" si="0"/>
        <v>JR739</v>
      </c>
    </row>
    <row r="34" spans="1:2">
      <c r="A34" t="s">
        <v>646</v>
      </c>
      <c r="B34" t="str">
        <f t="shared" si="0"/>
        <v>JR738</v>
      </c>
    </row>
    <row r="35" spans="1:2">
      <c r="A35" t="s">
        <v>647</v>
      </c>
      <c r="B35" t="str">
        <f t="shared" si="0"/>
        <v>JR719</v>
      </c>
    </row>
    <row r="36" spans="1:2">
      <c r="A36" t="s">
        <v>648</v>
      </c>
      <c r="B36" t="str">
        <f t="shared" si="0"/>
        <v>JR718</v>
      </c>
    </row>
    <row r="37" spans="1:2">
      <c r="A37" t="s">
        <v>649</v>
      </c>
      <c r="B37" t="str">
        <f t="shared" si="0"/>
        <v>JR743</v>
      </c>
    </row>
    <row r="38" spans="1:2">
      <c r="A38" t="s">
        <v>650</v>
      </c>
      <c r="B38" t="str">
        <f t="shared" si="0"/>
        <v>JR733</v>
      </c>
    </row>
    <row r="39" spans="1:2">
      <c r="A39" t="s">
        <v>651</v>
      </c>
      <c r="B39" t="str">
        <f t="shared" si="0"/>
        <v>JR732</v>
      </c>
    </row>
    <row r="40" spans="1:2">
      <c r="A40" t="s">
        <v>652</v>
      </c>
      <c r="B40" t="str">
        <f t="shared" si="0"/>
        <v>JR717</v>
      </c>
    </row>
    <row r="41" spans="1:2">
      <c r="A41" t="s">
        <v>653</v>
      </c>
      <c r="B41" t="str">
        <f t="shared" si="0"/>
        <v>JR716</v>
      </c>
    </row>
    <row r="42" spans="1:2">
      <c r="A42" t="s">
        <v>654</v>
      </c>
      <c r="B42" t="str">
        <f t="shared" si="0"/>
        <v>JR711</v>
      </c>
    </row>
    <row r="43" spans="1:2">
      <c r="A43" t="s">
        <v>655</v>
      </c>
      <c r="B43" t="str">
        <f t="shared" si="0"/>
        <v>JR710</v>
      </c>
    </row>
    <row r="44" spans="1:2">
      <c r="A44" t="s">
        <v>656</v>
      </c>
      <c r="B44" t="str">
        <f t="shared" si="0"/>
        <v>JR713</v>
      </c>
    </row>
    <row r="45" spans="1:2">
      <c r="A45" t="s">
        <v>657</v>
      </c>
      <c r="B45" t="str">
        <f t="shared" si="0"/>
        <v>JR712</v>
      </c>
    </row>
    <row r="46" spans="1:2">
      <c r="A46" t="s">
        <v>658</v>
      </c>
      <c r="B46" t="str">
        <f t="shared" si="0"/>
        <v>JR677</v>
      </c>
    </row>
    <row r="47" spans="1:2">
      <c r="A47" t="s">
        <v>659</v>
      </c>
      <c r="B47" t="str">
        <f t="shared" si="0"/>
        <v>JR741</v>
      </c>
    </row>
    <row r="48" spans="1:2">
      <c r="A48" t="s">
        <v>660</v>
      </c>
      <c r="B48" t="str">
        <f t="shared" si="0"/>
        <v>JR748</v>
      </c>
    </row>
    <row r="49" spans="1:2">
      <c r="A49" t="s">
        <v>661</v>
      </c>
      <c r="B49" t="str">
        <f t="shared" si="0"/>
        <v>JR746</v>
      </c>
    </row>
    <row r="50" spans="1:2">
      <c r="A50" t="s">
        <v>662</v>
      </c>
      <c r="B50" t="str">
        <f t="shared" si="0"/>
        <v>JR731</v>
      </c>
    </row>
    <row r="51" spans="1:2">
      <c r="A51" t="s">
        <v>663</v>
      </c>
      <c r="B51" t="str">
        <f t="shared" si="0"/>
        <v>JR678</v>
      </c>
    </row>
    <row r="52" spans="1:2">
      <c r="A52" t="s">
        <v>664</v>
      </c>
      <c r="B52" t="str">
        <f t="shared" si="0"/>
        <v>JR679</v>
      </c>
    </row>
    <row r="53" spans="1:2">
      <c r="A53" t="s">
        <v>665</v>
      </c>
      <c r="B53" t="str">
        <f t="shared" si="0"/>
        <v>JR752</v>
      </c>
    </row>
    <row r="54" spans="1:2">
      <c r="A54" t="s">
        <v>666</v>
      </c>
      <c r="B54" t="str">
        <f t="shared" si="0"/>
        <v>JR753</v>
      </c>
    </row>
    <row r="55" spans="1:2">
      <c r="A55" t="s">
        <v>667</v>
      </c>
      <c r="B55" t="str">
        <f t="shared" si="0"/>
        <v>JR754</v>
      </c>
    </row>
    <row r="56" spans="1:2">
      <c r="A56" t="s">
        <v>668</v>
      </c>
      <c r="B56" t="str">
        <f t="shared" si="0"/>
        <v>JR755</v>
      </c>
    </row>
    <row r="57" spans="1:2">
      <c r="A57" t="s">
        <v>669</v>
      </c>
      <c r="B57" t="str">
        <f t="shared" si="0"/>
        <v>JR756</v>
      </c>
    </row>
    <row r="58" spans="1:2">
      <c r="A58" t="s">
        <v>670</v>
      </c>
      <c r="B58" t="str">
        <f t="shared" si="0"/>
        <v>JR757</v>
      </c>
    </row>
    <row r="59" spans="1:2">
      <c r="A59" t="s">
        <v>671</v>
      </c>
      <c r="B59" t="str">
        <f t="shared" si="0"/>
        <v>JR758</v>
      </c>
    </row>
    <row r="60" spans="1:2">
      <c r="A60" t="s">
        <v>672</v>
      </c>
      <c r="B60" t="str">
        <f t="shared" si="0"/>
        <v>JR759</v>
      </c>
    </row>
    <row r="61" spans="1:2">
      <c r="A61" t="s">
        <v>673</v>
      </c>
      <c r="B61" t="str">
        <f t="shared" si="0"/>
        <v>JR760</v>
      </c>
    </row>
    <row r="62" spans="1:2">
      <c r="A62" t="s">
        <v>674</v>
      </c>
      <c r="B62" t="str">
        <f t="shared" si="0"/>
        <v>JR761</v>
      </c>
    </row>
    <row r="63" spans="1:2">
      <c r="A63" t="s">
        <v>675</v>
      </c>
      <c r="B63" t="str">
        <f t="shared" si="0"/>
        <v>JR762</v>
      </c>
    </row>
    <row r="64" spans="1:2">
      <c r="A64" t="s">
        <v>676</v>
      </c>
      <c r="B64" t="str">
        <f t="shared" si="0"/>
        <v>JR763</v>
      </c>
    </row>
    <row r="65" spans="1:2">
      <c r="A65" t="s">
        <v>677</v>
      </c>
      <c r="B65" t="str">
        <f t="shared" si="0"/>
        <v>JR764</v>
      </c>
    </row>
    <row r="66" spans="1:2">
      <c r="A66" t="s">
        <v>678</v>
      </c>
      <c r="B66" t="str">
        <f t="shared" si="0"/>
        <v>JR765</v>
      </c>
    </row>
    <row r="67" spans="1:2">
      <c r="A67" t="s">
        <v>679</v>
      </c>
      <c r="B67" t="str">
        <f t="shared" ref="B67:B76" si="1">LEFT(RIGHT(A67,23),5)</f>
        <v>JR766</v>
      </c>
    </row>
    <row r="68" spans="1:2">
      <c r="A68" t="s">
        <v>680</v>
      </c>
      <c r="B68" t="str">
        <f t="shared" si="1"/>
        <v>JR767</v>
      </c>
    </row>
    <row r="69" spans="1:2">
      <c r="A69" t="s">
        <v>681</v>
      </c>
      <c r="B69" t="str">
        <f t="shared" si="1"/>
        <v>JR768</v>
      </c>
    </row>
    <row r="70" spans="1:2">
      <c r="A70" t="s">
        <v>682</v>
      </c>
      <c r="B70" t="str">
        <f t="shared" si="1"/>
        <v>JR769</v>
      </c>
    </row>
    <row r="71" spans="1:2">
      <c r="A71" t="s">
        <v>683</v>
      </c>
      <c r="B71" t="str">
        <f t="shared" si="1"/>
        <v>JR770</v>
      </c>
    </row>
    <row r="72" spans="1:2">
      <c r="A72" t="s">
        <v>684</v>
      </c>
      <c r="B72" t="str">
        <f t="shared" si="1"/>
        <v>JR771</v>
      </c>
    </row>
    <row r="73" spans="1:2">
      <c r="A73" t="s">
        <v>685</v>
      </c>
      <c r="B73" t="str">
        <f t="shared" si="1"/>
        <v>JR772</v>
      </c>
    </row>
    <row r="74" spans="1:2">
      <c r="A74" t="s">
        <v>686</v>
      </c>
      <c r="B74" t="str">
        <f t="shared" si="1"/>
        <v>JR773</v>
      </c>
    </row>
    <row r="75" spans="1:2">
      <c r="A75" t="s">
        <v>687</v>
      </c>
      <c r="B75" t="str">
        <f t="shared" si="1"/>
        <v>JR774</v>
      </c>
    </row>
    <row r="76" spans="1:2">
      <c r="A76" t="s">
        <v>688</v>
      </c>
      <c r="B76" t="str">
        <f t="shared" si="1"/>
        <v>JR775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Pools</vt:lpstr>
      <vt:lpstr>fastq_files.txt</vt:lpstr>
      <vt:lpstr>alignments</vt:lpstr>
      <vt:lpstr>quants</vt:lpstr>
      <vt:lpstr>diffs</vt:lpstr>
      <vt:lpstr>norm tables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Loyal Goff</dc:creator>
  <cp:lastModifiedBy>Loyal Goff</cp:lastModifiedBy>
  <dcterms:created xsi:type="dcterms:W3CDTF">2014-05-20T18:50:49Z</dcterms:created>
  <dcterms:modified xsi:type="dcterms:W3CDTF">2014-05-27T15:23:37Z</dcterms:modified>
</cp:coreProperties>
</file>