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SAS DE OSCAR DEFINITIVO\OSCAR\2020-2\Proyecto- PAPA\ANOMALIAS\ANOMALIAS POR CLUSTER\entrada pror departamento\cundinamarca\c2\"/>
    </mc:Choice>
  </mc:AlternateContent>
  <bookViews>
    <workbookView xWindow="0" yWindow="0" windowWidth="20400" windowHeight="7125" activeTab="7"/>
  </bookViews>
  <sheets>
    <sheet name="PCP_cun_c2" sheetId="1" r:id="rId1"/>
    <sheet name="Hoja1" sheetId="2" r:id="rId2"/>
    <sheet name="Hoja2" sheetId="3" r:id="rId3"/>
    <sheet name="Hoja3" sheetId="4" r:id="rId4"/>
    <sheet name="Hoja4" sheetId="5" r:id="rId5"/>
    <sheet name="Hoja5" sheetId="7" r:id="rId6"/>
    <sheet name="Hoja6" sheetId="8" r:id="rId7"/>
    <sheet name="Hoja6 (2)" sheetId="9" r:id="rId8"/>
  </sheets>
  <calcPr calcId="152511"/>
</workbook>
</file>

<file path=xl/calcChain.xml><?xml version="1.0" encoding="utf-8"?>
<calcChain xmlns="http://schemas.openxmlformats.org/spreadsheetml/2006/main">
  <c r="AD22" i="9" l="1"/>
  <c r="AD23" i="9"/>
  <c r="AD24" i="9"/>
  <c r="AD25" i="9"/>
  <c r="AD26" i="9"/>
  <c r="AD27" i="9"/>
  <c r="AD21" i="9"/>
  <c r="AD7" i="9"/>
  <c r="AD8" i="9"/>
  <c r="AD9" i="9"/>
  <c r="AD10" i="9"/>
  <c r="AD11" i="9"/>
  <c r="AD12" i="9"/>
  <c r="AD13" i="9"/>
  <c r="AD14" i="9"/>
  <c r="AD6" i="9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" i="2"/>
</calcChain>
</file>

<file path=xl/sharedStrings.xml><?xml version="1.0" encoding="utf-8"?>
<sst xmlns="http://schemas.openxmlformats.org/spreadsheetml/2006/main" count="1689" uniqueCount="521">
  <si>
    <t>ID</t>
  </si>
  <si>
    <t>X</t>
  </si>
  <si>
    <t>Y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</si>
  <si>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</si>
  <si>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</si>
  <si>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</si>
  <si>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</si>
  <si>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</si>
  <si>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</si>
  <si>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</si>
  <si>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</si>
  <si>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</si>
  <si>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</si>
  <si>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</si>
  <si>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</si>
  <si>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</si>
  <si>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</si>
  <si>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</si>
  <si>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</si>
  <si>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</si>
  <si>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</si>
  <si>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</si>
  <si>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</si>
  <si>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</si>
  <si>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</si>
  <si>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</si>
  <si>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</si>
  <si>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</si>
  <si>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</si>
  <si>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</si>
  <si>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</si>
  <si>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</si>
  <si>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</si>
  <si>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</si>
  <si>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</si>
  <si>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</si>
  <si>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</si>
  <si>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</si>
  <si>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</si>
  <si>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</si>
  <si>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</si>
  <si>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</si>
  <si>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</si>
  <si>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</si>
  <si>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</si>
  <si>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</si>
  <si>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</si>
  <si>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</si>
  <si>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</si>
  <si>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</si>
  <si>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</si>
  <si>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</si>
  <si>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</si>
  <si>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</si>
  <si>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</si>
  <si>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</si>
  <si>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</si>
  <si>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</si>
  <si>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</si>
  <si>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</si>
  <si>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</si>
  <si>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</si>
  <si>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</si>
  <si>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</si>
  <si>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</si>
  <si>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</si>
  <si>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</si>
  <si>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</si>
  <si>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</si>
  <si>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</si>
  <si>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</si>
  <si>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</si>
  <si>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</si>
  <si>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</si>
  <si>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</si>
  <si>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</si>
  <si>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</si>
  <si>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</si>
  <si>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</si>
  <si>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</si>
  <si>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</si>
  <si>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</si>
  <si>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</si>
  <si>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</si>
  <si>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</si>
  <si>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</si>
  <si>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</si>
  <si>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</si>
  <si>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</si>
  <si>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</si>
  <si>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</si>
  <si>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</si>
  <si>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</si>
  <si>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</si>
  <si>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</si>
  <si>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</si>
  <si>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</si>
  <si>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</si>
  <si>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</si>
  <si>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</si>
  <si>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</si>
  <si>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</si>
  <si>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</si>
  <si>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</si>
  <si>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</si>
  <si>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</si>
  <si>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</si>
  <si>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</si>
  <si>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</si>
  <si>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</si>
  <si>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</si>
  <si>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</si>
  <si>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</si>
  <si>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</si>
  <si>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</si>
  <si>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</si>
  <si>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</si>
  <si>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</si>
  <si>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</si>
  <si>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</si>
  <si>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</si>
  <si>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</si>
  <si>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</si>
  <si>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</si>
  <si>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</si>
  <si>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</si>
  <si>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</si>
  <si>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</si>
  <si>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</si>
  <si>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</si>
  <si>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</si>
  <si>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</si>
  <si>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</si>
  <si>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</si>
  <si>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</si>
  <si>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</si>
  <si>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</si>
  <si>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</si>
  <si>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</si>
  <si>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</si>
  <si>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</si>
  <si>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</si>
  <si>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</si>
  <si>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</si>
  <si>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</si>
  <si>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</si>
  <si>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</si>
  <si>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</si>
  <si>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</si>
  <si>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</si>
  <si>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</si>
  <si>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</si>
  <si>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</si>
  <si>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</si>
  <si>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</si>
  <si>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</si>
  <si>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</si>
  <si>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</si>
  <si>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</si>
  <si>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</si>
  <si>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</si>
  <si>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</si>
  <si>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</si>
  <si>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</si>
  <si>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</si>
  <si>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</si>
  <si>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</si>
  <si>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</si>
  <si>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</si>
  <si>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</si>
  <si>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</si>
  <si>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</si>
  <si>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</si>
  <si>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</si>
  <si>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</si>
  <si>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</si>
  <si>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</si>
  <si>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</si>
  <si>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</si>
  <si>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</si>
  <si>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</si>
  <si>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</si>
  <si>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</si>
  <si>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</si>
  <si>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</si>
  <si>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</si>
  <si>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</si>
  <si>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</si>
  <si>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</si>
  <si>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</si>
  <si>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</si>
  <si>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</si>
  <si>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</si>
  <si>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</si>
  <si>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</si>
  <si>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</si>
  <si>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</si>
  <si>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</si>
  <si>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</si>
  <si>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</si>
  <si>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</si>
  <si>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</si>
  <si>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</si>
  <si>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</si>
  <si>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</si>
  <si>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</si>
  <si>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</si>
  <si>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</si>
  <si>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</si>
  <si>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</si>
  <si>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</si>
  <si>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</si>
  <si>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</si>
  <si>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</si>
  <si>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</si>
  <si>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</si>
  <si>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</si>
  <si>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</si>
  <si>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</si>
  <si>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</si>
  <si>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</si>
  <si>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</si>
  <si>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</si>
  <si>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</si>
  <si>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</si>
  <si>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</si>
  <si>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</si>
  <si>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</si>
  <si>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</si>
  <si>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</si>
  <si>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</si>
  <si>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</si>
  <si>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</si>
  <si>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</si>
  <si>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</si>
  <si>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</si>
  <si>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</si>
  <si>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</si>
  <si>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</si>
  <si>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</si>
  <si>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</si>
  <si>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</si>
  <si>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</si>
  <si>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</si>
  <si>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</si>
  <si>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</si>
  <si>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</si>
  <si>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</si>
  <si>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</si>
  <si>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</si>
  <si>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</si>
  <si>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</si>
  <si>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</si>
  <si>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</si>
  <si>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</si>
  <si>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</si>
  <si>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</si>
  <si>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</si>
  <si>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</si>
  <si>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</si>
  <si>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</si>
  <si>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</si>
  <si>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</si>
  <si>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</si>
  <si>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</si>
  <si>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</si>
  <si>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</si>
  <si>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</si>
  <si>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</si>
  <si>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</si>
  <si>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</si>
  <si>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</si>
  <si>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</si>
  <si>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</si>
  <si>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</si>
  <si>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</si>
  <si>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</si>
  <si>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</si>
  <si>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</si>
  <si>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</si>
  <si>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</si>
  <si>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</si>
  <si>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</si>
  <si>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</si>
  <si>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</si>
  <si>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</si>
  <si>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</si>
  <si>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</si>
  <si>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</si>
  <si>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</si>
  <si>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</si>
  <si>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</si>
  <si>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</si>
  <si>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</si>
  <si>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</si>
  <si>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</si>
  <si>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</si>
  <si>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</si>
  <si>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</si>
  <si>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</si>
  <si>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</si>
  <si>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</si>
  <si>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</si>
  <si>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</si>
  <si>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</si>
  <si>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</si>
  <si>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</si>
  <si>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</si>
  <si>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</si>
  <si>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</si>
  <si>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</si>
  <si>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</si>
  <si>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</si>
  <si>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</si>
  <si>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</si>
  <si>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</si>
  <si>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</si>
  <si>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</si>
  <si>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</si>
  <si>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</si>
  <si>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</si>
  <si>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</si>
  <si>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</si>
  <si>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</si>
  <si>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</si>
  <si>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</si>
  <si>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</si>
  <si>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</si>
  <si>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</si>
  <si>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</si>
  <si>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</si>
  <si>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</si>
  <si>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</si>
  <si>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</si>
  <si>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</si>
  <si>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</si>
  <si>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</si>
  <si>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</si>
  <si>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</si>
  <si>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</si>
  <si>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</si>
  <si>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</si>
  <si>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</si>
  <si>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</si>
  <si>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</si>
  <si>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</si>
  <si>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</si>
  <si>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</si>
  <si>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</si>
  <si>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</si>
  <si>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</si>
  <si>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</si>
  <si>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</si>
  <si>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</si>
  <si>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</si>
  <si>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</si>
  <si>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</si>
  <si>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</si>
  <si>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</si>
  <si>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</si>
  <si>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</si>
  <si>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</si>
  <si>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</si>
  <si>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</si>
  <si>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</si>
  <si>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</si>
  <si>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</si>
  <si>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</si>
  <si>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</si>
  <si>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</si>
  <si>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</si>
  <si>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</si>
  <si>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</si>
  <si>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</si>
  <si>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</si>
  <si>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</si>
  <si>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</si>
  <si>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</si>
  <si>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</si>
  <si>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</si>
  <si>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</si>
  <si>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</si>
  <si>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</si>
  <si>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</si>
  <si>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</si>
  <si>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</si>
  <si>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</si>
  <si>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</si>
  <si>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</si>
  <si>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</si>
  <si>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</si>
  <si>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</si>
  <si>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</si>
  <si>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</si>
  <si>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</si>
  <si>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</si>
  <si>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</si>
  <si>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</si>
  <si>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</si>
  <si>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</si>
  <si>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</si>
  <si>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</si>
  <si>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</si>
  <si>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</si>
  <si>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</si>
  <si>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</si>
  <si>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</si>
  <si>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</si>
  <si>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</si>
  <si>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</si>
  <si>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</si>
  <si>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</si>
  <si>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</si>
  <si>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</si>
  <si>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</si>
  <si>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</si>
  <si>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</si>
  <si>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</si>
  <si>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</si>
  <si>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</si>
  <si>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</si>
  <si>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</si>
  <si>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</si>
  <si>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</si>
  <si>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</si>
  <si>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</si>
  <si>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</si>
  <si>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</si>
  <si>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</si>
  <si>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</si>
  <si>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</si>
  <si>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</si>
  <si>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</si>
  <si>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</si>
  <si>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</si>
  <si>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</si>
  <si>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</si>
  <si>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</si>
  <si>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</si>
  <si>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</si>
  <si>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</si>
  <si>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</si>
  <si>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</si>
  <si>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</si>
  <si>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</si>
  <si>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</si>
  <si>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</si>
  <si>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</si>
  <si>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</si>
  <si>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</si>
  <si>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</si>
  <si>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</si>
  <si>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</si>
  <si>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</si>
  <si>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</si>
  <si>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</si>
  <si>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</si>
  <si>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</si>
  <si>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</si>
  <si>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</si>
  <si>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</si>
  <si>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</si>
  <si>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</si>
  <si>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</si>
  <si>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</si>
  <si>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</si>
  <si>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</si>
  <si>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</si>
  <si>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</si>
  <si>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</si>
  <si>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</si>
  <si>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</si>
  <si>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fecha</t>
  </si>
  <si>
    <t>prom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</si>
  <si>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</si>
  <si>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</si>
  <si>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</si>
  <si>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</si>
  <si>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</si>
  <si>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</si>
  <si>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</si>
  <si>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</si>
  <si>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</si>
  <si>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</si>
  <si>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</si>
  <si>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</si>
  <si>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</si>
  <si>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ano_prom</t>
  </si>
  <si>
    <t>AÑO 1</t>
  </si>
  <si>
    <t>AÑO 2</t>
  </si>
  <si>
    <t>INT</t>
  </si>
  <si>
    <t>E</t>
  </si>
  <si>
    <t>F</t>
  </si>
  <si>
    <t>M</t>
  </si>
  <si>
    <t>A</t>
  </si>
  <si>
    <t>J</t>
  </si>
  <si>
    <t>S</t>
  </si>
  <si>
    <t>O</t>
  </si>
  <si>
    <t>N</t>
  </si>
  <si>
    <t>D</t>
  </si>
  <si>
    <t>1982-1983</t>
  </si>
  <si>
    <t>FUERTE</t>
  </si>
  <si>
    <t>1986-1987</t>
  </si>
  <si>
    <t>MODERADO</t>
  </si>
  <si>
    <t>1991-1992</t>
  </si>
  <si>
    <t>1997-1998</t>
  </si>
  <si>
    <t>2006-2007</t>
  </si>
  <si>
    <t>DEBIL</t>
  </si>
  <si>
    <t>2009-2010</t>
  </si>
  <si>
    <t>2015-2016</t>
  </si>
  <si>
    <t>2018-2019</t>
  </si>
  <si>
    <t>1988-1989</t>
  </si>
  <si>
    <t>1999-2000</t>
  </si>
  <si>
    <t>2007-2008</t>
  </si>
  <si>
    <t>2010-2011</t>
  </si>
  <si>
    <t>2011-2012</t>
  </si>
  <si>
    <t>2017-2018</t>
  </si>
  <si>
    <t>AÑOS NIÑO PCP - CUNDINAMARCA C3 (PERIODO 1981-2020)</t>
  </si>
  <si>
    <t>AÑOS NIÑA PCP - CUNDINAMARCA C3 (PERIODO 1981-2020)</t>
  </si>
  <si>
    <t>AÑOS NIÑO PCP - CUNDINAMARCA C3 (PERIODO 1981-2019)</t>
  </si>
  <si>
    <t>AÑOS NIÑA PCP - CUNDINAMARCA C3 (PERIODO 1981-2019)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</si>
</sst>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4" xfId="0" applyBorder="1"/>
    <xf numFmtId="0" fontId="0" fillId="0" borderId="0" xfId="0" applyBorder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4" xfId="0" applyBorder="1" applyAlignment="1">
      <alignment horizontal="center"/>
    </xf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2" xfId="0" applyNumberFormat="1" applyFill="1" applyBorder="1"/>
    <xf numFmtId="2" fontId="0" fillId="2" borderId="9" xfId="0" applyNumberFormat="1" applyFill="1" applyBorder="1"/>
    <xf numFmtId="2" fontId="0" fillId="2" borderId="3" xfId="0" applyNumberFormat="1" applyFill="1" applyBorder="1"/>
    <xf numFmtId="0" fontId="0" fillId="5" borderId="6" xfId="0" applyFill="1" applyBorder="1" applyAlignment="1">
      <alignment horizontal="center"/>
    </xf>
    <xf numFmtId="2" fontId="0" fillId="0" borderId="0" xfId="0" applyNumberFormat="1" applyBorder="1"/>
    <xf numFmtId="2" fontId="0" fillId="2" borderId="10" xfId="0" applyNumberFormat="1" applyFill="1" applyBorder="1"/>
    <xf numFmtId="2" fontId="0" fillId="2" borderId="11" xfId="0" applyNumberFormat="1" applyFill="1" applyBorder="1"/>
    <xf numFmtId="2" fontId="0" fillId="2" borderId="1" xfId="0" applyNumberFormat="1" applyFill="1" applyBorder="1"/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6" borderId="6" xfId="0" applyFill="1" applyBorder="1" applyAlignment="1">
      <alignment horizontal="center"/>
    </xf>
    <xf numFmtId="2" fontId="0" fillId="0" borderId="5" xfId="0" applyNumberFormat="1" applyBorder="1"/>
    <xf numFmtId="2" fontId="0" fillId="2" borderId="12" xfId="0" applyNumberFormat="1" applyFill="1" applyBorder="1"/>
    <xf numFmtId="2" fontId="0" fillId="2" borderId="16" xfId="0" applyNumberFormat="1" applyFill="1" applyBorder="1"/>
    <xf numFmtId="2" fontId="0" fillId="2" borderId="13" xfId="0" applyNumberFormat="1" applyFill="1" applyBorder="1"/>
    <xf numFmtId="2" fontId="0" fillId="2" borderId="15" xfId="0" applyNumberForma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2" fontId="0" fillId="3" borderId="10" xfId="0" applyNumberFormat="1" applyFill="1" applyBorder="1"/>
    <xf numFmtId="2" fontId="0" fillId="3" borderId="11" xfId="0" applyNumberFormat="1" applyFill="1" applyBorder="1"/>
    <xf numFmtId="2" fontId="0" fillId="3" borderId="1" xfId="0" applyNumberFormat="1" applyFill="1" applyBorder="1"/>
    <xf numFmtId="2" fontId="0" fillId="3" borderId="2" xfId="0" applyNumberFormat="1" applyFill="1" applyBorder="1"/>
    <xf numFmtId="2" fontId="0" fillId="3" borderId="9" xfId="0" applyNumberFormat="1" applyFill="1" applyBorder="1"/>
    <xf numFmtId="2" fontId="0" fillId="3" borderId="3" xfId="0" applyNumberForma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7"/>
  <sheetViews>
    <sheetView topLeftCell="QS1" workbookViewId="0">
      <selection sqref="A1:RD7"/>
    </sheetView>
  </sheetViews>
  <sheetFormatPr baseColWidth="10" defaultRowHeight="12.75" x14ac:dyDescent="0.2"/>
  <cols>
    <col min="1" max="1024" width="15"/>
  </cols>
  <sheetData>
    <row r="1" spans="1:4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</row>
    <row r="2" spans="1:472" x14ac:dyDescent="0.2">
      <c r="A2">
        <v>21205670</v>
      </c>
      <c r="B2">
        <v>-74.437638890000002</v>
      </c>
      <c r="C2">
        <v>4.7708888890000001</v>
      </c>
      <c r="D2">
        <v>18.8</v>
      </c>
      <c r="E2">
        <v>159.1</v>
      </c>
      <c r="F2">
        <v>32</v>
      </c>
      <c r="G2">
        <v>191.4</v>
      </c>
      <c r="H2">
        <v>189.5</v>
      </c>
      <c r="I2">
        <v>57</v>
      </c>
      <c r="J2">
        <v>33.700000000000003</v>
      </c>
      <c r="K2">
        <v>128.5</v>
      </c>
      <c r="L2">
        <v>39.299999999999997</v>
      </c>
      <c r="M2">
        <v>282.2</v>
      </c>
      <c r="N2">
        <v>232.5</v>
      </c>
      <c r="O2">
        <v>70.900000000000006</v>
      </c>
      <c r="P2">
        <v>166.1</v>
      </c>
      <c r="Q2">
        <v>216.1</v>
      </c>
      <c r="R2">
        <v>163.6</v>
      </c>
      <c r="S2">
        <v>253.7</v>
      </c>
      <c r="T2">
        <v>175.8</v>
      </c>
      <c r="U2">
        <v>20.2</v>
      </c>
      <c r="V2">
        <v>15.5</v>
      </c>
      <c r="W2">
        <v>5.4</v>
      </c>
      <c r="X2">
        <v>75.400000000000006</v>
      </c>
      <c r="Y2">
        <v>117</v>
      </c>
      <c r="Z2">
        <v>128.5</v>
      </c>
      <c r="AA2">
        <v>141.19999999999999</v>
      </c>
      <c r="AB2">
        <v>105.9</v>
      </c>
      <c r="AC2">
        <v>84.3</v>
      </c>
      <c r="AD2">
        <v>173.2</v>
      </c>
      <c r="AE2">
        <v>194.6</v>
      </c>
      <c r="AF2">
        <v>120.5</v>
      </c>
      <c r="AG2">
        <v>21.9</v>
      </c>
      <c r="AH2">
        <v>31</v>
      </c>
      <c r="AI2">
        <v>11.5</v>
      </c>
      <c r="AJ2">
        <v>16.100000000000001</v>
      </c>
      <c r="AK2">
        <v>127.6</v>
      </c>
      <c r="AL2">
        <v>56.3</v>
      </c>
      <c r="AM2">
        <v>163.5</v>
      </c>
      <c r="AN2">
        <v>108.6</v>
      </c>
      <c r="AO2">
        <v>72.2</v>
      </c>
      <c r="AP2">
        <v>56.8</v>
      </c>
      <c r="AQ2">
        <v>128.9</v>
      </c>
      <c r="AR2">
        <v>164.8</v>
      </c>
      <c r="AS2">
        <v>73.099999999999994</v>
      </c>
      <c r="AT2">
        <v>55.7</v>
      </c>
      <c r="AU2">
        <v>53.5</v>
      </c>
      <c r="AV2">
        <v>173.7</v>
      </c>
      <c r="AW2">
        <v>65.2</v>
      </c>
      <c r="AX2">
        <v>200.6</v>
      </c>
      <c r="AY2">
        <v>82.8</v>
      </c>
      <c r="AZ2">
        <v>51.2</v>
      </c>
      <c r="BA2">
        <v>33.700000000000003</v>
      </c>
      <c r="BB2">
        <v>94.5</v>
      </c>
      <c r="BC2">
        <v>273.89999999999998</v>
      </c>
      <c r="BD2">
        <v>101.2</v>
      </c>
      <c r="BE2">
        <v>34.799999999999997</v>
      </c>
      <c r="BF2">
        <v>30.3</v>
      </c>
      <c r="BG2">
        <v>43.5</v>
      </c>
      <c r="BH2">
        <v>58.7</v>
      </c>
      <c r="BI2">
        <v>157.5</v>
      </c>
      <c r="BJ2">
        <v>203.1</v>
      </c>
      <c r="BK2">
        <v>66.8</v>
      </c>
      <c r="BL2">
        <v>110.5</v>
      </c>
      <c r="BM2">
        <v>111.3</v>
      </c>
      <c r="BN2">
        <v>113.7</v>
      </c>
      <c r="BO2">
        <v>154.4</v>
      </c>
      <c r="BP2">
        <v>134.6</v>
      </c>
      <c r="BQ2">
        <v>72.8</v>
      </c>
      <c r="BR2">
        <v>36.9</v>
      </c>
      <c r="BS2">
        <v>7.9</v>
      </c>
      <c r="BT2">
        <v>152.69999999999999</v>
      </c>
      <c r="BU2">
        <v>308.39999999999998</v>
      </c>
      <c r="BV2">
        <v>204.2</v>
      </c>
      <c r="BW2">
        <v>34.1</v>
      </c>
      <c r="BX2">
        <v>147</v>
      </c>
      <c r="BY2">
        <v>80.099999999999994</v>
      </c>
      <c r="BZ2">
        <v>111.4</v>
      </c>
      <c r="CA2">
        <v>69.5</v>
      </c>
      <c r="CB2">
        <v>138</v>
      </c>
      <c r="CC2">
        <v>44.9</v>
      </c>
      <c r="CD2">
        <v>79.900000000000006</v>
      </c>
      <c r="CE2">
        <v>37.200000000000003</v>
      </c>
      <c r="CF2">
        <v>129.9</v>
      </c>
      <c r="CG2">
        <v>316.89999999999998</v>
      </c>
      <c r="CH2">
        <v>86</v>
      </c>
      <c r="CI2">
        <v>16.399999999999999</v>
      </c>
      <c r="CJ2">
        <v>69.599999999999994</v>
      </c>
      <c r="CK2">
        <v>79.599999999999994</v>
      </c>
      <c r="CL2">
        <v>71.099999999999994</v>
      </c>
      <c r="CM2">
        <v>108.1</v>
      </c>
      <c r="CN2">
        <v>60.5</v>
      </c>
      <c r="CO2">
        <v>102</v>
      </c>
      <c r="CP2">
        <v>85.9</v>
      </c>
      <c r="CQ2">
        <v>105.6</v>
      </c>
      <c r="CR2">
        <v>137.6</v>
      </c>
      <c r="CS2">
        <v>137.69999999999999</v>
      </c>
      <c r="CT2">
        <v>130</v>
      </c>
      <c r="CU2">
        <v>129.80000000000001</v>
      </c>
      <c r="CV2">
        <v>60.1</v>
      </c>
      <c r="CW2">
        <v>175.4</v>
      </c>
      <c r="CX2">
        <v>194.3</v>
      </c>
      <c r="CY2">
        <v>48.7</v>
      </c>
      <c r="CZ2">
        <v>141.80000000000001</v>
      </c>
      <c r="DA2">
        <v>19</v>
      </c>
      <c r="DB2">
        <v>45.9</v>
      </c>
      <c r="DC2">
        <v>98.6</v>
      </c>
      <c r="DD2">
        <v>170.7</v>
      </c>
      <c r="DE2">
        <v>218.1</v>
      </c>
      <c r="DF2">
        <v>101.6</v>
      </c>
      <c r="DG2">
        <v>38.1</v>
      </c>
      <c r="DH2">
        <v>83.5</v>
      </c>
      <c r="DI2">
        <v>99.2</v>
      </c>
      <c r="DJ2">
        <v>78</v>
      </c>
      <c r="DK2">
        <v>191.8</v>
      </c>
      <c r="DL2">
        <v>148.30000000000001</v>
      </c>
      <c r="DM2">
        <v>63.5</v>
      </c>
      <c r="DN2">
        <v>23.9</v>
      </c>
      <c r="DO2">
        <v>28.5</v>
      </c>
      <c r="DP2">
        <v>84.9</v>
      </c>
      <c r="DQ2">
        <v>197.3</v>
      </c>
      <c r="DR2">
        <v>144.6</v>
      </c>
      <c r="DS2">
        <v>124.3</v>
      </c>
      <c r="DT2">
        <v>21.5</v>
      </c>
      <c r="DU2">
        <v>48.5</v>
      </c>
      <c r="DV2">
        <v>171</v>
      </c>
      <c r="DW2">
        <v>138.80000000000001</v>
      </c>
      <c r="DX2">
        <v>98.9</v>
      </c>
      <c r="DY2">
        <v>23</v>
      </c>
      <c r="DZ2">
        <v>32.5</v>
      </c>
      <c r="EA2">
        <v>64.7</v>
      </c>
      <c r="EB2">
        <v>136.30000000000001</v>
      </c>
      <c r="EC2">
        <v>103.2</v>
      </c>
      <c r="ED2">
        <v>164.5</v>
      </c>
      <c r="EE2">
        <v>168.3</v>
      </c>
      <c r="EF2">
        <v>93.4</v>
      </c>
      <c r="EG2">
        <v>30.8</v>
      </c>
      <c r="EH2">
        <v>53.3</v>
      </c>
      <c r="EI2">
        <v>49.3</v>
      </c>
      <c r="EJ2">
        <v>64.2</v>
      </c>
      <c r="EK2">
        <v>16.399999999999999</v>
      </c>
      <c r="EL2">
        <v>25.4</v>
      </c>
      <c r="EM2">
        <v>38.5</v>
      </c>
      <c r="EN2">
        <v>43.1</v>
      </c>
      <c r="EO2">
        <v>42.8</v>
      </c>
      <c r="EP2">
        <v>201.8</v>
      </c>
      <c r="EQ2">
        <v>86.9</v>
      </c>
      <c r="ER2">
        <v>142.6</v>
      </c>
      <c r="ES2">
        <v>102.9</v>
      </c>
      <c r="ET2">
        <v>47.6</v>
      </c>
      <c r="EU2">
        <v>267.3</v>
      </c>
      <c r="EV2">
        <v>166.2</v>
      </c>
      <c r="EW2">
        <v>41.2</v>
      </c>
      <c r="EX2">
        <v>39.5</v>
      </c>
      <c r="EY2">
        <v>21.3</v>
      </c>
      <c r="EZ2">
        <v>163.6</v>
      </c>
      <c r="FA2">
        <v>173.3</v>
      </c>
      <c r="FB2">
        <v>192.5</v>
      </c>
      <c r="FC2">
        <v>83.1</v>
      </c>
      <c r="FD2">
        <v>194.1</v>
      </c>
      <c r="FE2">
        <v>116.3</v>
      </c>
      <c r="FF2">
        <v>97.8</v>
      </c>
      <c r="FG2">
        <v>196.6</v>
      </c>
      <c r="FH2">
        <v>115.5</v>
      </c>
      <c r="FI2">
        <v>25.7</v>
      </c>
      <c r="FJ2">
        <v>10.5</v>
      </c>
      <c r="FK2">
        <v>46.9</v>
      </c>
      <c r="FL2">
        <v>28.6</v>
      </c>
      <c r="FM2">
        <v>259.60000000000002</v>
      </c>
      <c r="FN2">
        <v>148.4</v>
      </c>
      <c r="FO2">
        <v>9.1999999999999993</v>
      </c>
      <c r="FP2">
        <v>27.9</v>
      </c>
      <c r="FQ2">
        <v>70.8</v>
      </c>
      <c r="FR2">
        <v>94.9</v>
      </c>
      <c r="FS2">
        <v>160.9</v>
      </c>
      <c r="FT2">
        <v>135.30000000000001</v>
      </c>
      <c r="FU2">
        <v>97.2</v>
      </c>
      <c r="FV2">
        <v>52</v>
      </c>
      <c r="FW2">
        <v>175.3</v>
      </c>
      <c r="FX2">
        <v>133.5</v>
      </c>
      <c r="FY2">
        <v>117.3</v>
      </c>
      <c r="FZ2">
        <v>69</v>
      </c>
      <c r="GA2">
        <v>96.1</v>
      </c>
      <c r="GB2">
        <v>89.2</v>
      </c>
      <c r="GC2">
        <v>41</v>
      </c>
      <c r="GD2">
        <v>167.4</v>
      </c>
      <c r="GE2">
        <v>61.2</v>
      </c>
      <c r="GF2">
        <v>195.9</v>
      </c>
      <c r="GG2">
        <v>100.1</v>
      </c>
      <c r="GH2">
        <v>67.599999999999994</v>
      </c>
      <c r="GI2">
        <v>88.7</v>
      </c>
      <c r="GJ2">
        <v>120.5</v>
      </c>
      <c r="GK2">
        <v>177.9</v>
      </c>
      <c r="GL2">
        <v>128.1</v>
      </c>
      <c r="GM2">
        <v>61.7</v>
      </c>
      <c r="GN2">
        <v>174.4</v>
      </c>
      <c r="GO2">
        <v>41</v>
      </c>
      <c r="GP2">
        <v>73.5</v>
      </c>
      <c r="GQ2">
        <v>138.6</v>
      </c>
      <c r="GR2">
        <v>56.6</v>
      </c>
      <c r="GS2">
        <v>36.799999999999997</v>
      </c>
      <c r="GT2">
        <v>11.3</v>
      </c>
      <c r="GU2">
        <v>11.8</v>
      </c>
      <c r="GV2">
        <v>9.1</v>
      </c>
      <c r="GW2">
        <v>138.19999999999999</v>
      </c>
      <c r="GX2">
        <v>95.1</v>
      </c>
      <c r="GY2">
        <v>26.4</v>
      </c>
      <c r="GZ2">
        <v>31</v>
      </c>
      <c r="HA2">
        <v>78.099999999999994</v>
      </c>
      <c r="HB2">
        <v>158.19999999999999</v>
      </c>
      <c r="HC2">
        <v>87.7</v>
      </c>
      <c r="HD2">
        <v>95.9</v>
      </c>
      <c r="HE2">
        <v>50.4</v>
      </c>
      <c r="HF2">
        <v>141.1</v>
      </c>
      <c r="HG2">
        <v>34</v>
      </c>
      <c r="HH2">
        <v>214.1</v>
      </c>
      <c r="HI2">
        <v>163.80000000000001</v>
      </c>
      <c r="HJ2">
        <v>91.6</v>
      </c>
      <c r="HK2">
        <v>304.89999999999998</v>
      </c>
      <c r="HL2">
        <v>97</v>
      </c>
      <c r="HM2">
        <v>199.2</v>
      </c>
      <c r="HN2">
        <v>159.69999999999999</v>
      </c>
      <c r="HO2">
        <v>159.5</v>
      </c>
      <c r="HP2">
        <v>116.9</v>
      </c>
      <c r="HQ2">
        <v>96.5</v>
      </c>
      <c r="HR2">
        <v>13.4</v>
      </c>
      <c r="HS2">
        <v>61.7</v>
      </c>
      <c r="HT2">
        <v>137</v>
      </c>
      <c r="HU2">
        <v>277.5</v>
      </c>
      <c r="HV2">
        <v>215.1</v>
      </c>
      <c r="HW2">
        <v>60.9</v>
      </c>
      <c r="HX2">
        <v>44.5</v>
      </c>
      <c r="HY2">
        <v>214.2</v>
      </c>
      <c r="HZ2">
        <v>153</v>
      </c>
      <c r="IA2">
        <v>81.5</v>
      </c>
      <c r="IB2">
        <v>79.900000000000006</v>
      </c>
      <c r="IC2">
        <v>33</v>
      </c>
      <c r="ID2">
        <v>70.400000000000006</v>
      </c>
      <c r="IE2">
        <v>34.200000000000003</v>
      </c>
      <c r="IF2">
        <v>130.1</v>
      </c>
      <c r="IG2">
        <v>57.7</v>
      </c>
      <c r="IH2">
        <v>113.9</v>
      </c>
      <c r="II2">
        <v>49</v>
      </c>
      <c r="IJ2">
        <v>9.5</v>
      </c>
      <c r="IK2">
        <v>53.2</v>
      </c>
      <c r="IL2">
        <v>162.1</v>
      </c>
      <c r="IM2">
        <v>21.1</v>
      </c>
      <c r="IN2">
        <v>57.2</v>
      </c>
      <c r="IO2">
        <v>34.6</v>
      </c>
      <c r="IP2">
        <v>49</v>
      </c>
      <c r="IQ2">
        <v>0</v>
      </c>
      <c r="IR2">
        <v>112.8</v>
      </c>
      <c r="IS2">
        <v>146.5</v>
      </c>
      <c r="IT2">
        <v>117.1</v>
      </c>
      <c r="IU2">
        <v>49.7</v>
      </c>
      <c r="IV2">
        <v>39</v>
      </c>
      <c r="IW2">
        <v>40.9</v>
      </c>
      <c r="IX2">
        <v>106</v>
      </c>
      <c r="IY2">
        <v>350.5</v>
      </c>
      <c r="IZ2">
        <v>91.2</v>
      </c>
      <c r="JA2">
        <v>73.5</v>
      </c>
      <c r="JB2">
        <v>30.8</v>
      </c>
      <c r="JC2">
        <v>10.7</v>
      </c>
      <c r="JD2">
        <v>99.2</v>
      </c>
      <c r="JE2">
        <v>172.8</v>
      </c>
      <c r="JF2">
        <v>87.5</v>
      </c>
      <c r="JG2">
        <v>79.900000000000006</v>
      </c>
      <c r="JH2">
        <v>18.3</v>
      </c>
      <c r="JI2">
        <v>74</v>
      </c>
      <c r="JJ2">
        <v>137.30000000000001</v>
      </c>
      <c r="JK2">
        <v>190.8</v>
      </c>
      <c r="JL2">
        <v>19.600000000000001</v>
      </c>
      <c r="JM2">
        <v>41.9</v>
      </c>
      <c r="JN2">
        <v>52.3</v>
      </c>
      <c r="JO2">
        <v>42.8</v>
      </c>
      <c r="JP2">
        <v>86.8</v>
      </c>
      <c r="JQ2">
        <v>168.3</v>
      </c>
      <c r="JR2">
        <v>158.69999999999999</v>
      </c>
      <c r="JS2">
        <v>73.2</v>
      </c>
      <c r="JT2">
        <v>14.8</v>
      </c>
      <c r="JU2">
        <v>114.1</v>
      </c>
      <c r="JV2">
        <v>22.1</v>
      </c>
      <c r="JW2">
        <v>218.1</v>
      </c>
      <c r="JX2">
        <v>137.80000000000001</v>
      </c>
      <c r="JY2">
        <v>37.9</v>
      </c>
      <c r="JZ2">
        <v>38.5</v>
      </c>
      <c r="KA2">
        <v>8.1</v>
      </c>
      <c r="KB2">
        <v>136.9</v>
      </c>
      <c r="KC2">
        <v>207</v>
      </c>
      <c r="KD2">
        <v>131.5</v>
      </c>
      <c r="KE2">
        <v>45.6</v>
      </c>
      <c r="KF2">
        <v>45.5</v>
      </c>
      <c r="KG2">
        <v>79.5</v>
      </c>
      <c r="KH2">
        <v>83.8</v>
      </c>
      <c r="KI2">
        <v>94.9</v>
      </c>
      <c r="KJ2">
        <v>234.5</v>
      </c>
      <c r="KK2">
        <v>55.5</v>
      </c>
      <c r="KL2">
        <v>39.6</v>
      </c>
      <c r="KM2">
        <v>36.700000000000003</v>
      </c>
      <c r="KN2">
        <v>112.5</v>
      </c>
      <c r="KO2">
        <v>187.2</v>
      </c>
      <c r="KP2">
        <v>133.6</v>
      </c>
      <c r="KQ2">
        <v>116.8</v>
      </c>
      <c r="KR2">
        <v>38.4</v>
      </c>
      <c r="KS2">
        <v>54</v>
      </c>
      <c r="KT2">
        <v>139.5</v>
      </c>
      <c r="KU2">
        <v>147.80000000000001</v>
      </c>
      <c r="KV2">
        <v>123.1</v>
      </c>
      <c r="KW2">
        <v>76.3</v>
      </c>
      <c r="KX2">
        <v>32.1</v>
      </c>
      <c r="KY2">
        <v>112.5</v>
      </c>
      <c r="KZ2">
        <v>108.6</v>
      </c>
      <c r="LA2">
        <v>116.4</v>
      </c>
      <c r="LB2">
        <v>172.6</v>
      </c>
      <c r="LC2">
        <v>65.900000000000006</v>
      </c>
      <c r="LD2">
        <v>27.2</v>
      </c>
      <c r="LE2">
        <v>9.6</v>
      </c>
      <c r="LF2">
        <v>131.9</v>
      </c>
      <c r="LG2">
        <v>226.2</v>
      </c>
      <c r="LH2">
        <v>133.30000000000001</v>
      </c>
      <c r="LI2">
        <v>38.9</v>
      </c>
      <c r="LJ2">
        <v>13.9</v>
      </c>
      <c r="LK2">
        <v>311.89999999999998</v>
      </c>
      <c r="LL2">
        <v>33.299999999999997</v>
      </c>
      <c r="LM2">
        <v>231.4</v>
      </c>
      <c r="LN2">
        <v>147.19999999999999</v>
      </c>
      <c r="LO2">
        <v>153.4</v>
      </c>
      <c r="LP2">
        <v>102.2</v>
      </c>
      <c r="LQ2">
        <v>92.4</v>
      </c>
      <c r="LR2">
        <v>143.80000000000001</v>
      </c>
      <c r="LS2">
        <v>88.4</v>
      </c>
      <c r="LT2">
        <v>153</v>
      </c>
      <c r="LU2">
        <v>100.8</v>
      </c>
      <c r="LV2">
        <v>57.9</v>
      </c>
      <c r="LW2">
        <v>153.80000000000001</v>
      </c>
      <c r="LX2">
        <v>67.5</v>
      </c>
      <c r="LY2">
        <v>129.1</v>
      </c>
      <c r="LZ2">
        <v>300</v>
      </c>
      <c r="MA2">
        <v>42</v>
      </c>
      <c r="MB2">
        <v>99.4</v>
      </c>
      <c r="MC2">
        <v>75.099999999999994</v>
      </c>
      <c r="MD2">
        <v>188.1</v>
      </c>
      <c r="ME2">
        <v>82.4</v>
      </c>
      <c r="MF2">
        <v>65.599999999999994</v>
      </c>
      <c r="MG2">
        <v>89.6</v>
      </c>
      <c r="MH2">
        <v>28.1</v>
      </c>
      <c r="MI2">
        <v>30.9</v>
      </c>
      <c r="MJ2">
        <v>70</v>
      </c>
      <c r="MK2">
        <v>201.8</v>
      </c>
      <c r="ML2">
        <v>69.3</v>
      </c>
      <c r="MM2">
        <v>61.9</v>
      </c>
      <c r="MN2">
        <v>17.8</v>
      </c>
      <c r="MO2">
        <v>43.2</v>
      </c>
      <c r="MP2">
        <v>38.6</v>
      </c>
      <c r="MQ2">
        <v>231.8</v>
      </c>
      <c r="MR2">
        <v>246.7</v>
      </c>
      <c r="MS2">
        <v>88.1</v>
      </c>
      <c r="MT2">
        <v>80</v>
      </c>
      <c r="MU2">
        <v>40</v>
      </c>
      <c r="MV2">
        <v>114.9</v>
      </c>
      <c r="MW2">
        <v>131.9</v>
      </c>
      <c r="MX2">
        <v>254.5</v>
      </c>
      <c r="MY2">
        <v>76.400000000000006</v>
      </c>
      <c r="MZ2">
        <v>52</v>
      </c>
      <c r="NA2">
        <v>158.6</v>
      </c>
      <c r="NB2">
        <v>121.3</v>
      </c>
      <c r="NC2">
        <v>281.39999999999998</v>
      </c>
      <c r="ND2">
        <v>210.7</v>
      </c>
      <c r="NE2">
        <v>66.7</v>
      </c>
      <c r="NF2">
        <v>44.4</v>
      </c>
      <c r="NG2">
        <v>36.9</v>
      </c>
      <c r="NH2">
        <v>173.2</v>
      </c>
      <c r="NI2">
        <v>191.7</v>
      </c>
      <c r="NJ2">
        <v>340.9</v>
      </c>
      <c r="NK2">
        <v>166.6</v>
      </c>
      <c r="NL2">
        <v>94.4</v>
      </c>
      <c r="NM2">
        <v>39.700000000000003</v>
      </c>
      <c r="NN2">
        <v>104.1</v>
      </c>
      <c r="NO2">
        <v>196.2</v>
      </c>
      <c r="NP2">
        <v>51.6</v>
      </c>
      <c r="NQ2">
        <v>30</v>
      </c>
      <c r="NR2">
        <v>65.400000000000006</v>
      </c>
      <c r="NS2">
        <v>128.1</v>
      </c>
      <c r="NT2">
        <v>23.7</v>
      </c>
      <c r="NU2">
        <v>201</v>
      </c>
      <c r="NV2">
        <v>141.19999999999999</v>
      </c>
      <c r="NW2">
        <v>41.5</v>
      </c>
      <c r="NX2">
        <v>71.3</v>
      </c>
      <c r="NY2">
        <v>129.30000000000001</v>
      </c>
      <c r="NZ2">
        <v>73.2</v>
      </c>
      <c r="OA2">
        <v>211</v>
      </c>
      <c r="OB2">
        <v>156.9</v>
      </c>
      <c r="OC2">
        <v>30.5</v>
      </c>
      <c r="OD2">
        <v>19.399999999999999</v>
      </c>
      <c r="OE2">
        <v>47</v>
      </c>
      <c r="OF2">
        <v>29</v>
      </c>
      <c r="OG2">
        <v>199.4</v>
      </c>
      <c r="OH2">
        <v>296.89999999999998</v>
      </c>
      <c r="OI2">
        <v>122.9</v>
      </c>
      <c r="OJ2">
        <v>52.1</v>
      </c>
      <c r="OK2">
        <v>151</v>
      </c>
      <c r="OL2">
        <v>213.8</v>
      </c>
      <c r="OM2">
        <v>50.5</v>
      </c>
      <c r="ON2">
        <v>182.7</v>
      </c>
      <c r="OO2">
        <v>72.400000000000006</v>
      </c>
      <c r="OP2">
        <v>10.8</v>
      </c>
      <c r="OQ2">
        <v>17.5</v>
      </c>
      <c r="OR2">
        <v>62.7</v>
      </c>
      <c r="OS2">
        <v>245.5</v>
      </c>
      <c r="OT2">
        <v>255.7</v>
      </c>
      <c r="OU2">
        <v>59</v>
      </c>
      <c r="OV2">
        <v>36.799999999999997</v>
      </c>
      <c r="OW2">
        <v>53.6</v>
      </c>
      <c r="OX2">
        <v>196.6</v>
      </c>
      <c r="OY2">
        <v>81</v>
      </c>
      <c r="OZ2">
        <v>33.4</v>
      </c>
      <c r="PA2">
        <v>54.2</v>
      </c>
      <c r="PB2">
        <v>26.3</v>
      </c>
      <c r="PC2">
        <v>17.8</v>
      </c>
      <c r="PD2">
        <v>41.3</v>
      </c>
      <c r="PE2">
        <v>21.5</v>
      </c>
      <c r="PF2">
        <v>110.1</v>
      </c>
      <c r="PG2">
        <v>0.5</v>
      </c>
      <c r="PH2">
        <v>57.1</v>
      </c>
      <c r="PI2">
        <v>70.5</v>
      </c>
      <c r="PJ2">
        <v>89.7</v>
      </c>
      <c r="PK2">
        <v>143.69999999999999</v>
      </c>
      <c r="PL2">
        <v>111.7</v>
      </c>
      <c r="PM2">
        <v>30.1</v>
      </c>
      <c r="PN2">
        <v>80.5</v>
      </c>
      <c r="PO2">
        <v>22.5</v>
      </c>
      <c r="PP2">
        <v>107.4</v>
      </c>
      <c r="PQ2">
        <v>205</v>
      </c>
      <c r="PR2">
        <v>202.3</v>
      </c>
      <c r="PS2">
        <v>144.1</v>
      </c>
      <c r="PT2">
        <v>79.2</v>
      </c>
      <c r="PU2">
        <v>48.1</v>
      </c>
      <c r="PV2">
        <v>226.2</v>
      </c>
      <c r="PW2">
        <v>70.8</v>
      </c>
      <c r="PX2">
        <v>149.30000000000001</v>
      </c>
      <c r="PY2">
        <v>193.8</v>
      </c>
      <c r="PZ2">
        <v>18.5</v>
      </c>
      <c r="QA2">
        <v>73.7</v>
      </c>
      <c r="QB2">
        <v>76.599999999999994</v>
      </c>
      <c r="QC2">
        <v>118.8</v>
      </c>
      <c r="QD2">
        <v>167.5</v>
      </c>
      <c r="QE2">
        <v>69.3</v>
      </c>
      <c r="QF2">
        <v>31.9</v>
      </c>
      <c r="QG2">
        <v>120.5</v>
      </c>
      <c r="QH2">
        <v>88.5</v>
      </c>
      <c r="QI2">
        <v>126.3</v>
      </c>
      <c r="QJ2">
        <v>166</v>
      </c>
      <c r="QK2">
        <v>32.299999999999997</v>
      </c>
      <c r="QL2">
        <v>39.200000000000003</v>
      </c>
      <c r="QM2">
        <v>25.2</v>
      </c>
      <c r="QN2">
        <v>110.5</v>
      </c>
      <c r="QO2">
        <v>182.8</v>
      </c>
      <c r="QP2">
        <v>121.9</v>
      </c>
      <c r="QQ2">
        <v>20.2</v>
      </c>
      <c r="QR2">
        <v>15.3</v>
      </c>
      <c r="QS2">
        <v>72.599999999999994</v>
      </c>
      <c r="QT2">
        <v>84.3</v>
      </c>
      <c r="QU2">
        <v>111.5</v>
      </c>
      <c r="QV2">
        <v>82.3</v>
      </c>
      <c r="QW2">
        <v>35.5</v>
      </c>
      <c r="QX2">
        <v>17</v>
      </c>
      <c r="QY2">
        <v>2.6</v>
      </c>
      <c r="QZ2">
        <v>28.2</v>
      </c>
      <c r="RA2">
        <v>89.8</v>
      </c>
      <c r="RB2">
        <v>61</v>
      </c>
      <c r="RC2">
        <v>55.6</v>
      </c>
      <c r="RD2">
        <v>0</v>
      </c>
    </row>
    <row r="3" spans="1:472" x14ac:dyDescent="0.2">
      <c r="A3">
        <v>21190350</v>
      </c>
      <c r="B3">
        <v>-74.359750000000005</v>
      </c>
      <c r="C3">
        <v>4.1524722220000001</v>
      </c>
      <c r="D3">
        <v>16.3</v>
      </c>
      <c r="E3">
        <v>26</v>
      </c>
      <c r="F3">
        <v>39.1</v>
      </c>
      <c r="G3">
        <v>196</v>
      </c>
      <c r="H3">
        <v>320.39999999999998</v>
      </c>
      <c r="I3">
        <v>132.5</v>
      </c>
      <c r="J3">
        <v>64.5</v>
      </c>
      <c r="K3">
        <v>78.400000000000006</v>
      </c>
      <c r="L3">
        <v>38.299999999999997</v>
      </c>
      <c r="M3">
        <v>181.3</v>
      </c>
      <c r="N3">
        <v>123.8</v>
      </c>
      <c r="O3">
        <v>50</v>
      </c>
      <c r="P3">
        <v>100.9</v>
      </c>
      <c r="Q3">
        <v>92.9</v>
      </c>
      <c r="R3">
        <v>165.9</v>
      </c>
      <c r="S3">
        <v>242.4</v>
      </c>
      <c r="T3">
        <v>160.4</v>
      </c>
      <c r="U3">
        <v>37.9</v>
      </c>
      <c r="V3">
        <v>38.9</v>
      </c>
      <c r="W3">
        <v>25.7</v>
      </c>
      <c r="X3">
        <v>73</v>
      </c>
      <c r="Y3">
        <v>118.8</v>
      </c>
      <c r="Z3">
        <v>163.5</v>
      </c>
      <c r="AA3">
        <v>118.5</v>
      </c>
      <c r="AB3">
        <v>35.799999999999997</v>
      </c>
      <c r="AC3">
        <v>30.4</v>
      </c>
      <c r="AD3">
        <v>70.400000000000006</v>
      </c>
      <c r="AE3">
        <v>240.3</v>
      </c>
      <c r="AF3">
        <v>125.3</v>
      </c>
      <c r="AG3">
        <v>41.4</v>
      </c>
      <c r="AH3">
        <v>49.8</v>
      </c>
      <c r="AI3">
        <v>23.4</v>
      </c>
      <c r="AJ3">
        <v>33.6</v>
      </c>
      <c r="AK3">
        <v>107</v>
      </c>
      <c r="AL3">
        <v>52.9</v>
      </c>
      <c r="AM3">
        <v>98.9</v>
      </c>
      <c r="AN3">
        <v>119.2</v>
      </c>
      <c r="AO3">
        <v>258.2</v>
      </c>
      <c r="AP3">
        <v>371.6</v>
      </c>
      <c r="AQ3">
        <v>112.5</v>
      </c>
      <c r="AR3">
        <v>164.8</v>
      </c>
      <c r="AS3">
        <v>150.19999999999999</v>
      </c>
      <c r="AT3">
        <v>75.3</v>
      </c>
      <c r="AU3">
        <v>72.900000000000006</v>
      </c>
      <c r="AV3">
        <v>106.4</v>
      </c>
      <c r="AW3">
        <v>63.5</v>
      </c>
      <c r="AX3">
        <v>114.7</v>
      </c>
      <c r="AY3">
        <v>38.5</v>
      </c>
      <c r="AZ3">
        <v>34.799999999999997</v>
      </c>
      <c r="BA3">
        <v>10.8</v>
      </c>
      <c r="BB3">
        <v>28.9</v>
      </c>
      <c r="BC3">
        <v>43.8</v>
      </c>
      <c r="BD3">
        <v>32.6</v>
      </c>
      <c r="BE3">
        <v>20.399999999999999</v>
      </c>
      <c r="BF3">
        <v>31.2</v>
      </c>
      <c r="BG3">
        <v>58.8</v>
      </c>
      <c r="BH3">
        <v>75.2</v>
      </c>
      <c r="BI3">
        <v>109.9</v>
      </c>
      <c r="BJ3">
        <v>58.1</v>
      </c>
      <c r="BK3">
        <v>14.8</v>
      </c>
      <c r="BL3">
        <v>31.5</v>
      </c>
      <c r="BM3">
        <v>26.4</v>
      </c>
      <c r="BN3">
        <v>48.1</v>
      </c>
      <c r="BO3">
        <v>69</v>
      </c>
      <c r="BP3">
        <v>64</v>
      </c>
      <c r="BQ3">
        <v>95.1</v>
      </c>
      <c r="BR3">
        <v>26.6</v>
      </c>
      <c r="BS3">
        <v>24</v>
      </c>
      <c r="BT3">
        <v>54.8</v>
      </c>
      <c r="BU3">
        <v>151.6</v>
      </c>
      <c r="BV3">
        <v>53</v>
      </c>
      <c r="BW3">
        <v>3</v>
      </c>
      <c r="BX3">
        <v>24</v>
      </c>
      <c r="BY3">
        <v>22.4</v>
      </c>
      <c r="BZ3">
        <v>52.4</v>
      </c>
      <c r="CA3">
        <v>99.2</v>
      </c>
      <c r="CB3">
        <v>136.6</v>
      </c>
      <c r="CC3">
        <v>22.1</v>
      </c>
      <c r="CD3">
        <v>78</v>
      </c>
      <c r="CE3">
        <v>75.400000000000006</v>
      </c>
      <c r="CF3">
        <v>25.4</v>
      </c>
      <c r="CG3">
        <v>124.2</v>
      </c>
      <c r="CH3">
        <v>49.3</v>
      </c>
      <c r="CI3">
        <v>20.9</v>
      </c>
      <c r="CJ3">
        <v>27.5</v>
      </c>
      <c r="CK3">
        <v>21</v>
      </c>
      <c r="CL3">
        <v>17.7</v>
      </c>
      <c r="CM3">
        <v>59.6</v>
      </c>
      <c r="CN3">
        <v>44.6</v>
      </c>
      <c r="CO3">
        <v>131.30000000000001</v>
      </c>
      <c r="CP3">
        <v>108</v>
      </c>
      <c r="CQ3">
        <v>157.9</v>
      </c>
      <c r="CR3">
        <v>80.900000000000006</v>
      </c>
      <c r="CS3">
        <v>72</v>
      </c>
      <c r="CT3">
        <v>112.5</v>
      </c>
      <c r="CU3">
        <v>74</v>
      </c>
      <c r="CV3">
        <v>25</v>
      </c>
      <c r="CW3">
        <v>17.8</v>
      </c>
      <c r="CX3">
        <v>106.3</v>
      </c>
      <c r="CY3">
        <v>18.2</v>
      </c>
      <c r="CZ3">
        <v>72.7</v>
      </c>
      <c r="DA3">
        <v>56.9</v>
      </c>
      <c r="DB3">
        <v>53.1</v>
      </c>
      <c r="DC3">
        <v>50</v>
      </c>
      <c r="DD3">
        <v>107.3</v>
      </c>
      <c r="DE3">
        <v>83.8</v>
      </c>
      <c r="DF3">
        <v>60.5</v>
      </c>
      <c r="DG3">
        <v>24.8</v>
      </c>
      <c r="DH3">
        <v>13.6</v>
      </c>
      <c r="DI3">
        <v>117.3</v>
      </c>
      <c r="DJ3">
        <v>40.700000000000003</v>
      </c>
      <c r="DK3">
        <v>65.599999999999994</v>
      </c>
      <c r="DL3">
        <v>101.7</v>
      </c>
      <c r="DM3">
        <v>16.7</v>
      </c>
      <c r="DN3">
        <v>17.2</v>
      </c>
      <c r="DO3">
        <v>62</v>
      </c>
      <c r="DP3">
        <v>33.1</v>
      </c>
      <c r="DQ3">
        <v>116.4</v>
      </c>
      <c r="DR3">
        <v>40.200000000000003</v>
      </c>
      <c r="DS3">
        <v>74.099999999999994</v>
      </c>
      <c r="DT3">
        <v>11.2</v>
      </c>
      <c r="DU3">
        <v>13</v>
      </c>
      <c r="DV3">
        <v>150.4</v>
      </c>
      <c r="DW3">
        <v>77.8</v>
      </c>
      <c r="DX3">
        <v>110.7</v>
      </c>
      <c r="DY3">
        <v>65.3</v>
      </c>
      <c r="DZ3">
        <v>61.6</v>
      </c>
      <c r="EA3">
        <v>101.3</v>
      </c>
      <c r="EB3">
        <v>34.4</v>
      </c>
      <c r="EC3">
        <v>40</v>
      </c>
      <c r="ED3">
        <v>97</v>
      </c>
      <c r="EE3">
        <v>64.599999999999994</v>
      </c>
      <c r="EF3">
        <v>32.1</v>
      </c>
      <c r="EG3">
        <v>43.1</v>
      </c>
      <c r="EH3">
        <v>4.5999999999999996</v>
      </c>
      <c r="EI3">
        <v>61.5</v>
      </c>
      <c r="EJ3">
        <v>64.2</v>
      </c>
      <c r="EK3">
        <v>15</v>
      </c>
      <c r="EL3">
        <v>71.3</v>
      </c>
      <c r="EM3">
        <v>46.5</v>
      </c>
      <c r="EN3">
        <v>36.4</v>
      </c>
      <c r="EO3">
        <v>16.3</v>
      </c>
      <c r="EP3">
        <v>147.6</v>
      </c>
      <c r="EQ3">
        <v>15.6</v>
      </c>
      <c r="ER3">
        <v>56.2</v>
      </c>
      <c r="ES3">
        <v>47.9</v>
      </c>
      <c r="ET3">
        <v>52.7</v>
      </c>
      <c r="EU3">
        <v>155.69999999999999</v>
      </c>
      <c r="EV3">
        <v>135.5</v>
      </c>
      <c r="EW3">
        <v>43.6</v>
      </c>
      <c r="EX3">
        <v>37.9</v>
      </c>
      <c r="EY3">
        <v>6.7</v>
      </c>
      <c r="EZ3">
        <v>88.6</v>
      </c>
      <c r="FA3">
        <v>41</v>
      </c>
      <c r="FB3">
        <v>97</v>
      </c>
      <c r="FC3">
        <v>1</v>
      </c>
      <c r="FD3">
        <v>32.200000000000003</v>
      </c>
      <c r="FE3">
        <v>74.900000000000006</v>
      </c>
      <c r="FF3">
        <v>69.5</v>
      </c>
      <c r="FG3">
        <v>103.1</v>
      </c>
      <c r="FH3">
        <v>110.4</v>
      </c>
      <c r="FI3">
        <v>17.2</v>
      </c>
      <c r="FJ3">
        <v>18.3</v>
      </c>
      <c r="FK3">
        <v>20.9</v>
      </c>
      <c r="FL3">
        <v>66.7</v>
      </c>
      <c r="FM3">
        <v>137.80000000000001</v>
      </c>
      <c r="FN3">
        <v>126.6</v>
      </c>
      <c r="FO3">
        <v>13.3</v>
      </c>
      <c r="FP3">
        <v>2.4</v>
      </c>
      <c r="FQ3">
        <v>17</v>
      </c>
      <c r="FR3">
        <v>47.9</v>
      </c>
      <c r="FS3">
        <v>160.1</v>
      </c>
      <c r="FT3">
        <v>95.7</v>
      </c>
      <c r="FU3">
        <v>88</v>
      </c>
      <c r="FV3">
        <v>54.8</v>
      </c>
      <c r="FW3">
        <v>113.4</v>
      </c>
      <c r="FX3">
        <v>42.5</v>
      </c>
      <c r="FY3">
        <v>115.4</v>
      </c>
      <c r="FZ3">
        <v>19.5</v>
      </c>
      <c r="GA3">
        <v>36.9</v>
      </c>
      <c r="GB3">
        <v>47</v>
      </c>
      <c r="GC3">
        <v>35.200000000000003</v>
      </c>
      <c r="GD3">
        <v>46.7</v>
      </c>
      <c r="GE3">
        <v>41.3</v>
      </c>
      <c r="GF3">
        <v>127.3</v>
      </c>
      <c r="GG3">
        <v>97.9</v>
      </c>
      <c r="GH3">
        <v>73.599999999999994</v>
      </c>
      <c r="GI3">
        <v>36.6</v>
      </c>
      <c r="GJ3">
        <v>15.6</v>
      </c>
      <c r="GK3">
        <v>68.400000000000006</v>
      </c>
      <c r="GL3">
        <v>43.1</v>
      </c>
      <c r="GM3">
        <v>31.6</v>
      </c>
      <c r="GN3">
        <v>70.599999999999994</v>
      </c>
      <c r="GO3">
        <v>21.6</v>
      </c>
      <c r="GP3">
        <v>67.7</v>
      </c>
      <c r="GQ3">
        <v>30.7</v>
      </c>
      <c r="GR3">
        <v>19.2</v>
      </c>
      <c r="GS3">
        <v>48.4</v>
      </c>
      <c r="GT3">
        <v>24.4</v>
      </c>
      <c r="GU3">
        <v>17.399999999999999</v>
      </c>
      <c r="GV3">
        <v>22.1</v>
      </c>
      <c r="GW3">
        <v>41.6</v>
      </c>
      <c r="GX3">
        <v>68.5</v>
      </c>
      <c r="GY3">
        <v>5.8</v>
      </c>
      <c r="GZ3">
        <v>7.8</v>
      </c>
      <c r="HA3">
        <v>24.2</v>
      </c>
      <c r="HB3">
        <v>54</v>
      </c>
      <c r="HC3">
        <v>54.3</v>
      </c>
      <c r="HD3">
        <v>173.7</v>
      </c>
      <c r="HE3">
        <v>33.200000000000003</v>
      </c>
      <c r="HF3">
        <v>58.3</v>
      </c>
      <c r="HG3">
        <v>19.100000000000001</v>
      </c>
      <c r="HH3">
        <v>67.2</v>
      </c>
      <c r="HI3">
        <v>97.1</v>
      </c>
      <c r="HJ3">
        <v>61.8</v>
      </c>
      <c r="HK3">
        <v>35.9</v>
      </c>
      <c r="HL3">
        <v>41.5</v>
      </c>
      <c r="HM3">
        <v>131.1</v>
      </c>
      <c r="HN3">
        <v>17.399999999999999</v>
      </c>
      <c r="HO3">
        <v>59</v>
      </c>
      <c r="HP3">
        <v>36.200000000000003</v>
      </c>
      <c r="HQ3">
        <v>113.9</v>
      </c>
      <c r="HR3">
        <v>34.9</v>
      </c>
      <c r="HS3">
        <v>56.7</v>
      </c>
      <c r="HT3">
        <v>114.1</v>
      </c>
      <c r="HU3">
        <v>137.6</v>
      </c>
      <c r="HV3">
        <v>49.9</v>
      </c>
      <c r="HW3">
        <v>10.5</v>
      </c>
      <c r="HX3">
        <v>54.1</v>
      </c>
      <c r="HY3">
        <v>77.2</v>
      </c>
      <c r="HZ3">
        <v>67.8</v>
      </c>
      <c r="IA3">
        <v>44.6</v>
      </c>
      <c r="IB3">
        <v>127.3</v>
      </c>
      <c r="IC3">
        <v>30.9</v>
      </c>
      <c r="ID3">
        <v>28.4</v>
      </c>
      <c r="IE3">
        <v>24</v>
      </c>
      <c r="IF3">
        <v>76.7</v>
      </c>
      <c r="IG3">
        <v>130.1</v>
      </c>
      <c r="IH3">
        <v>85.5</v>
      </c>
      <c r="II3">
        <v>22.9</v>
      </c>
      <c r="IJ3">
        <v>1.5</v>
      </c>
      <c r="IK3">
        <v>44.8</v>
      </c>
      <c r="IL3">
        <v>55.9</v>
      </c>
      <c r="IM3">
        <v>5.8</v>
      </c>
      <c r="IN3">
        <v>42.8</v>
      </c>
      <c r="IO3">
        <v>25</v>
      </c>
      <c r="IP3">
        <v>22.3</v>
      </c>
      <c r="IQ3">
        <v>13.2</v>
      </c>
      <c r="IR3">
        <v>37.799999999999997</v>
      </c>
      <c r="IS3">
        <v>74.099999999999994</v>
      </c>
      <c r="IT3">
        <v>40.700000000000003</v>
      </c>
      <c r="IU3">
        <v>49.5</v>
      </c>
      <c r="IV3">
        <v>4.3</v>
      </c>
      <c r="IW3">
        <v>11.8</v>
      </c>
      <c r="IX3">
        <v>40.4</v>
      </c>
      <c r="IY3">
        <v>149</v>
      </c>
      <c r="IZ3">
        <v>61.2</v>
      </c>
      <c r="JA3">
        <v>127.6</v>
      </c>
      <c r="JB3">
        <v>23.3</v>
      </c>
      <c r="JC3">
        <v>37.799999999999997</v>
      </c>
      <c r="JD3">
        <v>44.8</v>
      </c>
      <c r="JE3">
        <v>50.8</v>
      </c>
      <c r="JF3">
        <v>38.6</v>
      </c>
      <c r="JG3">
        <v>30.7</v>
      </c>
      <c r="JH3">
        <v>16.3</v>
      </c>
      <c r="JI3">
        <v>25.9</v>
      </c>
      <c r="JJ3">
        <v>60.1</v>
      </c>
      <c r="JK3">
        <v>115.6</v>
      </c>
      <c r="JL3">
        <v>22.7</v>
      </c>
      <c r="JM3">
        <v>69.3</v>
      </c>
      <c r="JN3">
        <v>105.2</v>
      </c>
      <c r="JO3">
        <v>48.2</v>
      </c>
      <c r="JP3">
        <v>36.299999999999997</v>
      </c>
      <c r="JQ3">
        <v>189</v>
      </c>
      <c r="JR3">
        <v>73.599999999999994</v>
      </c>
      <c r="JS3">
        <v>24.8</v>
      </c>
      <c r="JT3">
        <v>26.5</v>
      </c>
      <c r="JU3">
        <v>33</v>
      </c>
      <c r="JV3">
        <v>20</v>
      </c>
      <c r="JW3">
        <v>68</v>
      </c>
      <c r="JX3">
        <v>131.69999999999999</v>
      </c>
      <c r="JY3">
        <v>40.700000000000003</v>
      </c>
      <c r="JZ3">
        <v>56.6</v>
      </c>
      <c r="KA3">
        <v>18.399999999999999</v>
      </c>
      <c r="KB3">
        <v>152.80000000000001</v>
      </c>
      <c r="KC3">
        <v>89.7</v>
      </c>
      <c r="KD3">
        <v>80.099999999999994</v>
      </c>
      <c r="KE3">
        <v>12.6</v>
      </c>
      <c r="KF3">
        <v>11</v>
      </c>
      <c r="KG3">
        <v>21.9</v>
      </c>
      <c r="KH3">
        <v>10</v>
      </c>
      <c r="KI3">
        <v>43.2</v>
      </c>
      <c r="KJ3">
        <v>82.3</v>
      </c>
      <c r="KK3">
        <v>38.799999999999997</v>
      </c>
      <c r="KL3">
        <v>26.3</v>
      </c>
      <c r="KM3">
        <v>33</v>
      </c>
      <c r="KN3">
        <v>24.4</v>
      </c>
      <c r="KO3">
        <v>96</v>
      </c>
      <c r="KP3">
        <v>20.8</v>
      </c>
      <c r="KQ3">
        <v>9.1999999999999993</v>
      </c>
      <c r="KR3">
        <v>15.9</v>
      </c>
      <c r="KS3">
        <v>11.3</v>
      </c>
      <c r="KT3">
        <v>93.4</v>
      </c>
      <c r="KU3">
        <v>102.2</v>
      </c>
      <c r="KV3">
        <v>58.3</v>
      </c>
      <c r="KW3">
        <v>62.9</v>
      </c>
      <c r="KX3">
        <v>28.7</v>
      </c>
      <c r="KY3">
        <v>24.5</v>
      </c>
      <c r="KZ3">
        <v>43.1</v>
      </c>
      <c r="LA3">
        <v>99.2</v>
      </c>
      <c r="LB3">
        <v>70.2</v>
      </c>
      <c r="LC3">
        <v>17.7</v>
      </c>
      <c r="LD3">
        <v>25.4</v>
      </c>
      <c r="LE3">
        <v>21.9</v>
      </c>
      <c r="LF3">
        <v>58.4</v>
      </c>
      <c r="LG3">
        <v>75.400000000000006</v>
      </c>
      <c r="LH3">
        <v>96.2</v>
      </c>
      <c r="LI3">
        <v>52.2</v>
      </c>
      <c r="LJ3">
        <v>32</v>
      </c>
      <c r="LK3">
        <v>69.5</v>
      </c>
      <c r="LL3">
        <v>46.7</v>
      </c>
      <c r="LM3">
        <v>66.099999999999994</v>
      </c>
      <c r="LN3">
        <v>21.4</v>
      </c>
      <c r="LO3">
        <v>34.200000000000003</v>
      </c>
      <c r="LP3">
        <v>21</v>
      </c>
      <c r="LQ3">
        <v>26.9</v>
      </c>
      <c r="LR3">
        <v>74.8</v>
      </c>
      <c r="LS3">
        <v>84.9</v>
      </c>
      <c r="LT3">
        <v>101.5</v>
      </c>
      <c r="LU3">
        <v>55.3</v>
      </c>
      <c r="LV3">
        <v>70</v>
      </c>
      <c r="LW3">
        <v>84.5</v>
      </c>
      <c r="LX3">
        <v>21.6</v>
      </c>
      <c r="LY3">
        <v>38.700000000000003</v>
      </c>
      <c r="LZ3">
        <v>134.6</v>
      </c>
      <c r="MA3">
        <v>39.700000000000003</v>
      </c>
      <c r="MB3">
        <v>21.7</v>
      </c>
      <c r="MC3">
        <v>29.3</v>
      </c>
      <c r="MD3">
        <v>75.2</v>
      </c>
      <c r="ME3">
        <v>56.1</v>
      </c>
      <c r="MF3">
        <v>47.2</v>
      </c>
      <c r="MG3">
        <v>77.099999999999994</v>
      </c>
      <c r="MH3">
        <v>29.8</v>
      </c>
      <c r="MI3">
        <v>33.700000000000003</v>
      </c>
      <c r="MJ3">
        <v>23.4</v>
      </c>
      <c r="MK3">
        <v>98.4</v>
      </c>
      <c r="ML3">
        <v>38.9</v>
      </c>
      <c r="MM3">
        <v>17.100000000000001</v>
      </c>
      <c r="MN3">
        <v>4.7</v>
      </c>
      <c r="MO3">
        <v>48.2</v>
      </c>
      <c r="MP3">
        <v>25.1</v>
      </c>
      <c r="MQ3">
        <v>147.9</v>
      </c>
      <c r="MR3">
        <v>155.19999999999999</v>
      </c>
      <c r="MS3">
        <v>149.4</v>
      </c>
      <c r="MT3">
        <v>161.6</v>
      </c>
      <c r="MU3">
        <v>51.4</v>
      </c>
      <c r="MV3">
        <v>90.5</v>
      </c>
      <c r="MW3">
        <v>81.5</v>
      </c>
      <c r="MX3">
        <v>100.2</v>
      </c>
      <c r="MY3">
        <v>59.1</v>
      </c>
      <c r="MZ3">
        <v>-999</v>
      </c>
      <c r="NA3">
        <v>70.8</v>
      </c>
      <c r="NB3">
        <v>127.7</v>
      </c>
      <c r="NC3">
        <v>168.7</v>
      </c>
      <c r="ND3">
        <v>175.1</v>
      </c>
      <c r="NE3">
        <v>39.1</v>
      </c>
      <c r="NF3">
        <v>56.3</v>
      </c>
      <c r="NG3">
        <v>61.1</v>
      </c>
      <c r="NH3">
        <v>63.2</v>
      </c>
      <c r="NI3">
        <v>180.5</v>
      </c>
      <c r="NJ3">
        <v>216.8</v>
      </c>
      <c r="NK3">
        <v>76.400000000000006</v>
      </c>
      <c r="NL3">
        <v>18.7</v>
      </c>
      <c r="NM3">
        <v>12.5</v>
      </c>
      <c r="NN3">
        <v>84</v>
      </c>
      <c r="NO3">
        <v>156.80000000000001</v>
      </c>
      <c r="NP3">
        <v>121.2</v>
      </c>
      <c r="NQ3">
        <v>35.799999999999997</v>
      </c>
      <c r="NR3">
        <v>49.8</v>
      </c>
      <c r="NS3">
        <v>67.099999999999994</v>
      </c>
      <c r="NT3">
        <v>25.4</v>
      </c>
      <c r="NU3">
        <v>85.5</v>
      </c>
      <c r="NV3">
        <v>42.6</v>
      </c>
      <c r="NW3">
        <v>56.6</v>
      </c>
      <c r="NX3">
        <v>24.7</v>
      </c>
      <c r="NY3">
        <v>93.1</v>
      </c>
      <c r="NZ3">
        <v>45.4</v>
      </c>
      <c r="OA3">
        <v>100.1</v>
      </c>
      <c r="OB3">
        <v>142.4</v>
      </c>
      <c r="OC3">
        <v>38.799999999999997</v>
      </c>
      <c r="OD3">
        <v>52.1</v>
      </c>
      <c r="OE3">
        <v>112.5</v>
      </c>
      <c r="OF3">
        <v>64.400000000000006</v>
      </c>
      <c r="OG3">
        <v>78.3</v>
      </c>
      <c r="OH3">
        <v>184.5</v>
      </c>
      <c r="OI3">
        <v>139.6</v>
      </c>
      <c r="OJ3">
        <v>69.099999999999994</v>
      </c>
      <c r="OK3">
        <v>71.5</v>
      </c>
      <c r="OL3">
        <v>86.1</v>
      </c>
      <c r="OM3">
        <v>77.3</v>
      </c>
      <c r="ON3">
        <v>72.8</v>
      </c>
      <c r="OO3">
        <v>46.2</v>
      </c>
      <c r="OP3">
        <v>42.6</v>
      </c>
      <c r="OQ3">
        <v>22.5</v>
      </c>
      <c r="OR3">
        <v>27.1</v>
      </c>
      <c r="OS3">
        <v>112.6</v>
      </c>
      <c r="OT3">
        <v>72.900000000000006</v>
      </c>
      <c r="OU3">
        <v>31.6</v>
      </c>
      <c r="OV3">
        <v>10.6</v>
      </c>
      <c r="OW3">
        <v>32.200000000000003</v>
      </c>
      <c r="OX3">
        <v>62.4</v>
      </c>
      <c r="OY3">
        <v>39.700000000000003</v>
      </c>
      <c r="OZ3">
        <v>14.1</v>
      </c>
      <c r="PA3">
        <v>28.6</v>
      </c>
      <c r="PB3">
        <v>19.100000000000001</v>
      </c>
      <c r="PC3">
        <v>8.6</v>
      </c>
      <c r="PD3">
        <v>23.5</v>
      </c>
      <c r="PE3">
        <v>31.2</v>
      </c>
      <c r="PF3">
        <v>38</v>
      </c>
      <c r="PG3">
        <v>2.2000000000000002</v>
      </c>
      <c r="PH3">
        <v>5.4</v>
      </c>
      <c r="PI3">
        <v>6.7</v>
      </c>
      <c r="PJ3">
        <v>27</v>
      </c>
      <c r="PK3">
        <v>84.3</v>
      </c>
      <c r="PL3">
        <v>94.1</v>
      </c>
      <c r="PM3">
        <v>25.2</v>
      </c>
      <c r="PN3">
        <v>52.4</v>
      </c>
      <c r="PO3">
        <v>46.4</v>
      </c>
      <c r="PP3">
        <v>28.2</v>
      </c>
      <c r="PQ3">
        <v>84.8</v>
      </c>
      <c r="PR3">
        <v>153.4</v>
      </c>
      <c r="PS3">
        <v>47.6</v>
      </c>
      <c r="PT3">
        <v>79.2</v>
      </c>
      <c r="PU3">
        <v>58.7</v>
      </c>
      <c r="PV3">
        <v>187.7</v>
      </c>
      <c r="PW3">
        <v>37.5</v>
      </c>
      <c r="PX3">
        <v>187.3</v>
      </c>
      <c r="PY3">
        <v>87.7</v>
      </c>
      <c r="PZ3">
        <v>105.3</v>
      </c>
      <c r="QA3">
        <v>15.2</v>
      </c>
      <c r="QB3">
        <v>20.6</v>
      </c>
      <c r="QC3">
        <v>118.2</v>
      </c>
      <c r="QD3">
        <v>122.8</v>
      </c>
      <c r="QE3">
        <v>71.900000000000006</v>
      </c>
      <c r="QF3">
        <v>75.2</v>
      </c>
      <c r="QG3">
        <v>131.19999999999999</v>
      </c>
      <c r="QH3">
        <v>49.9</v>
      </c>
      <c r="QI3">
        <v>191.3</v>
      </c>
      <c r="QJ3">
        <v>200.6</v>
      </c>
      <c r="QK3">
        <v>32.9</v>
      </c>
      <c r="QL3">
        <v>72.3</v>
      </c>
      <c r="QM3">
        <v>31.4</v>
      </c>
      <c r="QN3">
        <v>82.8</v>
      </c>
      <c r="QO3">
        <v>112</v>
      </c>
      <c r="QP3">
        <v>77.8</v>
      </c>
      <c r="QQ3">
        <v>9.6999999999999993</v>
      </c>
      <c r="QR3">
        <v>29.6</v>
      </c>
      <c r="QS3">
        <v>52.9</v>
      </c>
      <c r="QT3">
        <v>93.8</v>
      </c>
      <c r="QU3">
        <v>144</v>
      </c>
      <c r="QV3">
        <v>162.5</v>
      </c>
      <c r="QW3">
        <v>46.5</v>
      </c>
      <c r="QX3">
        <v>38.9</v>
      </c>
      <c r="QY3">
        <v>23.6</v>
      </c>
      <c r="QZ3">
        <v>77.3</v>
      </c>
      <c r="RA3">
        <v>143.6</v>
      </c>
      <c r="RB3">
        <v>178.5</v>
      </c>
      <c r="RC3">
        <v>21.3</v>
      </c>
      <c r="RD3">
        <v>19.7</v>
      </c>
    </row>
    <row r="4" spans="1:472" x14ac:dyDescent="0.2">
      <c r="A4">
        <v>21201300</v>
      </c>
      <c r="B4">
        <v>-74.132000000000005</v>
      </c>
      <c r="C4">
        <v>4.3942500000000004</v>
      </c>
      <c r="D4">
        <v>3.7</v>
      </c>
      <c r="E4">
        <v>26.1</v>
      </c>
      <c r="F4">
        <v>44.1</v>
      </c>
      <c r="G4">
        <v>127.4</v>
      </c>
      <c r="H4">
        <v>237.9</v>
      </c>
      <c r="I4">
        <v>160.4</v>
      </c>
      <c r="J4">
        <v>89.3</v>
      </c>
      <c r="K4">
        <v>65.099999999999994</v>
      </c>
      <c r="L4">
        <v>97.8</v>
      </c>
      <c r="M4">
        <v>185.5</v>
      </c>
      <c r="N4">
        <v>99.2</v>
      </c>
      <c r="O4">
        <v>21.7</v>
      </c>
      <c r="P4">
        <v>53.4</v>
      </c>
      <c r="Q4">
        <v>34</v>
      </c>
      <c r="R4">
        <v>74.599999999999994</v>
      </c>
      <c r="S4">
        <v>156.6</v>
      </c>
      <c r="T4">
        <v>146.30000000000001</v>
      </c>
      <c r="U4">
        <v>127.5</v>
      </c>
      <c r="V4">
        <v>172.6</v>
      </c>
      <c r="W4">
        <v>125.4</v>
      </c>
      <c r="X4">
        <v>81.900000000000006</v>
      </c>
      <c r="Y4">
        <v>96.9</v>
      </c>
      <c r="Z4">
        <v>44.9</v>
      </c>
      <c r="AA4">
        <v>43.9</v>
      </c>
      <c r="AB4">
        <v>18.899999999999999</v>
      </c>
      <c r="AC4">
        <v>73.400000000000006</v>
      </c>
      <c r="AD4">
        <v>83.7</v>
      </c>
      <c r="AE4">
        <v>178</v>
      </c>
      <c r="AF4">
        <v>110.3</v>
      </c>
      <c r="AG4">
        <v>62.4</v>
      </c>
      <c r="AH4">
        <v>147.69999999999999</v>
      </c>
      <c r="AI4">
        <v>109.3</v>
      </c>
      <c r="AJ4">
        <v>92.6</v>
      </c>
      <c r="AK4">
        <v>69.2</v>
      </c>
      <c r="AL4">
        <v>27.5</v>
      </c>
      <c r="AM4">
        <v>34.799999999999997</v>
      </c>
      <c r="AN4">
        <v>41.6</v>
      </c>
      <c r="AO4">
        <v>53.1</v>
      </c>
      <c r="AP4">
        <v>29.3</v>
      </c>
      <c r="AQ4">
        <v>64.7</v>
      </c>
      <c r="AR4">
        <v>129.1</v>
      </c>
      <c r="AS4">
        <v>197.1</v>
      </c>
      <c r="AT4">
        <v>98.7</v>
      </c>
      <c r="AU4">
        <v>118.7</v>
      </c>
      <c r="AV4">
        <v>131.9</v>
      </c>
      <c r="AW4">
        <v>46.4</v>
      </c>
      <c r="AX4">
        <v>142.19999999999999</v>
      </c>
      <c r="AY4">
        <v>11.6</v>
      </c>
      <c r="AZ4">
        <v>11.5</v>
      </c>
      <c r="BA4">
        <v>10.199999999999999</v>
      </c>
      <c r="BB4">
        <v>44.1</v>
      </c>
      <c r="BC4">
        <v>48.6</v>
      </c>
      <c r="BD4">
        <v>175.1</v>
      </c>
      <c r="BE4">
        <v>130.6</v>
      </c>
      <c r="BF4">
        <v>121.7</v>
      </c>
      <c r="BG4">
        <v>149.5</v>
      </c>
      <c r="BH4">
        <v>104.5</v>
      </c>
      <c r="BI4">
        <v>135.19999999999999</v>
      </c>
      <c r="BJ4">
        <v>87.7</v>
      </c>
      <c r="BK4">
        <v>39.6</v>
      </c>
      <c r="BL4">
        <v>6.5</v>
      </c>
      <c r="BM4">
        <v>100.5</v>
      </c>
      <c r="BN4">
        <v>84.6</v>
      </c>
      <c r="BO4">
        <v>61.2</v>
      </c>
      <c r="BP4">
        <v>91.1</v>
      </c>
      <c r="BQ4">
        <v>240.1</v>
      </c>
      <c r="BR4">
        <v>186</v>
      </c>
      <c r="BS4">
        <v>66.5</v>
      </c>
      <c r="BT4">
        <v>66.3</v>
      </c>
      <c r="BU4">
        <v>218.8</v>
      </c>
      <c r="BV4">
        <v>45.7</v>
      </c>
      <c r="BW4">
        <v>18.5</v>
      </c>
      <c r="BX4">
        <v>7.4</v>
      </c>
      <c r="BY4">
        <v>45.9</v>
      </c>
      <c r="BZ4">
        <v>29.5</v>
      </c>
      <c r="CA4">
        <v>99.7</v>
      </c>
      <c r="CB4">
        <v>140.1</v>
      </c>
      <c r="CC4">
        <v>72.400000000000006</v>
      </c>
      <c r="CD4">
        <v>183.1</v>
      </c>
      <c r="CE4">
        <v>117.2</v>
      </c>
      <c r="CF4">
        <v>80.5</v>
      </c>
      <c r="CG4">
        <v>99.8</v>
      </c>
      <c r="CH4">
        <v>23.1</v>
      </c>
      <c r="CI4">
        <v>37.6</v>
      </c>
      <c r="CJ4">
        <v>5.6</v>
      </c>
      <c r="CK4">
        <v>22.5</v>
      </c>
      <c r="CL4">
        <v>16.3</v>
      </c>
      <c r="CM4">
        <v>63.9</v>
      </c>
      <c r="CN4">
        <v>105.3</v>
      </c>
      <c r="CO4">
        <v>157.69999999999999</v>
      </c>
      <c r="CP4">
        <v>172.8</v>
      </c>
      <c r="CQ4">
        <v>158.1</v>
      </c>
      <c r="CR4">
        <v>143.5</v>
      </c>
      <c r="CS4">
        <v>110</v>
      </c>
      <c r="CT4">
        <v>97.1</v>
      </c>
      <c r="CU4">
        <v>50.5</v>
      </c>
      <c r="CV4">
        <v>16.3</v>
      </c>
      <c r="CW4">
        <v>67.400000000000006</v>
      </c>
      <c r="CX4">
        <v>161.5</v>
      </c>
      <c r="CY4">
        <v>36.9</v>
      </c>
      <c r="CZ4">
        <v>205.1</v>
      </c>
      <c r="DA4">
        <v>196.1</v>
      </c>
      <c r="DB4">
        <v>151.80000000000001</v>
      </c>
      <c r="DC4">
        <v>104.2</v>
      </c>
      <c r="DD4">
        <v>110.5</v>
      </c>
      <c r="DE4">
        <v>228.9</v>
      </c>
      <c r="DF4">
        <v>68.2</v>
      </c>
      <c r="DG4">
        <v>19.3</v>
      </c>
      <c r="DH4">
        <v>45</v>
      </c>
      <c r="DI4">
        <v>48.2</v>
      </c>
      <c r="DJ4">
        <v>112.7</v>
      </c>
      <c r="DK4">
        <v>148.1</v>
      </c>
      <c r="DL4">
        <v>204</v>
      </c>
      <c r="DM4">
        <v>133.6</v>
      </c>
      <c r="DN4">
        <v>131.9</v>
      </c>
      <c r="DO4">
        <v>101.4</v>
      </c>
      <c r="DP4">
        <v>51.8</v>
      </c>
      <c r="DQ4">
        <v>148.80000000000001</v>
      </c>
      <c r="DR4">
        <v>45.8</v>
      </c>
      <c r="DS4">
        <v>62.1</v>
      </c>
      <c r="DT4">
        <v>5.2</v>
      </c>
      <c r="DU4">
        <v>16.7</v>
      </c>
      <c r="DV4">
        <v>91.3</v>
      </c>
      <c r="DW4">
        <v>98.8</v>
      </c>
      <c r="DX4">
        <v>200</v>
      </c>
      <c r="DY4">
        <v>137.6</v>
      </c>
      <c r="DZ4">
        <v>182.1</v>
      </c>
      <c r="EA4">
        <v>195.6</v>
      </c>
      <c r="EB4">
        <v>140.1</v>
      </c>
      <c r="EC4">
        <v>97.2</v>
      </c>
      <c r="ED4">
        <v>80.3</v>
      </c>
      <c r="EE4">
        <v>25.4</v>
      </c>
      <c r="EF4">
        <v>17.8</v>
      </c>
      <c r="EG4">
        <v>37.9</v>
      </c>
      <c r="EH4">
        <v>38.4</v>
      </c>
      <c r="EI4">
        <v>152.69999999999999</v>
      </c>
      <c r="EJ4">
        <v>99.9</v>
      </c>
      <c r="EK4">
        <v>93.4</v>
      </c>
      <c r="EL4">
        <v>196.4</v>
      </c>
      <c r="EM4">
        <v>128.9</v>
      </c>
      <c r="EN4">
        <v>88.6</v>
      </c>
      <c r="EO4">
        <v>52.4</v>
      </c>
      <c r="EP4">
        <v>148.6</v>
      </c>
      <c r="EQ4">
        <v>25.2</v>
      </c>
      <c r="ER4">
        <v>35.9</v>
      </c>
      <c r="ES4">
        <v>21</v>
      </c>
      <c r="ET4">
        <v>119.1</v>
      </c>
      <c r="EU4">
        <v>186.9</v>
      </c>
      <c r="EV4">
        <v>208.7</v>
      </c>
      <c r="EW4">
        <v>172.5</v>
      </c>
      <c r="EX4">
        <v>199.8</v>
      </c>
      <c r="EY4">
        <v>67</v>
      </c>
      <c r="EZ4">
        <v>82.4</v>
      </c>
      <c r="FA4">
        <v>87.1</v>
      </c>
      <c r="FB4">
        <v>82.4</v>
      </c>
      <c r="FC4">
        <v>16.899999999999999</v>
      </c>
      <c r="FD4">
        <v>15.8</v>
      </c>
      <c r="FE4">
        <v>45.9</v>
      </c>
      <c r="FF4">
        <v>78.599999999999994</v>
      </c>
      <c r="FG4">
        <v>120.7</v>
      </c>
      <c r="FH4">
        <v>251.4</v>
      </c>
      <c r="FI4">
        <v>160.4</v>
      </c>
      <c r="FJ4">
        <v>147.80000000000001</v>
      </c>
      <c r="FK4">
        <v>158.30000000000001</v>
      </c>
      <c r="FL4">
        <v>77.099999999999994</v>
      </c>
      <c r="FM4">
        <v>91.8</v>
      </c>
      <c r="FN4">
        <v>133.4</v>
      </c>
      <c r="FO4">
        <v>31.7</v>
      </c>
      <c r="FP4">
        <v>14.8</v>
      </c>
      <c r="FQ4">
        <v>14.6</v>
      </c>
      <c r="FR4">
        <v>40.9</v>
      </c>
      <c r="FS4">
        <v>82</v>
      </c>
      <c r="FT4">
        <v>148.80000000000001</v>
      </c>
      <c r="FU4">
        <v>150</v>
      </c>
      <c r="FV4">
        <v>101.1</v>
      </c>
      <c r="FW4">
        <v>133.4</v>
      </c>
      <c r="FX4">
        <v>81.7</v>
      </c>
      <c r="FY4">
        <v>69.8</v>
      </c>
      <c r="FZ4">
        <v>66.5</v>
      </c>
      <c r="GA4">
        <v>63.1</v>
      </c>
      <c r="GB4">
        <v>33.200000000000003</v>
      </c>
      <c r="GC4">
        <v>82.2</v>
      </c>
      <c r="GD4">
        <v>92.2</v>
      </c>
      <c r="GE4">
        <v>55</v>
      </c>
      <c r="GF4">
        <v>180.3</v>
      </c>
      <c r="GG4">
        <v>131.30000000000001</v>
      </c>
      <c r="GH4">
        <v>173.4</v>
      </c>
      <c r="GI4">
        <v>117.3</v>
      </c>
      <c r="GJ4">
        <v>82.6</v>
      </c>
      <c r="GK4">
        <v>63</v>
      </c>
      <c r="GL4">
        <v>92.6</v>
      </c>
      <c r="GM4">
        <v>73.3</v>
      </c>
      <c r="GN4">
        <v>45.3</v>
      </c>
      <c r="GO4">
        <v>56.8</v>
      </c>
      <c r="GP4">
        <v>43</v>
      </c>
      <c r="GQ4">
        <v>68.3</v>
      </c>
      <c r="GR4">
        <v>89.1</v>
      </c>
      <c r="GS4">
        <v>90.5</v>
      </c>
      <c r="GT4">
        <v>151.30000000000001</v>
      </c>
      <c r="GU4">
        <v>75.400000000000006</v>
      </c>
      <c r="GV4">
        <v>63.7</v>
      </c>
      <c r="GW4">
        <v>60.2</v>
      </c>
      <c r="GX4">
        <v>66.2</v>
      </c>
      <c r="GY4">
        <v>3.2</v>
      </c>
      <c r="GZ4">
        <v>3.3</v>
      </c>
      <c r="HA4">
        <v>28.8</v>
      </c>
      <c r="HB4">
        <v>55.3</v>
      </c>
      <c r="HC4">
        <v>56.9</v>
      </c>
      <c r="HD4">
        <v>223.4</v>
      </c>
      <c r="HE4">
        <v>156.30000000000001</v>
      </c>
      <c r="HF4">
        <v>198.5</v>
      </c>
      <c r="HG4">
        <v>120.3</v>
      </c>
      <c r="HH4">
        <v>74.099999999999994</v>
      </c>
      <c r="HI4">
        <v>118.6</v>
      </c>
      <c r="HJ4">
        <v>79.5</v>
      </c>
      <c r="HK4">
        <v>63</v>
      </c>
      <c r="HL4">
        <v>43.9</v>
      </c>
      <c r="HM4">
        <v>90.3</v>
      </c>
      <c r="HN4">
        <v>69.3</v>
      </c>
      <c r="HO4">
        <v>129.19999999999999</v>
      </c>
      <c r="HP4">
        <v>93.8</v>
      </c>
      <c r="HQ4">
        <v>149.30000000000001</v>
      </c>
      <c r="HR4">
        <v>118.4</v>
      </c>
      <c r="HS4">
        <v>146.5</v>
      </c>
      <c r="HT4">
        <v>132.69999999999999</v>
      </c>
      <c r="HU4">
        <v>214.4</v>
      </c>
      <c r="HV4">
        <v>87.6</v>
      </c>
      <c r="HW4">
        <v>27.4</v>
      </c>
      <c r="HX4">
        <v>32.799999999999997</v>
      </c>
      <c r="HY4">
        <v>71.7</v>
      </c>
      <c r="HZ4">
        <v>74.599999999999994</v>
      </c>
      <c r="IA4">
        <v>99.8</v>
      </c>
      <c r="IB4">
        <v>277.10000000000002</v>
      </c>
      <c r="IC4">
        <v>125.2</v>
      </c>
      <c r="ID4">
        <v>124.9</v>
      </c>
      <c r="IE4">
        <v>144.30000000000001</v>
      </c>
      <c r="IF4">
        <v>133.6</v>
      </c>
      <c r="IG4">
        <v>136.4</v>
      </c>
      <c r="IH4">
        <v>64.5</v>
      </c>
      <c r="II4">
        <v>59.5</v>
      </c>
      <c r="IJ4">
        <v>1.1000000000000001</v>
      </c>
      <c r="IK4">
        <v>57.8</v>
      </c>
      <c r="IL4">
        <v>68.599999999999994</v>
      </c>
      <c r="IM4">
        <v>40.6</v>
      </c>
      <c r="IN4">
        <v>159.80000000000001</v>
      </c>
      <c r="IO4">
        <v>156.1</v>
      </c>
      <c r="IP4">
        <v>126.7</v>
      </c>
      <c r="IQ4">
        <v>77</v>
      </c>
      <c r="IR4">
        <v>130.19999999999999</v>
      </c>
      <c r="IS4">
        <v>47</v>
      </c>
      <c r="IT4">
        <v>104.4</v>
      </c>
      <c r="IU4">
        <v>39.1</v>
      </c>
      <c r="IV4">
        <v>23.5</v>
      </c>
      <c r="IW4">
        <v>6.1</v>
      </c>
      <c r="IX4">
        <v>47.1</v>
      </c>
      <c r="IY4">
        <v>98.6</v>
      </c>
      <c r="IZ4">
        <v>189.3</v>
      </c>
      <c r="JA4">
        <v>235.4</v>
      </c>
      <c r="JB4">
        <v>133.9</v>
      </c>
      <c r="JC4">
        <v>137.19999999999999</v>
      </c>
      <c r="JD4">
        <v>81.3</v>
      </c>
      <c r="JE4">
        <v>143.6</v>
      </c>
      <c r="JF4">
        <v>66</v>
      </c>
      <c r="JG4">
        <v>33.700000000000003</v>
      </c>
      <c r="JH4">
        <v>0.9</v>
      </c>
      <c r="JI4">
        <v>8.1999999999999993</v>
      </c>
      <c r="JJ4">
        <v>66.400000000000006</v>
      </c>
      <c r="JK4">
        <v>150.5</v>
      </c>
      <c r="JL4">
        <v>117</v>
      </c>
      <c r="JM4">
        <v>135.1</v>
      </c>
      <c r="JN4">
        <v>128.9</v>
      </c>
      <c r="JO4">
        <v>83</v>
      </c>
      <c r="JP4">
        <v>90.5</v>
      </c>
      <c r="JQ4">
        <v>98.4</v>
      </c>
      <c r="JR4">
        <v>111.8</v>
      </c>
      <c r="JS4">
        <v>40.9</v>
      </c>
      <c r="JT4">
        <v>7.8</v>
      </c>
      <c r="JU4">
        <v>51.8</v>
      </c>
      <c r="JV4">
        <v>58.3</v>
      </c>
      <c r="JW4">
        <v>97.9</v>
      </c>
      <c r="JX4">
        <v>180.1</v>
      </c>
      <c r="JY4">
        <v>214.6</v>
      </c>
      <c r="JZ4">
        <v>206.1</v>
      </c>
      <c r="KA4">
        <v>99.6</v>
      </c>
      <c r="KB4">
        <v>108.5</v>
      </c>
      <c r="KC4">
        <v>173.2</v>
      </c>
      <c r="KD4">
        <v>89.9</v>
      </c>
      <c r="KE4">
        <v>24.5</v>
      </c>
      <c r="KF4">
        <v>18.3</v>
      </c>
      <c r="KG4">
        <v>40.1</v>
      </c>
      <c r="KH4">
        <v>37.1</v>
      </c>
      <c r="KI4">
        <v>132.6</v>
      </c>
      <c r="KJ4">
        <v>210.7</v>
      </c>
      <c r="KK4">
        <v>109.9</v>
      </c>
      <c r="KL4">
        <v>125.2</v>
      </c>
      <c r="KM4">
        <v>88.2</v>
      </c>
      <c r="KN4">
        <v>72.099999999999994</v>
      </c>
      <c r="KO4">
        <v>98.3</v>
      </c>
      <c r="KP4">
        <v>80.2</v>
      </c>
      <c r="KQ4">
        <v>25.7</v>
      </c>
      <c r="KR4">
        <v>52.8</v>
      </c>
      <c r="KS4">
        <v>14.8</v>
      </c>
      <c r="KT4">
        <v>107.9</v>
      </c>
      <c r="KU4">
        <v>165.9</v>
      </c>
      <c r="KV4">
        <v>189.4</v>
      </c>
      <c r="KW4">
        <v>167.7</v>
      </c>
      <c r="KX4">
        <v>101.4</v>
      </c>
      <c r="KY4">
        <v>100</v>
      </c>
      <c r="KZ4">
        <v>70.7</v>
      </c>
      <c r="LA4">
        <v>139.5</v>
      </c>
      <c r="LB4">
        <v>146.19999999999999</v>
      </c>
      <c r="LC4">
        <v>24.4</v>
      </c>
      <c r="LD4">
        <v>1.3</v>
      </c>
      <c r="LE4">
        <v>26.6</v>
      </c>
      <c r="LF4">
        <v>31.9</v>
      </c>
      <c r="LG4">
        <v>137.6</v>
      </c>
      <c r="LH4">
        <v>131.30000000000001</v>
      </c>
      <c r="LI4">
        <v>218.6</v>
      </c>
      <c r="LJ4">
        <v>98.3</v>
      </c>
      <c r="LK4">
        <v>142.4</v>
      </c>
      <c r="LL4">
        <v>54.5</v>
      </c>
      <c r="LM4">
        <v>164.1</v>
      </c>
      <c r="LN4">
        <v>52</v>
      </c>
      <c r="LO4">
        <v>91.6</v>
      </c>
      <c r="LP4">
        <v>24.7</v>
      </c>
      <c r="LQ4">
        <v>34.1</v>
      </c>
      <c r="LR4">
        <v>61.9</v>
      </c>
      <c r="LS4">
        <v>146.6</v>
      </c>
      <c r="LT4">
        <v>208.4</v>
      </c>
      <c r="LU4">
        <v>172.1</v>
      </c>
      <c r="LV4">
        <v>179</v>
      </c>
      <c r="LW4">
        <v>89.2</v>
      </c>
      <c r="LX4">
        <v>86.1</v>
      </c>
      <c r="LY4">
        <v>96.6</v>
      </c>
      <c r="LZ4">
        <v>141</v>
      </c>
      <c r="MA4">
        <v>46.5</v>
      </c>
      <c r="MB4">
        <v>89.8</v>
      </c>
      <c r="MC4">
        <v>29.6</v>
      </c>
      <c r="MD4">
        <v>96.7</v>
      </c>
      <c r="ME4">
        <v>102.4</v>
      </c>
      <c r="MF4">
        <v>85.3</v>
      </c>
      <c r="MG4">
        <v>145.19999999999999</v>
      </c>
      <c r="MH4">
        <v>198.8</v>
      </c>
      <c r="MI4">
        <v>106.8</v>
      </c>
      <c r="MJ4">
        <v>85.8</v>
      </c>
      <c r="MK4">
        <v>82.6</v>
      </c>
      <c r="ML4">
        <v>53.6</v>
      </c>
      <c r="MM4">
        <v>12.1</v>
      </c>
      <c r="MN4">
        <v>0.5</v>
      </c>
      <c r="MO4">
        <v>48.3</v>
      </c>
      <c r="MP4">
        <v>56.6</v>
      </c>
      <c r="MQ4">
        <v>197.8</v>
      </c>
      <c r="MR4">
        <v>200.3</v>
      </c>
      <c r="MS4">
        <v>187.6</v>
      </c>
      <c r="MT4">
        <v>207.1</v>
      </c>
      <c r="MU4">
        <v>69.5</v>
      </c>
      <c r="MV4">
        <v>75.099999999999994</v>
      </c>
      <c r="MW4">
        <v>102.9</v>
      </c>
      <c r="MX4">
        <v>127.4</v>
      </c>
      <c r="MY4">
        <v>65.099999999999994</v>
      </c>
      <c r="MZ4">
        <v>-999</v>
      </c>
      <c r="NA4">
        <v>-999</v>
      </c>
      <c r="NB4">
        <v>-999</v>
      </c>
      <c r="NC4">
        <v>-999</v>
      </c>
      <c r="ND4">
        <v>-999</v>
      </c>
      <c r="NE4">
        <v>-999</v>
      </c>
      <c r="NF4">
        <v>-999</v>
      </c>
      <c r="NG4">
        <v>-999</v>
      </c>
      <c r="NH4">
        <v>-999</v>
      </c>
      <c r="NI4">
        <v>-999</v>
      </c>
      <c r="NJ4">
        <v>-999</v>
      </c>
      <c r="NK4">
        <v>-999</v>
      </c>
      <c r="NL4">
        <v>-999</v>
      </c>
      <c r="NM4">
        <v>-999</v>
      </c>
      <c r="NN4">
        <v>-999</v>
      </c>
      <c r="NO4">
        <v>-999</v>
      </c>
      <c r="NP4">
        <v>-999</v>
      </c>
      <c r="NQ4">
        <v>-999</v>
      </c>
      <c r="NR4">
        <v>-999</v>
      </c>
      <c r="NS4">
        <v>-999</v>
      </c>
      <c r="NT4">
        <v>-999</v>
      </c>
      <c r="NU4">
        <v>-999</v>
      </c>
      <c r="NV4">
        <v>-999</v>
      </c>
      <c r="NW4">
        <v>-999</v>
      </c>
      <c r="NX4">
        <v>-999</v>
      </c>
      <c r="NY4">
        <v>-999</v>
      </c>
      <c r="NZ4">
        <v>-999</v>
      </c>
      <c r="OA4">
        <v>-999</v>
      </c>
      <c r="OB4">
        <v>-999</v>
      </c>
      <c r="OC4">
        <v>-999</v>
      </c>
      <c r="OD4">
        <v>-999</v>
      </c>
      <c r="OE4">
        <v>-999</v>
      </c>
      <c r="OF4">
        <v>-999</v>
      </c>
      <c r="OG4">
        <v>-999</v>
      </c>
      <c r="OH4">
        <v>-999</v>
      </c>
      <c r="OI4">
        <v>-999</v>
      </c>
      <c r="OJ4">
        <v>-999</v>
      </c>
      <c r="OK4">
        <v>-999</v>
      </c>
      <c r="OL4">
        <v>-999</v>
      </c>
      <c r="OM4">
        <v>-999</v>
      </c>
      <c r="ON4">
        <v>-999</v>
      </c>
      <c r="OO4">
        <v>-999</v>
      </c>
      <c r="OP4">
        <v>-999</v>
      </c>
      <c r="OQ4">
        <v>-999</v>
      </c>
      <c r="OR4">
        <v>-999</v>
      </c>
      <c r="OS4">
        <v>-999</v>
      </c>
      <c r="OT4">
        <v>-999</v>
      </c>
      <c r="OU4">
        <v>-999</v>
      </c>
      <c r="OV4">
        <v>-999</v>
      </c>
      <c r="OW4">
        <v>-999</v>
      </c>
      <c r="OX4">
        <v>-999</v>
      </c>
      <c r="OY4">
        <v>-999</v>
      </c>
      <c r="OZ4">
        <v>-999</v>
      </c>
      <c r="PA4">
        <v>-999</v>
      </c>
      <c r="PB4">
        <v>-999</v>
      </c>
      <c r="PC4">
        <v>-999</v>
      </c>
      <c r="PD4">
        <v>-999</v>
      </c>
      <c r="PE4">
        <v>-999</v>
      </c>
      <c r="PF4">
        <v>-999</v>
      </c>
      <c r="PG4">
        <v>-999</v>
      </c>
      <c r="PH4">
        <v>-999</v>
      </c>
      <c r="PI4">
        <v>-999</v>
      </c>
      <c r="PJ4">
        <v>-999</v>
      </c>
      <c r="PK4">
        <v>-999</v>
      </c>
      <c r="PL4">
        <v>-999</v>
      </c>
      <c r="PM4">
        <v>-999</v>
      </c>
      <c r="PN4">
        <v>-999</v>
      </c>
      <c r="PO4">
        <v>-999</v>
      </c>
      <c r="PP4">
        <v>-999</v>
      </c>
      <c r="PQ4">
        <v>-999</v>
      </c>
      <c r="PR4">
        <v>-999</v>
      </c>
      <c r="PS4">
        <v>-999</v>
      </c>
      <c r="PT4">
        <v>-999</v>
      </c>
      <c r="PU4">
        <v>-999</v>
      </c>
      <c r="PV4">
        <v>-999</v>
      </c>
      <c r="PW4">
        <v>-999</v>
      </c>
      <c r="PX4">
        <v>-999</v>
      </c>
      <c r="PY4">
        <v>-999</v>
      </c>
      <c r="PZ4">
        <v>-999</v>
      </c>
      <c r="QA4">
        <v>-999</v>
      </c>
      <c r="QB4">
        <v>-999</v>
      </c>
      <c r="QC4">
        <v>-999</v>
      </c>
      <c r="QD4">
        <v>-999</v>
      </c>
      <c r="QE4">
        <v>-999</v>
      </c>
      <c r="QF4">
        <v>-999</v>
      </c>
      <c r="QG4">
        <v>-999</v>
      </c>
      <c r="QH4">
        <v>-999</v>
      </c>
      <c r="QI4">
        <v>-999</v>
      </c>
      <c r="QJ4">
        <v>-999</v>
      </c>
      <c r="QK4">
        <v>-999</v>
      </c>
      <c r="QL4">
        <v>-999</v>
      </c>
      <c r="QM4">
        <v>-999</v>
      </c>
      <c r="QN4">
        <v>-999</v>
      </c>
      <c r="QO4">
        <v>-999</v>
      </c>
      <c r="QP4">
        <v>-999</v>
      </c>
      <c r="QQ4">
        <v>-999</v>
      </c>
      <c r="QR4">
        <v>-999</v>
      </c>
      <c r="QS4">
        <v>-999</v>
      </c>
      <c r="QT4">
        <v>-999</v>
      </c>
      <c r="QU4">
        <v>-999</v>
      </c>
      <c r="QV4">
        <v>-999</v>
      </c>
      <c r="QW4">
        <v>-999</v>
      </c>
      <c r="QX4">
        <v>-999</v>
      </c>
      <c r="QY4">
        <v>-999</v>
      </c>
      <c r="QZ4">
        <v>-999</v>
      </c>
      <c r="RA4">
        <v>-999</v>
      </c>
      <c r="RB4">
        <v>-999</v>
      </c>
      <c r="RC4">
        <v>-999</v>
      </c>
      <c r="RD4">
        <v>-999</v>
      </c>
    </row>
    <row r="5" spans="1:472" x14ac:dyDescent="0.2">
      <c r="A5">
        <v>35020280</v>
      </c>
      <c r="B5">
        <v>-73.92658333</v>
      </c>
      <c r="C5">
        <v>4.5229166669999996</v>
      </c>
      <c r="D5">
        <v>0</v>
      </c>
      <c r="E5">
        <v>25.4</v>
      </c>
      <c r="F5">
        <v>2.7</v>
      </c>
      <c r="G5">
        <v>160</v>
      </c>
      <c r="H5">
        <v>195.3</v>
      </c>
      <c r="I5">
        <v>105.4</v>
      </c>
      <c r="J5">
        <v>67.400000000000006</v>
      </c>
      <c r="K5">
        <v>75.2</v>
      </c>
      <c r="L5">
        <v>100.7</v>
      </c>
      <c r="M5">
        <v>114.4</v>
      </c>
      <c r="N5">
        <v>51</v>
      </c>
      <c r="O5">
        <v>37</v>
      </c>
      <c r="P5">
        <v>44</v>
      </c>
      <c r="Q5">
        <v>48</v>
      </c>
      <c r="R5">
        <v>38</v>
      </c>
      <c r="S5">
        <v>71.900000000000006</v>
      </c>
      <c r="T5">
        <v>92.1</v>
      </c>
      <c r="U5">
        <v>42.6</v>
      </c>
      <c r="V5">
        <v>88.1</v>
      </c>
      <c r="W5">
        <v>97</v>
      </c>
      <c r="X5">
        <v>27</v>
      </c>
      <c r="Y5">
        <v>82.2</v>
      </c>
      <c r="Z5">
        <v>73.400000000000006</v>
      </c>
      <c r="AA5">
        <v>31.5</v>
      </c>
      <c r="AB5">
        <v>19.5</v>
      </c>
      <c r="AC5">
        <v>52.2</v>
      </c>
      <c r="AD5">
        <v>67.2</v>
      </c>
      <c r="AE5">
        <v>210.3</v>
      </c>
      <c r="AF5">
        <v>135.19999999999999</v>
      </c>
      <c r="AG5">
        <v>87.5</v>
      </c>
      <c r="AH5">
        <v>156.69999999999999</v>
      </c>
      <c r="AI5">
        <v>98.2</v>
      </c>
      <c r="AJ5">
        <v>89</v>
      </c>
      <c r="AK5">
        <v>80.900000000000006</v>
      </c>
      <c r="AL5">
        <v>44.8</v>
      </c>
      <c r="AM5">
        <v>35.6</v>
      </c>
      <c r="AN5">
        <v>26.1</v>
      </c>
      <c r="AO5">
        <v>74.599999999999994</v>
      </c>
      <c r="AP5">
        <v>22.7</v>
      </c>
      <c r="AQ5">
        <v>101</v>
      </c>
      <c r="AR5">
        <v>123.3</v>
      </c>
      <c r="AS5">
        <v>105.3</v>
      </c>
      <c r="AT5">
        <v>123</v>
      </c>
      <c r="AU5">
        <v>102.3</v>
      </c>
      <c r="AV5">
        <v>73.099999999999994</v>
      </c>
      <c r="AW5">
        <v>35.200000000000003</v>
      </c>
      <c r="AX5">
        <v>95.8</v>
      </c>
      <c r="AY5">
        <v>0.6</v>
      </c>
      <c r="AZ5">
        <v>5.9</v>
      </c>
      <c r="BA5">
        <v>46.6</v>
      </c>
      <c r="BB5">
        <v>51.4</v>
      </c>
      <c r="BC5">
        <v>82.4</v>
      </c>
      <c r="BD5">
        <v>122</v>
      </c>
      <c r="BE5">
        <v>84.1</v>
      </c>
      <c r="BF5">
        <v>72.8</v>
      </c>
      <c r="BG5">
        <v>114.5</v>
      </c>
      <c r="BH5">
        <v>93</v>
      </c>
      <c r="BI5">
        <v>205</v>
      </c>
      <c r="BJ5">
        <v>200</v>
      </c>
      <c r="BK5">
        <v>1.2</v>
      </c>
      <c r="BL5">
        <v>2</v>
      </c>
      <c r="BM5">
        <v>139.9</v>
      </c>
      <c r="BN5">
        <v>38.1</v>
      </c>
      <c r="BO5">
        <v>92.2</v>
      </c>
      <c r="BP5">
        <v>100.8</v>
      </c>
      <c r="BQ5">
        <v>172.8</v>
      </c>
      <c r="BR5">
        <v>142.80000000000001</v>
      </c>
      <c r="BS5">
        <v>91.4</v>
      </c>
      <c r="BT5">
        <v>73.599999999999994</v>
      </c>
      <c r="BU5">
        <v>92.3</v>
      </c>
      <c r="BV5">
        <v>83.6</v>
      </c>
      <c r="BW5">
        <v>14.2</v>
      </c>
      <c r="BX5">
        <v>3.3</v>
      </c>
      <c r="BY5">
        <v>32.9</v>
      </c>
      <c r="BZ5">
        <v>63.2</v>
      </c>
      <c r="CA5">
        <v>90.7</v>
      </c>
      <c r="CB5">
        <v>94.9</v>
      </c>
      <c r="CC5">
        <v>71.8</v>
      </c>
      <c r="CD5">
        <v>128.69999999999999</v>
      </c>
      <c r="CE5">
        <v>91.4</v>
      </c>
      <c r="CF5">
        <v>74.7</v>
      </c>
      <c r="CG5">
        <v>135.9</v>
      </c>
      <c r="CH5">
        <v>39.4</v>
      </c>
      <c r="CI5">
        <v>30</v>
      </c>
      <c r="CJ5">
        <v>0</v>
      </c>
      <c r="CK5">
        <v>7</v>
      </c>
      <c r="CL5">
        <v>15</v>
      </c>
      <c r="CM5">
        <v>53</v>
      </c>
      <c r="CN5">
        <v>116.4</v>
      </c>
      <c r="CO5">
        <v>139.9</v>
      </c>
      <c r="CP5">
        <v>123.9</v>
      </c>
      <c r="CQ5">
        <v>130</v>
      </c>
      <c r="CR5">
        <v>91.1</v>
      </c>
      <c r="CS5">
        <v>115.4</v>
      </c>
      <c r="CT5">
        <v>101.4</v>
      </c>
      <c r="CU5">
        <v>52</v>
      </c>
      <c r="CV5">
        <v>3.6</v>
      </c>
      <c r="CW5">
        <v>34.1</v>
      </c>
      <c r="CX5">
        <v>79</v>
      </c>
      <c r="CY5">
        <v>29.9</v>
      </c>
      <c r="CZ5">
        <v>132.80000000000001</v>
      </c>
      <c r="DA5">
        <v>126.1</v>
      </c>
      <c r="DB5">
        <v>104.8</v>
      </c>
      <c r="DC5">
        <v>89</v>
      </c>
      <c r="DD5">
        <v>64.099999999999994</v>
      </c>
      <c r="DE5">
        <v>76.900000000000006</v>
      </c>
      <c r="DF5">
        <v>103.4</v>
      </c>
      <c r="DG5">
        <v>58.9</v>
      </c>
      <c r="DH5">
        <v>27.6</v>
      </c>
      <c r="DI5">
        <v>20.6</v>
      </c>
      <c r="DJ5">
        <v>78.099999999999994</v>
      </c>
      <c r="DK5">
        <v>127.8</v>
      </c>
      <c r="DL5">
        <v>134.1</v>
      </c>
      <c r="DM5">
        <v>96.2</v>
      </c>
      <c r="DN5">
        <v>100.2</v>
      </c>
      <c r="DO5">
        <v>73.5</v>
      </c>
      <c r="DP5">
        <v>50.1</v>
      </c>
      <c r="DQ5">
        <v>63.2</v>
      </c>
      <c r="DR5">
        <v>56.6</v>
      </c>
      <c r="DS5">
        <v>48.7</v>
      </c>
      <c r="DT5">
        <v>14.1</v>
      </c>
      <c r="DU5">
        <v>4.5999999999999996</v>
      </c>
      <c r="DV5">
        <v>40.6</v>
      </c>
      <c r="DW5">
        <v>98.7</v>
      </c>
      <c r="DX5">
        <v>95.3</v>
      </c>
      <c r="DY5">
        <v>99.8</v>
      </c>
      <c r="DZ5">
        <v>110.5</v>
      </c>
      <c r="EA5">
        <v>156.6</v>
      </c>
      <c r="EB5">
        <v>41.4</v>
      </c>
      <c r="EC5">
        <v>23.2</v>
      </c>
      <c r="ED5">
        <v>62.3</v>
      </c>
      <c r="EE5">
        <v>13.6</v>
      </c>
      <c r="EF5">
        <v>21</v>
      </c>
      <c r="EG5">
        <v>9.4</v>
      </c>
      <c r="EH5">
        <v>27.2</v>
      </c>
      <c r="EI5">
        <v>61.7</v>
      </c>
      <c r="EJ5">
        <v>71.7</v>
      </c>
      <c r="EK5">
        <v>68.3</v>
      </c>
      <c r="EL5">
        <v>148.4</v>
      </c>
      <c r="EM5">
        <v>111.5</v>
      </c>
      <c r="EN5">
        <v>106.5</v>
      </c>
      <c r="EO5">
        <v>31.9</v>
      </c>
      <c r="EP5">
        <v>93.1</v>
      </c>
      <c r="EQ5">
        <v>20.100000000000001</v>
      </c>
      <c r="ER5">
        <v>30</v>
      </c>
      <c r="ES5">
        <v>16.3</v>
      </c>
      <c r="ET5">
        <v>63.4</v>
      </c>
      <c r="EU5">
        <v>119.1</v>
      </c>
      <c r="EV5">
        <v>137.19999999999999</v>
      </c>
      <c r="EW5">
        <v>85.7</v>
      </c>
      <c r="EX5">
        <v>165.5</v>
      </c>
      <c r="EY5">
        <v>78.8</v>
      </c>
      <c r="EZ5">
        <v>73</v>
      </c>
      <c r="FA5">
        <v>98</v>
      </c>
      <c r="FB5">
        <v>62.8</v>
      </c>
      <c r="FC5">
        <v>20.9</v>
      </c>
      <c r="FD5">
        <v>38</v>
      </c>
      <c r="FE5">
        <v>9.6</v>
      </c>
      <c r="FF5">
        <v>37.700000000000003</v>
      </c>
      <c r="FG5">
        <v>75.8</v>
      </c>
      <c r="FH5">
        <v>148.6</v>
      </c>
      <c r="FI5">
        <v>145.69999999999999</v>
      </c>
      <c r="FJ5">
        <v>123.8</v>
      </c>
      <c r="FK5">
        <v>118.7</v>
      </c>
      <c r="FL5">
        <v>62.8</v>
      </c>
      <c r="FM5">
        <v>100.1</v>
      </c>
      <c r="FN5">
        <v>58.6</v>
      </c>
      <c r="FO5">
        <v>12.3</v>
      </c>
      <c r="FP5">
        <v>5.3</v>
      </c>
      <c r="FQ5">
        <v>15.1</v>
      </c>
      <c r="FR5">
        <v>63.1</v>
      </c>
      <c r="FS5">
        <v>181</v>
      </c>
      <c r="FT5">
        <v>103</v>
      </c>
      <c r="FU5">
        <v>130.69999999999999</v>
      </c>
      <c r="FV5">
        <v>108.2</v>
      </c>
      <c r="FW5">
        <v>104.4</v>
      </c>
      <c r="FX5">
        <v>72.2</v>
      </c>
      <c r="FY5">
        <v>37.700000000000003</v>
      </c>
      <c r="FZ5">
        <v>55.9</v>
      </c>
      <c r="GA5">
        <v>33.4</v>
      </c>
      <c r="GB5">
        <v>29.4</v>
      </c>
      <c r="GC5">
        <v>95.4</v>
      </c>
      <c r="GD5">
        <v>60.2</v>
      </c>
      <c r="GE5">
        <v>106.3</v>
      </c>
      <c r="GF5">
        <v>183.2</v>
      </c>
      <c r="GG5">
        <v>110.5</v>
      </c>
      <c r="GH5">
        <v>122.1</v>
      </c>
      <c r="GI5">
        <v>108.2</v>
      </c>
      <c r="GJ5">
        <v>66.400000000000006</v>
      </c>
      <c r="GK5">
        <v>119.5</v>
      </c>
      <c r="GL5">
        <v>52.6</v>
      </c>
      <c r="GM5">
        <v>54.3</v>
      </c>
      <c r="GN5">
        <v>21.8</v>
      </c>
      <c r="GO5">
        <v>50.7</v>
      </c>
      <c r="GP5">
        <v>40</v>
      </c>
      <c r="GQ5">
        <v>60.6</v>
      </c>
      <c r="GR5">
        <v>151</v>
      </c>
      <c r="GS5">
        <v>98.7</v>
      </c>
      <c r="GT5">
        <v>97.3</v>
      </c>
      <c r="GU5">
        <v>83.5</v>
      </c>
      <c r="GV5">
        <v>44.8</v>
      </c>
      <c r="GW5">
        <v>56.8</v>
      </c>
      <c r="GX5">
        <v>47.9</v>
      </c>
      <c r="GY5">
        <v>10.8</v>
      </c>
      <c r="GZ5">
        <v>2</v>
      </c>
      <c r="HA5">
        <v>16</v>
      </c>
      <c r="HB5">
        <v>69.3</v>
      </c>
      <c r="HC5">
        <v>99.9</v>
      </c>
      <c r="HD5">
        <v>150.1</v>
      </c>
      <c r="HE5">
        <v>151.6</v>
      </c>
      <c r="HF5">
        <v>173.1</v>
      </c>
      <c r="HG5">
        <v>82.8</v>
      </c>
      <c r="HH5">
        <v>61.8</v>
      </c>
      <c r="HI5">
        <v>69.7</v>
      </c>
      <c r="HJ5">
        <v>33.1</v>
      </c>
      <c r="HK5">
        <v>68</v>
      </c>
      <c r="HL5">
        <v>38.6</v>
      </c>
      <c r="HM5">
        <v>58.4</v>
      </c>
      <c r="HN5">
        <v>70.3</v>
      </c>
      <c r="HO5">
        <v>133</v>
      </c>
      <c r="HP5">
        <v>101.5</v>
      </c>
      <c r="HQ5">
        <v>129.4</v>
      </c>
      <c r="HR5">
        <v>82.1</v>
      </c>
      <c r="HS5">
        <v>48.7</v>
      </c>
      <c r="HT5">
        <v>98.9</v>
      </c>
      <c r="HU5">
        <v>118.1</v>
      </c>
      <c r="HV5">
        <v>63.1</v>
      </c>
      <c r="HW5">
        <v>49.6</v>
      </c>
      <c r="HX5">
        <v>16.899999999999999</v>
      </c>
      <c r="HY5">
        <v>30.3</v>
      </c>
      <c r="HZ5">
        <v>60.1</v>
      </c>
      <c r="IA5">
        <v>69</v>
      </c>
      <c r="IB5">
        <v>192.6</v>
      </c>
      <c r="IC5">
        <v>93.6</v>
      </c>
      <c r="ID5">
        <v>129.6</v>
      </c>
      <c r="IE5">
        <v>117.1</v>
      </c>
      <c r="IF5">
        <v>121.4</v>
      </c>
      <c r="IG5">
        <v>77.8</v>
      </c>
      <c r="IH5">
        <v>65.2</v>
      </c>
      <c r="II5">
        <v>45.2</v>
      </c>
      <c r="IJ5">
        <v>1.5</v>
      </c>
      <c r="IK5">
        <v>23.6</v>
      </c>
      <c r="IL5">
        <v>21.2</v>
      </c>
      <c r="IM5">
        <v>52.1</v>
      </c>
      <c r="IN5">
        <v>138.1</v>
      </c>
      <c r="IO5">
        <v>105.3</v>
      </c>
      <c r="IP5">
        <v>93.5</v>
      </c>
      <c r="IQ5">
        <v>76.7</v>
      </c>
      <c r="IR5">
        <v>111.2</v>
      </c>
      <c r="IS5">
        <v>68.599999999999994</v>
      </c>
      <c r="IT5">
        <v>75.7</v>
      </c>
      <c r="IU5">
        <v>90.8</v>
      </c>
      <c r="IV5">
        <v>0.8</v>
      </c>
      <c r="IW5">
        <v>8.1999999999999993</v>
      </c>
      <c r="IX5">
        <v>138.4</v>
      </c>
      <c r="IY5">
        <v>129.4</v>
      </c>
      <c r="IZ5">
        <v>149</v>
      </c>
      <c r="JA5">
        <v>141.69999999999999</v>
      </c>
      <c r="JB5">
        <v>72.2</v>
      </c>
      <c r="JC5">
        <v>97.2</v>
      </c>
      <c r="JD5">
        <v>62.9</v>
      </c>
      <c r="JE5">
        <v>138.6</v>
      </c>
      <c r="JF5">
        <v>46.3</v>
      </c>
      <c r="JG5">
        <v>27</v>
      </c>
      <c r="JH5">
        <v>10</v>
      </c>
      <c r="JI5">
        <v>4.7</v>
      </c>
      <c r="JJ5">
        <v>86.8</v>
      </c>
      <c r="JK5">
        <v>82.6</v>
      </c>
      <c r="JL5">
        <v>83.1</v>
      </c>
      <c r="JM5">
        <v>120.3</v>
      </c>
      <c r="JN5">
        <v>98.2</v>
      </c>
      <c r="JO5">
        <v>90.7</v>
      </c>
      <c r="JP5">
        <v>74.099999999999994</v>
      </c>
      <c r="JQ5">
        <v>87</v>
      </c>
      <c r="JR5">
        <v>67.8</v>
      </c>
      <c r="JS5">
        <v>35.5</v>
      </c>
      <c r="JT5">
        <v>14.1</v>
      </c>
      <c r="JU5">
        <v>47.1</v>
      </c>
      <c r="JV5">
        <v>48.2</v>
      </c>
      <c r="JW5">
        <v>124.3</v>
      </c>
      <c r="JX5">
        <v>161</v>
      </c>
      <c r="JY5">
        <v>204.8</v>
      </c>
      <c r="JZ5">
        <v>116.2</v>
      </c>
      <c r="KA5">
        <v>98.3</v>
      </c>
      <c r="KB5">
        <v>81.7</v>
      </c>
      <c r="KC5">
        <v>68</v>
      </c>
      <c r="KD5">
        <v>109.4</v>
      </c>
      <c r="KE5">
        <v>8.8000000000000007</v>
      </c>
      <c r="KF5">
        <v>35.200000000000003</v>
      </c>
      <c r="KG5">
        <v>27.4</v>
      </c>
      <c r="KH5">
        <v>30.4</v>
      </c>
      <c r="KI5">
        <v>112.6</v>
      </c>
      <c r="KJ5">
        <v>156.19999999999999</v>
      </c>
      <c r="KK5">
        <v>110.3</v>
      </c>
      <c r="KL5">
        <v>75.3</v>
      </c>
      <c r="KM5">
        <v>67.2</v>
      </c>
      <c r="KN5">
        <v>80.5</v>
      </c>
      <c r="KO5">
        <v>64.2</v>
      </c>
      <c r="KP5">
        <v>81.7</v>
      </c>
      <c r="KQ5">
        <v>19</v>
      </c>
      <c r="KR5">
        <v>25.6</v>
      </c>
      <c r="KS5">
        <v>2.5</v>
      </c>
      <c r="KT5">
        <v>67</v>
      </c>
      <c r="KU5">
        <v>115.5</v>
      </c>
      <c r="KV5">
        <v>78.599999999999994</v>
      </c>
      <c r="KW5">
        <v>183.3</v>
      </c>
      <c r="KX5">
        <v>80.7</v>
      </c>
      <c r="KY5">
        <v>75.2</v>
      </c>
      <c r="KZ5">
        <v>65.5</v>
      </c>
      <c r="LA5">
        <v>147.5</v>
      </c>
      <c r="LB5">
        <v>108.6</v>
      </c>
      <c r="LC5">
        <v>15.9</v>
      </c>
      <c r="LD5">
        <v>0</v>
      </c>
      <c r="LE5">
        <v>23.7</v>
      </c>
      <c r="LF5">
        <v>54.3</v>
      </c>
      <c r="LG5">
        <v>94.6</v>
      </c>
      <c r="LH5">
        <v>102.1</v>
      </c>
      <c r="LI5">
        <v>146.80000000000001</v>
      </c>
      <c r="LJ5">
        <v>44.7</v>
      </c>
      <c r="LK5">
        <v>122.6</v>
      </c>
      <c r="LL5">
        <v>23.7</v>
      </c>
      <c r="LM5">
        <v>68.900000000000006</v>
      </c>
      <c r="LN5">
        <v>54.8</v>
      </c>
      <c r="LO5">
        <v>61.3</v>
      </c>
      <c r="LP5">
        <v>9</v>
      </c>
      <c r="LQ5">
        <v>9.9</v>
      </c>
      <c r="LR5">
        <v>22.1</v>
      </c>
      <c r="LS5">
        <v>48</v>
      </c>
      <c r="LT5">
        <v>197.9</v>
      </c>
      <c r="LU5">
        <v>167.3</v>
      </c>
      <c r="LV5">
        <v>95.9</v>
      </c>
      <c r="LW5">
        <v>94.1</v>
      </c>
      <c r="LX5">
        <v>101.2</v>
      </c>
      <c r="LY5">
        <v>72.599999999999994</v>
      </c>
      <c r="LZ5">
        <v>177.2</v>
      </c>
      <c r="MA5">
        <v>15.2</v>
      </c>
      <c r="MB5">
        <v>33.200000000000003</v>
      </c>
      <c r="MC5">
        <v>17.7</v>
      </c>
      <c r="MD5">
        <v>49.4</v>
      </c>
      <c r="ME5">
        <v>108</v>
      </c>
      <c r="MF5">
        <v>71</v>
      </c>
      <c r="MG5">
        <v>103.4</v>
      </c>
      <c r="MH5">
        <v>78.599999999999994</v>
      </c>
      <c r="MI5">
        <v>98.5</v>
      </c>
      <c r="MJ5">
        <v>30.6</v>
      </c>
      <c r="MK5">
        <v>80.5</v>
      </c>
      <c r="ML5">
        <v>66.599999999999994</v>
      </c>
      <c r="MM5">
        <v>4.5</v>
      </c>
      <c r="MN5">
        <v>0.4</v>
      </c>
      <c r="MO5">
        <v>33.1</v>
      </c>
      <c r="MP5">
        <v>45.1</v>
      </c>
      <c r="MQ5">
        <v>149.80000000000001</v>
      </c>
      <c r="MR5">
        <v>157.30000000000001</v>
      </c>
      <c r="MS5">
        <v>146.1</v>
      </c>
      <c r="MT5">
        <v>153.9</v>
      </c>
      <c r="MU5">
        <v>74.400000000000006</v>
      </c>
      <c r="MV5">
        <v>60.1</v>
      </c>
      <c r="MW5">
        <v>59.5</v>
      </c>
      <c r="MX5">
        <v>99.9</v>
      </c>
      <c r="MY5">
        <v>97.9</v>
      </c>
      <c r="MZ5">
        <v>11</v>
      </c>
      <c r="NA5">
        <v>65.099999999999994</v>
      </c>
      <c r="NB5">
        <v>83.2</v>
      </c>
      <c r="NC5">
        <v>152.4</v>
      </c>
      <c r="ND5">
        <v>148.1</v>
      </c>
      <c r="NE5">
        <v>70.099999999999994</v>
      </c>
      <c r="NF5">
        <v>79.400000000000006</v>
      </c>
      <c r="NG5">
        <v>54.9</v>
      </c>
      <c r="NH5">
        <v>125.8</v>
      </c>
      <c r="NI5">
        <v>128.1</v>
      </c>
      <c r="NJ5">
        <v>141.19999999999999</v>
      </c>
      <c r="NK5">
        <v>45.6</v>
      </c>
      <c r="NL5">
        <v>20.2</v>
      </c>
      <c r="NM5">
        <v>46</v>
      </c>
      <c r="NN5">
        <v>118.1</v>
      </c>
      <c r="NO5">
        <v>234.6</v>
      </c>
      <c r="NP5">
        <v>97</v>
      </c>
      <c r="NQ5">
        <v>117</v>
      </c>
      <c r="NR5">
        <v>143.69999999999999</v>
      </c>
      <c r="NS5">
        <v>127</v>
      </c>
      <c r="NT5">
        <v>64.7</v>
      </c>
      <c r="NU5">
        <v>67.8</v>
      </c>
      <c r="NV5">
        <v>39</v>
      </c>
      <c r="NW5">
        <v>60.3</v>
      </c>
      <c r="NX5">
        <v>0.2</v>
      </c>
      <c r="NY5">
        <v>35.9</v>
      </c>
      <c r="NZ5">
        <v>30.3</v>
      </c>
      <c r="OA5">
        <v>101.4</v>
      </c>
      <c r="OB5">
        <v>-999</v>
      </c>
      <c r="OC5">
        <v>55.1</v>
      </c>
      <c r="OD5">
        <v>113.6</v>
      </c>
      <c r="OE5">
        <v>96.9</v>
      </c>
      <c r="OF5">
        <v>50</v>
      </c>
      <c r="OG5">
        <v>83.9</v>
      </c>
      <c r="OH5">
        <v>154.6</v>
      </c>
      <c r="OI5">
        <v>35.299999999999997</v>
      </c>
      <c r="OJ5">
        <v>8.1</v>
      </c>
      <c r="OK5">
        <v>32.799999999999997</v>
      </c>
      <c r="OL5">
        <v>58.1</v>
      </c>
      <c r="OM5">
        <v>106.1</v>
      </c>
      <c r="ON5">
        <v>88.5</v>
      </c>
      <c r="OO5">
        <v>142.6</v>
      </c>
      <c r="OP5">
        <v>100.2</v>
      </c>
      <c r="OQ5">
        <v>77.099999999999994</v>
      </c>
      <c r="OR5">
        <v>77.2</v>
      </c>
      <c r="OS5">
        <v>67.900000000000006</v>
      </c>
      <c r="OT5">
        <v>57</v>
      </c>
      <c r="OU5">
        <v>67.5</v>
      </c>
      <c r="OV5">
        <v>14.3</v>
      </c>
      <c r="OW5">
        <v>15.1</v>
      </c>
      <c r="OX5">
        <v>45.3</v>
      </c>
      <c r="OY5">
        <v>78.599999999999994</v>
      </c>
      <c r="OZ5">
        <v>69.400000000000006</v>
      </c>
      <c r="PA5">
        <v>136.69999999999999</v>
      </c>
      <c r="PB5">
        <v>130.5</v>
      </c>
      <c r="PC5">
        <v>70.5</v>
      </c>
      <c r="PD5">
        <v>76.8</v>
      </c>
      <c r="PE5">
        <v>32.5</v>
      </c>
      <c r="PF5">
        <v>54.5</v>
      </c>
      <c r="PG5">
        <v>6.2</v>
      </c>
      <c r="PH5">
        <v>4.4000000000000004</v>
      </c>
      <c r="PI5">
        <v>8.3000000000000007</v>
      </c>
      <c r="PJ5">
        <v>32.9</v>
      </c>
      <c r="PK5">
        <v>150.80000000000001</v>
      </c>
      <c r="PL5">
        <v>165.5</v>
      </c>
      <c r="PM5">
        <v>71.900000000000006</v>
      </c>
      <c r="PN5">
        <v>124.3</v>
      </c>
      <c r="PO5">
        <v>114.5</v>
      </c>
      <c r="PP5">
        <v>81.599999999999994</v>
      </c>
      <c r="PQ5">
        <v>81.3</v>
      </c>
      <c r="PR5">
        <v>111.2</v>
      </c>
      <c r="PS5">
        <v>42.7</v>
      </c>
      <c r="PT5">
        <v>43</v>
      </c>
      <c r="PU5">
        <v>27.3</v>
      </c>
      <c r="PV5">
        <v>173.4</v>
      </c>
      <c r="PW5">
        <v>74.3</v>
      </c>
      <c r="PX5">
        <v>169.7</v>
      </c>
      <c r="PY5">
        <v>149.6</v>
      </c>
      <c r="PZ5">
        <v>71.900000000000006</v>
      </c>
      <c r="QA5">
        <v>109.6</v>
      </c>
      <c r="QB5">
        <v>56.2</v>
      </c>
      <c r="QC5">
        <v>72.900000000000006</v>
      </c>
      <c r="QD5">
        <v>108.6</v>
      </c>
      <c r="QE5">
        <v>14.7</v>
      </c>
      <c r="QF5">
        <v>32.9</v>
      </c>
      <c r="QG5">
        <v>18.8</v>
      </c>
      <c r="QH5">
        <v>35.6</v>
      </c>
      <c r="QI5">
        <v>135.1</v>
      </c>
      <c r="QJ5">
        <v>198</v>
      </c>
      <c r="QK5">
        <v>158.30000000000001</v>
      </c>
      <c r="QL5">
        <v>142</v>
      </c>
      <c r="QM5">
        <v>118.8</v>
      </c>
      <c r="QN5">
        <v>57.4</v>
      </c>
      <c r="QO5">
        <v>96.2</v>
      </c>
      <c r="QP5">
        <v>42.2</v>
      </c>
      <c r="QQ5">
        <v>3.4</v>
      </c>
      <c r="QR5">
        <v>31.4</v>
      </c>
      <c r="QS5">
        <v>5.7</v>
      </c>
      <c r="QT5">
        <v>41</v>
      </c>
      <c r="QU5">
        <v>127.5</v>
      </c>
      <c r="QV5">
        <v>211.1</v>
      </c>
      <c r="QW5">
        <v>118.6</v>
      </c>
      <c r="QX5">
        <v>125.3</v>
      </c>
      <c r="QY5">
        <v>106.4</v>
      </c>
      <c r="QZ5">
        <v>52</v>
      </c>
      <c r="RA5">
        <v>60.8</v>
      </c>
      <c r="RB5">
        <v>65.7</v>
      </c>
      <c r="RC5">
        <v>10.9</v>
      </c>
      <c r="RD5">
        <v>3</v>
      </c>
    </row>
    <row r="6" spans="1:472" x14ac:dyDescent="0.2">
      <c r="A6">
        <v>35020300</v>
      </c>
      <c r="B6">
        <v>-74.002694439999999</v>
      </c>
      <c r="C6">
        <v>4.2539166670000004</v>
      </c>
      <c r="D6">
        <v>9.1999999999999993</v>
      </c>
      <c r="E6">
        <v>59.8</v>
      </c>
      <c r="F6">
        <v>59.2</v>
      </c>
      <c r="G6">
        <v>192.2</v>
      </c>
      <c r="H6">
        <v>216.9</v>
      </c>
      <c r="I6">
        <v>218.1</v>
      </c>
      <c r="J6">
        <v>186.4</v>
      </c>
      <c r="K6">
        <v>145.4</v>
      </c>
      <c r="L6">
        <v>82</v>
      </c>
      <c r="M6">
        <v>83.2</v>
      </c>
      <c r="N6">
        <v>94</v>
      </c>
      <c r="O6">
        <v>56.1</v>
      </c>
      <c r="P6">
        <v>10.8</v>
      </c>
      <c r="Q6">
        <v>5.3</v>
      </c>
      <c r="R6">
        <v>67.8</v>
      </c>
      <c r="S6">
        <v>137.9</v>
      </c>
      <c r="T6">
        <v>161.4</v>
      </c>
      <c r="U6">
        <v>33.299999999999997</v>
      </c>
      <c r="V6">
        <v>234.5</v>
      </c>
      <c r="W6">
        <v>148.5</v>
      </c>
      <c r="X6">
        <v>81.099999999999994</v>
      </c>
      <c r="Y6">
        <v>113.3</v>
      </c>
      <c r="Z6">
        <v>66.3</v>
      </c>
      <c r="AA6">
        <v>39.9</v>
      </c>
      <c r="AB6">
        <v>1.2</v>
      </c>
      <c r="AC6">
        <v>40</v>
      </c>
      <c r="AD6">
        <v>71.3</v>
      </c>
      <c r="AE6">
        <v>126.9</v>
      </c>
      <c r="AF6">
        <v>165.6</v>
      </c>
      <c r="AG6">
        <v>198.4</v>
      </c>
      <c r="AH6">
        <v>185.4</v>
      </c>
      <c r="AI6">
        <v>153.19999999999999</v>
      </c>
      <c r="AJ6">
        <v>99.9</v>
      </c>
      <c r="AK6">
        <v>113.7</v>
      </c>
      <c r="AL6">
        <v>91.8</v>
      </c>
      <c r="AM6">
        <v>43.5</v>
      </c>
      <c r="AN6">
        <v>22.2</v>
      </c>
      <c r="AO6">
        <v>40.799999999999997</v>
      </c>
      <c r="AP6">
        <v>72</v>
      </c>
      <c r="AQ6">
        <v>127.2</v>
      </c>
      <c r="AR6">
        <v>166.6</v>
      </c>
      <c r="AS6">
        <v>198.6</v>
      </c>
      <c r="AT6">
        <v>185.8</v>
      </c>
      <c r="AU6">
        <v>195.4</v>
      </c>
      <c r="AV6">
        <v>269.60000000000002</v>
      </c>
      <c r="AW6">
        <v>88.5</v>
      </c>
      <c r="AX6">
        <v>115.4</v>
      </c>
      <c r="AY6">
        <v>51.4</v>
      </c>
      <c r="AZ6">
        <v>13.4</v>
      </c>
      <c r="BA6">
        <v>50.1</v>
      </c>
      <c r="BB6">
        <v>79.599999999999994</v>
      </c>
      <c r="BC6">
        <v>102.6</v>
      </c>
      <c r="BD6">
        <v>185.4</v>
      </c>
      <c r="BE6">
        <v>175.4</v>
      </c>
      <c r="BF6">
        <v>173.8</v>
      </c>
      <c r="BG6">
        <v>139.80000000000001</v>
      </c>
      <c r="BH6">
        <v>139.6</v>
      </c>
      <c r="BI6">
        <v>194.1</v>
      </c>
      <c r="BJ6">
        <v>62.8</v>
      </c>
      <c r="BK6">
        <v>90.2</v>
      </c>
      <c r="BL6">
        <v>55.9</v>
      </c>
      <c r="BM6">
        <v>161.19999999999999</v>
      </c>
      <c r="BN6">
        <v>262</v>
      </c>
      <c r="BO6">
        <v>138.69999999999999</v>
      </c>
      <c r="BP6">
        <v>270</v>
      </c>
      <c r="BQ6">
        <v>366.4</v>
      </c>
      <c r="BR6">
        <v>479.3</v>
      </c>
      <c r="BS6">
        <v>249.1</v>
      </c>
      <c r="BT6">
        <v>91</v>
      </c>
      <c r="BU6">
        <v>239.4</v>
      </c>
      <c r="BV6">
        <v>87.7</v>
      </c>
      <c r="BW6">
        <v>68</v>
      </c>
      <c r="BX6">
        <v>17.8</v>
      </c>
      <c r="BY6">
        <v>132.5</v>
      </c>
      <c r="BZ6">
        <v>150.69999999999999</v>
      </c>
      <c r="CA6">
        <v>194.1</v>
      </c>
      <c r="CB6">
        <v>116.4</v>
      </c>
      <c r="CC6">
        <v>235.9</v>
      </c>
      <c r="CD6">
        <v>314.3</v>
      </c>
      <c r="CE6">
        <v>189.7</v>
      </c>
      <c r="CF6">
        <v>55.2</v>
      </c>
      <c r="CG6">
        <v>3.9</v>
      </c>
      <c r="CH6">
        <v>65</v>
      </c>
      <c r="CI6">
        <v>57.6</v>
      </c>
      <c r="CJ6">
        <v>5.7</v>
      </c>
      <c r="CK6">
        <v>42.2</v>
      </c>
      <c r="CL6">
        <v>21.8</v>
      </c>
      <c r="CM6">
        <v>101.4</v>
      </c>
      <c r="CN6">
        <v>154.9</v>
      </c>
      <c r="CO6">
        <v>177</v>
      </c>
      <c r="CP6">
        <v>236.8</v>
      </c>
      <c r="CQ6">
        <v>236.6</v>
      </c>
      <c r="CR6">
        <v>133.80000000000001</v>
      </c>
      <c r="CS6">
        <v>130.69999999999999</v>
      </c>
      <c r="CT6">
        <v>137.4</v>
      </c>
      <c r="CU6">
        <v>39.6</v>
      </c>
      <c r="CV6">
        <v>28.9</v>
      </c>
      <c r="CW6">
        <v>79.400000000000006</v>
      </c>
      <c r="CX6">
        <v>60.3</v>
      </c>
      <c r="CY6">
        <v>87.6</v>
      </c>
      <c r="CZ6">
        <v>266.3</v>
      </c>
      <c r="DA6">
        <v>188.6</v>
      </c>
      <c r="DB6">
        <v>218.5</v>
      </c>
      <c r="DC6">
        <v>178</v>
      </c>
      <c r="DD6">
        <v>80.3</v>
      </c>
      <c r="DE6">
        <v>79.400000000000006</v>
      </c>
      <c r="DF6">
        <v>94.8</v>
      </c>
      <c r="DG6">
        <v>45.4</v>
      </c>
      <c r="DH6">
        <v>72.900000000000006</v>
      </c>
      <c r="DI6">
        <v>49.9</v>
      </c>
      <c r="DJ6">
        <v>180.6</v>
      </c>
      <c r="DK6">
        <v>206.6</v>
      </c>
      <c r="DL6">
        <v>248.6</v>
      </c>
      <c r="DM6">
        <v>253</v>
      </c>
      <c r="DN6">
        <v>177.6</v>
      </c>
      <c r="DO6">
        <v>127.2</v>
      </c>
      <c r="DP6">
        <v>90.3</v>
      </c>
      <c r="DQ6">
        <v>32.9</v>
      </c>
      <c r="DR6">
        <v>58.7</v>
      </c>
      <c r="DS6">
        <v>66</v>
      </c>
      <c r="DT6">
        <v>0.6</v>
      </c>
      <c r="DU6">
        <v>105.9</v>
      </c>
      <c r="DV6">
        <v>25.9</v>
      </c>
      <c r="DW6">
        <v>112.4</v>
      </c>
      <c r="DX6">
        <v>169.3</v>
      </c>
      <c r="DY6">
        <v>152.30000000000001</v>
      </c>
      <c r="DZ6">
        <v>217.6</v>
      </c>
      <c r="EA6">
        <v>224.5</v>
      </c>
      <c r="EB6">
        <v>128.30000000000001</v>
      </c>
      <c r="EC6">
        <v>146.5</v>
      </c>
      <c r="ED6">
        <v>59</v>
      </c>
      <c r="EE6">
        <v>27</v>
      </c>
      <c r="EF6">
        <v>31.2</v>
      </c>
      <c r="EG6">
        <v>10.5</v>
      </c>
      <c r="EH6">
        <v>82</v>
      </c>
      <c r="EI6">
        <v>141.5</v>
      </c>
      <c r="EJ6">
        <v>143.9</v>
      </c>
      <c r="EK6">
        <v>100.5</v>
      </c>
      <c r="EL6">
        <v>187.9</v>
      </c>
      <c r="EM6">
        <v>164.1</v>
      </c>
      <c r="EN6">
        <v>132</v>
      </c>
      <c r="EO6">
        <v>66.3</v>
      </c>
      <c r="EP6">
        <v>118</v>
      </c>
      <c r="EQ6">
        <v>38.799999999999997</v>
      </c>
      <c r="ER6">
        <v>71.900000000000006</v>
      </c>
      <c r="ES6">
        <v>43.3</v>
      </c>
      <c r="ET6">
        <v>94.9</v>
      </c>
      <c r="EU6">
        <v>172.3</v>
      </c>
      <c r="EV6">
        <v>175</v>
      </c>
      <c r="EW6">
        <v>280.89999999999998</v>
      </c>
      <c r="EX6">
        <v>319</v>
      </c>
      <c r="EY6">
        <v>150.5</v>
      </c>
      <c r="EZ6">
        <v>150.80000000000001</v>
      </c>
      <c r="FA6">
        <v>170.1</v>
      </c>
      <c r="FB6">
        <v>160.80000000000001</v>
      </c>
      <c r="FC6">
        <v>29.7</v>
      </c>
      <c r="FD6">
        <v>16.899999999999999</v>
      </c>
      <c r="FE6">
        <v>70.5</v>
      </c>
      <c r="FF6">
        <v>111.7</v>
      </c>
      <c r="FG6">
        <v>156.5</v>
      </c>
      <c r="FH6">
        <v>290.5</v>
      </c>
      <c r="FI6">
        <v>295.60000000000002</v>
      </c>
      <c r="FJ6">
        <v>219.7</v>
      </c>
      <c r="FK6">
        <v>240.6</v>
      </c>
      <c r="FL6">
        <v>129.30000000000001</v>
      </c>
      <c r="FM6">
        <v>172.6</v>
      </c>
      <c r="FN6">
        <v>167.4</v>
      </c>
      <c r="FO6">
        <v>68.8</v>
      </c>
      <c r="FP6">
        <v>53.9</v>
      </c>
      <c r="FQ6">
        <v>9.6999999999999993</v>
      </c>
      <c r="FR6">
        <v>88.2</v>
      </c>
      <c r="FS6">
        <v>109.3</v>
      </c>
      <c r="FT6">
        <v>198.2</v>
      </c>
      <c r="FU6">
        <v>172.4</v>
      </c>
      <c r="FV6">
        <v>139.6</v>
      </c>
      <c r="FW6">
        <v>136.5</v>
      </c>
      <c r="FX6">
        <v>131.30000000000001</v>
      </c>
      <c r="FY6">
        <v>128</v>
      </c>
      <c r="FZ6">
        <v>91.3</v>
      </c>
      <c r="GA6">
        <v>46.9</v>
      </c>
      <c r="GB6">
        <v>34.1</v>
      </c>
      <c r="GC6">
        <v>153.30000000000001</v>
      </c>
      <c r="GD6">
        <v>63.2</v>
      </c>
      <c r="GE6">
        <v>148.69999999999999</v>
      </c>
      <c r="GF6">
        <v>330.9</v>
      </c>
      <c r="GG6">
        <v>187.6</v>
      </c>
      <c r="GH6">
        <v>289.5</v>
      </c>
      <c r="GI6">
        <v>156.9</v>
      </c>
      <c r="GJ6">
        <v>113.3</v>
      </c>
      <c r="GK6">
        <v>136.80000000000001</v>
      </c>
      <c r="GL6">
        <v>183.6</v>
      </c>
      <c r="GM6">
        <v>115.1</v>
      </c>
      <c r="GN6">
        <v>28.2</v>
      </c>
      <c r="GO6">
        <v>147.6</v>
      </c>
      <c r="GP6">
        <v>37.9</v>
      </c>
      <c r="GQ6">
        <v>103.3</v>
      </c>
      <c r="GR6">
        <v>263.89999999999998</v>
      </c>
      <c r="GS6">
        <v>173.7</v>
      </c>
      <c r="GT6">
        <v>190.2</v>
      </c>
      <c r="GU6">
        <v>199.7</v>
      </c>
      <c r="GV6">
        <v>94.7</v>
      </c>
      <c r="GW6">
        <v>79.900000000000006</v>
      </c>
      <c r="GX6">
        <v>84.9</v>
      </c>
      <c r="GY6">
        <v>14.1</v>
      </c>
      <c r="GZ6">
        <v>16.2</v>
      </c>
      <c r="HA6">
        <v>42.2</v>
      </c>
      <c r="HB6">
        <v>64.8</v>
      </c>
      <c r="HC6">
        <v>103.2</v>
      </c>
      <c r="HD6">
        <v>225.6</v>
      </c>
      <c r="HE6">
        <v>202.1</v>
      </c>
      <c r="HF6">
        <v>230.5</v>
      </c>
      <c r="HG6">
        <v>149.1</v>
      </c>
      <c r="HH6">
        <v>79.7</v>
      </c>
      <c r="HI6">
        <v>150.9</v>
      </c>
      <c r="HJ6">
        <v>89.7</v>
      </c>
      <c r="HK6">
        <v>65.400000000000006</v>
      </c>
      <c r="HL6">
        <v>83.1</v>
      </c>
      <c r="HM6">
        <v>134</v>
      </c>
      <c r="HN6">
        <v>127.4</v>
      </c>
      <c r="HO6">
        <v>272</v>
      </c>
      <c r="HP6">
        <v>144.19999999999999</v>
      </c>
      <c r="HQ6">
        <v>189</v>
      </c>
      <c r="HR6">
        <v>183.2</v>
      </c>
      <c r="HS6">
        <v>160.4</v>
      </c>
      <c r="HT6">
        <v>152.4</v>
      </c>
      <c r="HU6">
        <v>215.8</v>
      </c>
      <c r="HV6">
        <v>135.1</v>
      </c>
      <c r="HW6">
        <v>93.9</v>
      </c>
      <c r="HX6">
        <v>48.3</v>
      </c>
      <c r="HY6">
        <v>88.7</v>
      </c>
      <c r="HZ6">
        <v>143.19999999999999</v>
      </c>
      <c r="IA6">
        <v>154</v>
      </c>
      <c r="IB6">
        <v>303.39999999999998</v>
      </c>
      <c r="IC6">
        <v>180.9</v>
      </c>
      <c r="ID6">
        <v>113.9</v>
      </c>
      <c r="IE6">
        <v>218.5</v>
      </c>
      <c r="IF6">
        <v>40.200000000000003</v>
      </c>
      <c r="IG6">
        <v>126.4</v>
      </c>
      <c r="IH6">
        <v>104</v>
      </c>
      <c r="II6">
        <v>104.6</v>
      </c>
      <c r="IJ6">
        <v>10.5</v>
      </c>
      <c r="IK6">
        <v>38.700000000000003</v>
      </c>
      <c r="IL6">
        <v>90.5</v>
      </c>
      <c r="IM6">
        <v>126.6</v>
      </c>
      <c r="IN6">
        <v>133.9</v>
      </c>
      <c r="IO6">
        <v>206.8</v>
      </c>
      <c r="IP6">
        <v>186.2</v>
      </c>
      <c r="IQ6">
        <v>170.6</v>
      </c>
      <c r="IR6">
        <v>154.4</v>
      </c>
      <c r="IS6">
        <v>76.2</v>
      </c>
      <c r="IT6">
        <v>122</v>
      </c>
      <c r="IU6">
        <v>77.7</v>
      </c>
      <c r="IV6">
        <v>30.6</v>
      </c>
      <c r="IW6">
        <v>8.6999999999999993</v>
      </c>
      <c r="IX6">
        <v>76.900000000000006</v>
      </c>
      <c r="IY6">
        <v>162.1</v>
      </c>
      <c r="IZ6">
        <v>259.89999999999998</v>
      </c>
      <c r="JA6">
        <v>243.5</v>
      </c>
      <c r="JB6">
        <v>193.4</v>
      </c>
      <c r="JC6">
        <v>197.6</v>
      </c>
      <c r="JD6">
        <v>89.1</v>
      </c>
      <c r="JE6">
        <v>191.8</v>
      </c>
      <c r="JF6">
        <v>89.6</v>
      </c>
      <c r="JG6">
        <v>45.3</v>
      </c>
      <c r="JH6">
        <v>2.1</v>
      </c>
      <c r="JI6">
        <v>22.8</v>
      </c>
      <c r="JJ6">
        <v>56</v>
      </c>
      <c r="JK6">
        <v>75.2</v>
      </c>
      <c r="JL6">
        <v>121.1</v>
      </c>
      <c r="JM6">
        <v>61.9</v>
      </c>
      <c r="JN6">
        <v>126.9</v>
      </c>
      <c r="JO6">
        <v>85.1</v>
      </c>
      <c r="JP6">
        <v>133.19999999999999</v>
      </c>
      <c r="JQ6">
        <v>147.9</v>
      </c>
      <c r="JR6">
        <v>38.200000000000003</v>
      </c>
      <c r="JS6">
        <v>77.599999999999994</v>
      </c>
      <c r="JT6">
        <v>19.600000000000001</v>
      </c>
      <c r="JU6">
        <v>72.8</v>
      </c>
      <c r="JV6">
        <v>86.1</v>
      </c>
      <c r="JW6">
        <v>109.5</v>
      </c>
      <c r="JX6">
        <v>180.2</v>
      </c>
      <c r="JY6">
        <v>334.1</v>
      </c>
      <c r="JZ6">
        <v>202</v>
      </c>
      <c r="KA6">
        <v>180</v>
      </c>
      <c r="KB6">
        <v>109.6</v>
      </c>
      <c r="KC6">
        <v>137.4</v>
      </c>
      <c r="KD6">
        <v>109.6</v>
      </c>
      <c r="KE6">
        <v>55.2</v>
      </c>
      <c r="KF6">
        <v>45.9</v>
      </c>
      <c r="KG6">
        <v>30.6</v>
      </c>
      <c r="KH6">
        <v>72.400000000000006</v>
      </c>
      <c r="KI6">
        <v>249.7</v>
      </c>
      <c r="KJ6">
        <v>160.69999999999999</v>
      </c>
      <c r="KK6">
        <v>57.1</v>
      </c>
      <c r="KL6">
        <v>19.3</v>
      </c>
      <c r="KM6">
        <v>19.600000000000001</v>
      </c>
      <c r="KN6">
        <v>12.2</v>
      </c>
      <c r="KO6">
        <v>32.700000000000003</v>
      </c>
      <c r="KP6">
        <v>25.9</v>
      </c>
      <c r="KQ6">
        <v>20.2</v>
      </c>
      <c r="KR6">
        <v>86.7</v>
      </c>
      <c r="KS6">
        <v>2.8</v>
      </c>
      <c r="KT6">
        <v>109.2</v>
      </c>
      <c r="KU6">
        <v>196.3</v>
      </c>
      <c r="KV6">
        <v>180.9</v>
      </c>
      <c r="KW6">
        <v>223.4</v>
      </c>
      <c r="KX6">
        <v>126</v>
      </c>
      <c r="KY6">
        <v>99</v>
      </c>
      <c r="KZ6">
        <v>70.3</v>
      </c>
      <c r="LA6">
        <v>231.9</v>
      </c>
      <c r="LB6">
        <v>57</v>
      </c>
      <c r="LC6">
        <v>1</v>
      </c>
      <c r="LD6">
        <v>1.7</v>
      </c>
      <c r="LE6">
        <v>52.7</v>
      </c>
      <c r="LF6">
        <v>96.3</v>
      </c>
      <c r="LG6">
        <v>88.4</v>
      </c>
      <c r="LH6">
        <v>79.099999999999994</v>
      </c>
      <c r="LI6">
        <v>239.5</v>
      </c>
      <c r="LJ6">
        <v>89.4</v>
      </c>
      <c r="LK6">
        <v>90.9</v>
      </c>
      <c r="LL6">
        <v>63.1</v>
      </c>
      <c r="LM6">
        <v>23.9</v>
      </c>
      <c r="LN6">
        <v>109.1</v>
      </c>
      <c r="LO6">
        <v>132.5</v>
      </c>
      <c r="LP6">
        <v>24.6</v>
      </c>
      <c r="LQ6">
        <v>28.5</v>
      </c>
      <c r="LR6">
        <v>55.1</v>
      </c>
      <c r="LS6">
        <v>119</v>
      </c>
      <c r="LT6">
        <v>168.9</v>
      </c>
      <c r="LU6">
        <v>264.2</v>
      </c>
      <c r="LV6">
        <v>218.5</v>
      </c>
      <c r="LW6">
        <v>94.5</v>
      </c>
      <c r="LX6">
        <v>82</v>
      </c>
      <c r="LY6">
        <v>95.8</v>
      </c>
      <c r="LZ6">
        <v>137.80000000000001</v>
      </c>
      <c r="MA6">
        <v>17.899999999999999</v>
      </c>
      <c r="MB6">
        <v>52.1</v>
      </c>
      <c r="MC6">
        <v>34.200000000000003</v>
      </c>
      <c r="MD6">
        <v>112.7</v>
      </c>
      <c r="ME6">
        <v>127.7</v>
      </c>
      <c r="MF6">
        <v>66.099999999999994</v>
      </c>
      <c r="MG6">
        <v>164.9</v>
      </c>
      <c r="MH6">
        <v>171.9</v>
      </c>
      <c r="MI6">
        <v>212.7</v>
      </c>
      <c r="MJ6">
        <v>149.69999999999999</v>
      </c>
      <c r="MK6">
        <v>111.6</v>
      </c>
      <c r="ML6">
        <v>85.9</v>
      </c>
      <c r="MM6">
        <v>8.1999999999999993</v>
      </c>
      <c r="MN6">
        <v>4.8</v>
      </c>
      <c r="MO6">
        <v>49</v>
      </c>
      <c r="MP6">
        <v>85.7</v>
      </c>
      <c r="MQ6">
        <v>245.1</v>
      </c>
      <c r="MR6">
        <v>191.5</v>
      </c>
      <c r="MS6">
        <v>274.5</v>
      </c>
      <c r="MT6">
        <v>264.89999999999998</v>
      </c>
      <c r="MU6">
        <v>190.4</v>
      </c>
      <c r="MV6">
        <v>135.5</v>
      </c>
      <c r="MW6">
        <v>204.9</v>
      </c>
      <c r="MX6">
        <v>218.2</v>
      </c>
      <c r="MY6">
        <v>134.19999999999999</v>
      </c>
      <c r="MZ6">
        <v>31.2</v>
      </c>
      <c r="NA6">
        <v>-999</v>
      </c>
      <c r="NB6">
        <v>237</v>
      </c>
      <c r="NC6">
        <v>254</v>
      </c>
      <c r="ND6">
        <v>347.8</v>
      </c>
      <c r="NE6">
        <v>171</v>
      </c>
      <c r="NF6">
        <v>306.3</v>
      </c>
      <c r="NG6">
        <v>167.8</v>
      </c>
      <c r="NH6">
        <v>171.7</v>
      </c>
      <c r="NI6">
        <v>181.3</v>
      </c>
      <c r="NJ6">
        <v>183.1</v>
      </c>
      <c r="NK6">
        <v>108.4</v>
      </c>
      <c r="NL6">
        <v>38.299999999999997</v>
      </c>
      <c r="NM6">
        <v>70.3</v>
      </c>
      <c r="NN6">
        <v>202.2</v>
      </c>
      <c r="NO6">
        <v>154.6</v>
      </c>
      <c r="NP6">
        <v>269.39999999999998</v>
      </c>
      <c r="NQ6">
        <v>209.3</v>
      </c>
      <c r="NR6">
        <v>311.39999999999998</v>
      </c>
      <c r="NS6">
        <v>190.9</v>
      </c>
      <c r="NT6">
        <v>93.5</v>
      </c>
      <c r="NU6">
        <v>154.19999999999999</v>
      </c>
      <c r="NV6">
        <v>91.7</v>
      </c>
      <c r="NW6">
        <v>-999</v>
      </c>
      <c r="NX6">
        <v>0</v>
      </c>
      <c r="NY6">
        <v>99.1</v>
      </c>
      <c r="NZ6">
        <v>112.1</v>
      </c>
      <c r="OA6">
        <v>164.9</v>
      </c>
      <c r="OB6">
        <v>264.8</v>
      </c>
      <c r="OC6">
        <v>-999</v>
      </c>
      <c r="OD6">
        <v>-999</v>
      </c>
      <c r="OE6">
        <v>-999</v>
      </c>
      <c r="OF6">
        <v>116.6</v>
      </c>
      <c r="OG6">
        <v>79</v>
      </c>
      <c r="OH6">
        <v>193.9</v>
      </c>
      <c r="OI6">
        <v>-999</v>
      </c>
      <c r="OJ6">
        <v>47.8</v>
      </c>
      <c r="OK6">
        <v>54.5</v>
      </c>
      <c r="OL6">
        <v>102.6</v>
      </c>
      <c r="OM6">
        <v>248.4</v>
      </c>
      <c r="ON6">
        <v>219.1</v>
      </c>
      <c r="OO6">
        <v>493.1</v>
      </c>
      <c r="OP6">
        <v>359.3</v>
      </c>
      <c r="OQ6">
        <v>314.89999999999998</v>
      </c>
      <c r="OR6">
        <v>138.69999999999999</v>
      </c>
      <c r="OS6">
        <v>153.9</v>
      </c>
      <c r="OT6">
        <v>85.7</v>
      </c>
      <c r="OU6">
        <v>83.8</v>
      </c>
      <c r="OV6">
        <v>98.5</v>
      </c>
      <c r="OW6">
        <v>117.1</v>
      </c>
      <c r="OX6">
        <v>130.19999999999999</v>
      </c>
      <c r="OY6">
        <v>216.4</v>
      </c>
      <c r="OZ6">
        <v>274.8</v>
      </c>
      <c r="PA6">
        <v>466.9</v>
      </c>
      <c r="PB6">
        <v>318.89999999999998</v>
      </c>
      <c r="PC6">
        <v>244.4</v>
      </c>
      <c r="PD6">
        <v>125.9</v>
      </c>
      <c r="PE6">
        <v>36.6</v>
      </c>
      <c r="PF6">
        <v>135.19999999999999</v>
      </c>
      <c r="PG6">
        <v>106</v>
      </c>
      <c r="PH6">
        <v>0.9</v>
      </c>
      <c r="PI6">
        <v>154.1</v>
      </c>
      <c r="PJ6">
        <v>117</v>
      </c>
      <c r="PK6">
        <v>370.7</v>
      </c>
      <c r="PL6">
        <v>292.60000000000002</v>
      </c>
      <c r="PM6">
        <v>336.9</v>
      </c>
      <c r="PN6">
        <v>286.89999999999998</v>
      </c>
      <c r="PO6">
        <v>249.4</v>
      </c>
      <c r="PP6">
        <v>214.1</v>
      </c>
      <c r="PQ6">
        <v>83.5</v>
      </c>
      <c r="PR6">
        <v>176.2</v>
      </c>
      <c r="PS6">
        <v>92.3</v>
      </c>
      <c r="PT6">
        <v>95.2</v>
      </c>
      <c r="PU6">
        <v>73.2</v>
      </c>
      <c r="PV6">
        <v>231.6</v>
      </c>
      <c r="PW6">
        <v>200.4</v>
      </c>
      <c r="PX6">
        <v>382.3</v>
      </c>
      <c r="PY6">
        <v>314.5</v>
      </c>
      <c r="PZ6">
        <v>361.6</v>
      </c>
      <c r="QA6">
        <v>239.6</v>
      </c>
      <c r="QB6">
        <v>139.9</v>
      </c>
      <c r="QC6">
        <v>232.1</v>
      </c>
      <c r="QD6">
        <v>157.4</v>
      </c>
      <c r="QE6">
        <v>59.3</v>
      </c>
      <c r="QF6">
        <v>57.1</v>
      </c>
      <c r="QG6">
        <v>65.3</v>
      </c>
      <c r="QH6">
        <v>93.6</v>
      </c>
      <c r="QI6">
        <v>254.1</v>
      </c>
      <c r="QJ6">
        <v>397.6</v>
      </c>
      <c r="QK6">
        <v>266.89999999999998</v>
      </c>
      <c r="QL6">
        <v>318.60000000000002</v>
      </c>
      <c r="QM6">
        <v>209.7</v>
      </c>
      <c r="QN6">
        <v>120.3</v>
      </c>
      <c r="QO6">
        <v>147.4</v>
      </c>
      <c r="QP6">
        <v>103.4</v>
      </c>
      <c r="QQ6">
        <v>30.2</v>
      </c>
      <c r="QR6">
        <v>90.7</v>
      </c>
      <c r="QS6">
        <v>33.799999999999997</v>
      </c>
      <c r="QT6">
        <v>102.9</v>
      </c>
      <c r="QU6">
        <v>99.5</v>
      </c>
      <c r="QV6">
        <v>235.2</v>
      </c>
      <c r="QW6">
        <v>386.5</v>
      </c>
      <c r="QX6">
        <v>379.7</v>
      </c>
      <c r="QY6">
        <v>301.60000000000002</v>
      </c>
      <c r="QZ6">
        <v>86.6</v>
      </c>
      <c r="RA6">
        <v>157.1</v>
      </c>
      <c r="RB6">
        <v>85.3</v>
      </c>
      <c r="RC6">
        <v>32.9</v>
      </c>
      <c r="RD6">
        <v>74.3</v>
      </c>
    </row>
    <row r="7" spans="1:472" x14ac:dyDescent="0.2">
      <c r="A7">
        <v>23065120</v>
      </c>
      <c r="B7">
        <v>-74.139361109999996</v>
      </c>
      <c r="C7">
        <v>5.1415555560000001</v>
      </c>
      <c r="D7">
        <v>63.6</v>
      </c>
      <c r="E7">
        <v>72.8</v>
      </c>
      <c r="F7">
        <v>142.30000000000001</v>
      </c>
      <c r="G7">
        <v>205.7</v>
      </c>
      <c r="H7">
        <v>262.7</v>
      </c>
      <c r="I7">
        <v>76.400000000000006</v>
      </c>
      <c r="J7">
        <v>20.399999999999999</v>
      </c>
      <c r="K7">
        <v>48.3</v>
      </c>
      <c r="L7">
        <v>93.8</v>
      </c>
      <c r="M7">
        <v>212</v>
      </c>
      <c r="N7">
        <v>116.8</v>
      </c>
      <c r="O7">
        <v>136</v>
      </c>
      <c r="P7">
        <v>126.5</v>
      </c>
      <c r="Q7">
        <v>174.7</v>
      </c>
      <c r="R7">
        <v>210.2</v>
      </c>
      <c r="S7">
        <v>173</v>
      </c>
      <c r="T7">
        <v>95.1</v>
      </c>
      <c r="U7">
        <v>3.3</v>
      </c>
      <c r="V7">
        <v>11.9</v>
      </c>
      <c r="W7">
        <v>1.5</v>
      </c>
      <c r="X7">
        <v>68.7</v>
      </c>
      <c r="Y7">
        <v>325.10000000000002</v>
      </c>
      <c r="Z7">
        <v>217.3</v>
      </c>
      <c r="AA7">
        <v>140.9</v>
      </c>
      <c r="AB7">
        <v>91.3</v>
      </c>
      <c r="AC7">
        <v>88.4</v>
      </c>
      <c r="AD7">
        <v>195.3</v>
      </c>
      <c r="AE7">
        <v>220.1</v>
      </c>
      <c r="AF7">
        <v>212.7</v>
      </c>
      <c r="AG7">
        <v>26.5</v>
      </c>
      <c r="AH7">
        <v>7</v>
      </c>
      <c r="AI7">
        <v>10.9</v>
      </c>
      <c r="AJ7">
        <v>2.1</v>
      </c>
      <c r="AK7">
        <v>171.2</v>
      </c>
      <c r="AL7">
        <v>145.69999999999999</v>
      </c>
      <c r="AM7">
        <v>160.5</v>
      </c>
      <c r="AN7">
        <v>244.5</v>
      </c>
      <c r="AO7">
        <v>184.1</v>
      </c>
      <c r="AP7">
        <v>81.400000000000006</v>
      </c>
      <c r="AQ7">
        <v>181.5</v>
      </c>
      <c r="AR7">
        <v>253.2</v>
      </c>
      <c r="AS7">
        <v>37.6</v>
      </c>
      <c r="AT7">
        <v>35.4</v>
      </c>
      <c r="AU7">
        <v>128.1</v>
      </c>
      <c r="AV7">
        <v>133.1</v>
      </c>
      <c r="AW7">
        <v>129.30000000000001</v>
      </c>
      <c r="AX7">
        <v>213.1</v>
      </c>
      <c r="AY7">
        <v>197.2</v>
      </c>
      <c r="AZ7">
        <v>124.3</v>
      </c>
      <c r="BA7">
        <v>11.4</v>
      </c>
      <c r="BB7">
        <v>120.2</v>
      </c>
      <c r="BC7">
        <v>262</v>
      </c>
      <c r="BD7">
        <v>171.8</v>
      </c>
      <c r="BE7">
        <v>18.899999999999999</v>
      </c>
      <c r="BF7">
        <v>45.1</v>
      </c>
      <c r="BG7">
        <v>40.799999999999997</v>
      </c>
      <c r="BH7">
        <v>128.6</v>
      </c>
      <c r="BI7">
        <v>325.7</v>
      </c>
      <c r="BJ7">
        <v>207.8</v>
      </c>
      <c r="BK7">
        <v>139.6</v>
      </c>
      <c r="BL7">
        <v>139.6</v>
      </c>
      <c r="BM7">
        <v>163.6</v>
      </c>
      <c r="BN7">
        <v>93.2</v>
      </c>
      <c r="BO7">
        <v>246.7</v>
      </c>
      <c r="BP7">
        <v>95.9</v>
      </c>
      <c r="BQ7">
        <v>56.3</v>
      </c>
      <c r="BR7">
        <v>8</v>
      </c>
      <c r="BS7">
        <v>4.8</v>
      </c>
      <c r="BT7">
        <v>89.5</v>
      </c>
      <c r="BU7">
        <v>359.2</v>
      </c>
      <c r="BV7">
        <v>174</v>
      </c>
      <c r="BW7">
        <v>29.7</v>
      </c>
      <c r="BX7">
        <v>114.4</v>
      </c>
      <c r="BY7">
        <v>128.4</v>
      </c>
      <c r="BZ7">
        <v>167.1</v>
      </c>
      <c r="CA7">
        <v>203.2</v>
      </c>
      <c r="CB7">
        <v>205.6</v>
      </c>
      <c r="CC7">
        <v>8.8000000000000007</v>
      </c>
      <c r="CD7">
        <v>33.4</v>
      </c>
      <c r="CE7">
        <v>59.1</v>
      </c>
      <c r="CF7">
        <v>105.4</v>
      </c>
      <c r="CG7">
        <v>224.3</v>
      </c>
      <c r="CH7">
        <v>211.4</v>
      </c>
      <c r="CI7">
        <v>148.80000000000001</v>
      </c>
      <c r="CJ7">
        <v>120.3</v>
      </c>
      <c r="CK7">
        <v>134.4</v>
      </c>
      <c r="CL7">
        <v>173</v>
      </c>
      <c r="CM7">
        <v>213</v>
      </c>
      <c r="CN7">
        <v>82.8</v>
      </c>
      <c r="CO7">
        <v>118.8</v>
      </c>
      <c r="CP7">
        <v>52.5</v>
      </c>
      <c r="CQ7">
        <v>117.6</v>
      </c>
      <c r="CR7">
        <v>126.8</v>
      </c>
      <c r="CS7">
        <v>263.89999999999998</v>
      </c>
      <c r="CT7">
        <v>238.9</v>
      </c>
      <c r="CU7">
        <v>256.7</v>
      </c>
      <c r="CV7">
        <v>174</v>
      </c>
      <c r="CW7">
        <v>188.2</v>
      </c>
      <c r="CX7">
        <v>187.4</v>
      </c>
      <c r="CY7">
        <v>96.4</v>
      </c>
      <c r="CZ7">
        <v>220.9</v>
      </c>
      <c r="DA7">
        <v>38.1</v>
      </c>
      <c r="DB7">
        <v>89.6</v>
      </c>
      <c r="DC7">
        <v>18.600000000000001</v>
      </c>
      <c r="DD7">
        <v>120.5</v>
      </c>
      <c r="DE7">
        <v>189.5</v>
      </c>
      <c r="DF7">
        <v>148.69999999999999</v>
      </c>
      <c r="DG7">
        <v>147.69999999999999</v>
      </c>
      <c r="DH7">
        <v>113.5</v>
      </c>
      <c r="DI7">
        <v>106.4</v>
      </c>
      <c r="DJ7">
        <v>170.4</v>
      </c>
      <c r="DK7">
        <v>208.5</v>
      </c>
      <c r="DL7">
        <v>77.599999999999994</v>
      </c>
      <c r="DM7">
        <v>4.7</v>
      </c>
      <c r="DN7">
        <v>21.7</v>
      </c>
      <c r="DO7">
        <v>11.3</v>
      </c>
      <c r="DP7">
        <v>1</v>
      </c>
      <c r="DQ7">
        <v>293.8</v>
      </c>
      <c r="DR7">
        <v>62.5</v>
      </c>
      <c r="DS7">
        <v>12.9</v>
      </c>
      <c r="DT7">
        <v>0</v>
      </c>
      <c r="DU7">
        <v>60.7</v>
      </c>
      <c r="DV7">
        <v>186.4</v>
      </c>
      <c r="DW7">
        <v>167.4</v>
      </c>
      <c r="DX7">
        <v>94.3</v>
      </c>
      <c r="DY7">
        <v>24.5</v>
      </c>
      <c r="DZ7">
        <v>23.9</v>
      </c>
      <c r="EA7">
        <v>19.600000000000001</v>
      </c>
      <c r="EB7">
        <v>60.9</v>
      </c>
      <c r="EC7">
        <v>112.6</v>
      </c>
      <c r="ED7">
        <v>209.7</v>
      </c>
      <c r="EE7">
        <v>149.6</v>
      </c>
      <c r="EF7">
        <v>99.3</v>
      </c>
      <c r="EG7">
        <v>116.4</v>
      </c>
      <c r="EH7">
        <v>67.599999999999994</v>
      </c>
      <c r="EI7">
        <v>175.6</v>
      </c>
      <c r="EJ7">
        <v>70.8</v>
      </c>
      <c r="EK7">
        <v>11.5</v>
      </c>
      <c r="EL7">
        <v>26.4</v>
      </c>
      <c r="EM7">
        <v>32.700000000000003</v>
      </c>
      <c r="EN7">
        <v>60.5</v>
      </c>
      <c r="EO7">
        <v>37.200000000000003</v>
      </c>
      <c r="EP7">
        <v>241.7</v>
      </c>
      <c r="EQ7">
        <v>140.80000000000001</v>
      </c>
      <c r="ER7">
        <v>113.4</v>
      </c>
      <c r="ES7">
        <v>149.9</v>
      </c>
      <c r="ET7">
        <v>117.1</v>
      </c>
      <c r="EU7">
        <v>120.7</v>
      </c>
      <c r="EV7">
        <v>191.1</v>
      </c>
      <c r="EW7">
        <v>8.3000000000000007</v>
      </c>
      <c r="EX7">
        <v>20.399999999999999</v>
      </c>
      <c r="EY7">
        <v>10.7</v>
      </c>
      <c r="EZ7">
        <v>148.80000000000001</v>
      </c>
      <c r="FA7">
        <v>130.69999999999999</v>
      </c>
      <c r="FB7">
        <v>284.5</v>
      </c>
      <c r="FC7">
        <v>157.4</v>
      </c>
      <c r="FD7">
        <v>158.4</v>
      </c>
      <c r="FE7">
        <v>89.2</v>
      </c>
      <c r="FF7">
        <v>167.8</v>
      </c>
      <c r="FG7">
        <v>206.8</v>
      </c>
      <c r="FH7">
        <v>65.400000000000006</v>
      </c>
      <c r="FI7">
        <v>49.3</v>
      </c>
      <c r="FJ7">
        <v>19.399999999999999</v>
      </c>
      <c r="FK7">
        <v>13.1</v>
      </c>
      <c r="FL7">
        <v>64.599999999999994</v>
      </c>
      <c r="FM7">
        <v>197.8</v>
      </c>
      <c r="FN7">
        <v>297.2</v>
      </c>
      <c r="FO7">
        <v>87.1</v>
      </c>
      <c r="FP7">
        <v>30.7</v>
      </c>
      <c r="FQ7">
        <v>212.7</v>
      </c>
      <c r="FR7">
        <v>189.8</v>
      </c>
      <c r="FS7">
        <v>185.6</v>
      </c>
      <c r="FT7">
        <v>127.8</v>
      </c>
      <c r="FU7">
        <v>56.5</v>
      </c>
      <c r="FV7">
        <v>65</v>
      </c>
      <c r="FW7">
        <v>165</v>
      </c>
      <c r="FX7">
        <v>148.69999999999999</v>
      </c>
      <c r="FY7">
        <v>182.9</v>
      </c>
      <c r="FZ7">
        <v>175.4</v>
      </c>
      <c r="GA7">
        <v>149</v>
      </c>
      <c r="GB7">
        <v>209.8</v>
      </c>
      <c r="GC7">
        <v>143.6</v>
      </c>
      <c r="GD7">
        <v>304.5</v>
      </c>
      <c r="GE7">
        <v>150.30000000000001</v>
      </c>
      <c r="GF7">
        <v>202.5</v>
      </c>
      <c r="GG7">
        <v>98.5</v>
      </c>
      <c r="GH7">
        <v>76.599999999999994</v>
      </c>
      <c r="GI7">
        <v>72.5</v>
      </c>
      <c r="GJ7">
        <v>55.9</v>
      </c>
      <c r="GK7">
        <v>339.3</v>
      </c>
      <c r="GL7">
        <v>108.1</v>
      </c>
      <c r="GM7">
        <v>105</v>
      </c>
      <c r="GN7">
        <v>289.5</v>
      </c>
      <c r="GO7">
        <v>60.6</v>
      </c>
      <c r="GP7">
        <v>111.1</v>
      </c>
      <c r="GQ7">
        <v>189.5</v>
      </c>
      <c r="GR7">
        <v>99.2</v>
      </c>
      <c r="GS7">
        <v>146.69999999999999</v>
      </c>
      <c r="GT7">
        <v>6.8</v>
      </c>
      <c r="GU7">
        <v>3.7</v>
      </c>
      <c r="GV7">
        <v>73.599999999999994</v>
      </c>
      <c r="GW7">
        <v>91.6</v>
      </c>
      <c r="GX7">
        <v>242.3</v>
      </c>
      <c r="GY7">
        <v>31.3</v>
      </c>
      <c r="GZ7">
        <v>15.6</v>
      </c>
      <c r="HA7">
        <v>146.6</v>
      </c>
      <c r="HB7">
        <v>160.69999999999999</v>
      </c>
      <c r="HC7">
        <v>128.69999999999999</v>
      </c>
      <c r="HD7">
        <v>249.8</v>
      </c>
      <c r="HE7">
        <v>30.3</v>
      </c>
      <c r="HF7">
        <v>35.200000000000003</v>
      </c>
      <c r="HG7">
        <v>118.3</v>
      </c>
      <c r="HH7">
        <v>127.9</v>
      </c>
      <c r="HI7">
        <v>172.1</v>
      </c>
      <c r="HJ7">
        <v>309.7</v>
      </c>
      <c r="HK7">
        <v>198.5</v>
      </c>
      <c r="HL7">
        <v>218.7</v>
      </c>
      <c r="HM7">
        <v>208.2</v>
      </c>
      <c r="HN7">
        <v>126.2</v>
      </c>
      <c r="HO7">
        <v>175.4</v>
      </c>
      <c r="HP7">
        <v>49.3</v>
      </c>
      <c r="HQ7">
        <v>109.7</v>
      </c>
      <c r="HR7">
        <v>19.399999999999999</v>
      </c>
      <c r="HS7">
        <v>82.1</v>
      </c>
      <c r="HT7">
        <v>197</v>
      </c>
      <c r="HU7">
        <v>227.6</v>
      </c>
      <c r="HV7">
        <v>199.1</v>
      </c>
      <c r="HW7">
        <v>146</v>
      </c>
      <c r="HX7">
        <v>91.1</v>
      </c>
      <c r="HY7">
        <v>170.8</v>
      </c>
      <c r="HZ7">
        <v>238.7</v>
      </c>
      <c r="IA7">
        <v>78.2</v>
      </c>
      <c r="IB7">
        <v>148.80000000000001</v>
      </c>
      <c r="IC7">
        <v>57</v>
      </c>
      <c r="ID7">
        <v>75</v>
      </c>
      <c r="IE7">
        <v>11.7</v>
      </c>
      <c r="IF7">
        <v>176.7</v>
      </c>
      <c r="IG7">
        <v>138.5</v>
      </c>
      <c r="IH7">
        <v>102.2</v>
      </c>
      <c r="II7">
        <v>71.7</v>
      </c>
      <c r="IJ7">
        <v>66.599999999999994</v>
      </c>
      <c r="IK7">
        <v>122</v>
      </c>
      <c r="IL7">
        <v>101.5</v>
      </c>
      <c r="IM7">
        <v>30.2</v>
      </c>
      <c r="IN7">
        <v>123.8</v>
      </c>
      <c r="IO7">
        <v>43.3</v>
      </c>
      <c r="IP7">
        <v>25</v>
      </c>
      <c r="IQ7">
        <v>9.6</v>
      </c>
      <c r="IR7">
        <v>131</v>
      </c>
      <c r="IS7">
        <v>268.3</v>
      </c>
      <c r="IT7">
        <v>156</v>
      </c>
      <c r="IU7">
        <v>128.80000000000001</v>
      </c>
      <c r="IV7">
        <v>19</v>
      </c>
      <c r="IW7">
        <v>70.900000000000006</v>
      </c>
      <c r="IX7">
        <v>145.30000000000001</v>
      </c>
      <c r="IY7">
        <v>324.10000000000002</v>
      </c>
      <c r="IZ7">
        <v>188</v>
      </c>
      <c r="JA7">
        <v>62</v>
      </c>
      <c r="JB7">
        <v>30.3</v>
      </c>
      <c r="JC7">
        <v>38.5</v>
      </c>
      <c r="JD7">
        <v>116.2</v>
      </c>
      <c r="JE7">
        <v>179.6</v>
      </c>
      <c r="JF7">
        <v>110.1</v>
      </c>
      <c r="JG7">
        <v>189.9</v>
      </c>
      <c r="JH7">
        <v>96.5</v>
      </c>
      <c r="JI7">
        <v>118.2</v>
      </c>
      <c r="JJ7">
        <v>176.9</v>
      </c>
      <c r="JK7">
        <v>373.3</v>
      </c>
      <c r="JL7">
        <v>42.3</v>
      </c>
      <c r="JM7">
        <v>47.6</v>
      </c>
      <c r="JN7">
        <v>56.2</v>
      </c>
      <c r="JO7">
        <v>31.2</v>
      </c>
      <c r="JP7">
        <v>113.1</v>
      </c>
      <c r="JQ7">
        <v>229.9</v>
      </c>
      <c r="JR7">
        <v>160.1</v>
      </c>
      <c r="JS7">
        <v>92.4</v>
      </c>
      <c r="JT7">
        <v>101.9</v>
      </c>
      <c r="JU7">
        <v>59.2</v>
      </c>
      <c r="JV7">
        <v>180.4</v>
      </c>
      <c r="JW7">
        <v>164.1</v>
      </c>
      <c r="JX7">
        <v>109</v>
      </c>
      <c r="JY7">
        <v>5.4</v>
      </c>
      <c r="JZ7">
        <v>40.799999999999997</v>
      </c>
      <c r="KA7">
        <v>3.4</v>
      </c>
      <c r="KB7">
        <v>178</v>
      </c>
      <c r="KC7">
        <v>267.10000000000002</v>
      </c>
      <c r="KD7">
        <v>284.39999999999998</v>
      </c>
      <c r="KE7">
        <v>83.3</v>
      </c>
      <c r="KF7">
        <v>53.4</v>
      </c>
      <c r="KG7">
        <v>58.9</v>
      </c>
      <c r="KH7">
        <v>97</v>
      </c>
      <c r="KI7">
        <v>123.1</v>
      </c>
      <c r="KJ7">
        <v>99.5</v>
      </c>
      <c r="KK7">
        <v>3.1</v>
      </c>
      <c r="KL7">
        <v>20.2</v>
      </c>
      <c r="KM7">
        <v>18.8</v>
      </c>
      <c r="KN7">
        <v>101.1</v>
      </c>
      <c r="KO7">
        <v>329</v>
      </c>
      <c r="KP7">
        <v>135.30000000000001</v>
      </c>
      <c r="KQ7">
        <v>153.1</v>
      </c>
      <c r="KR7">
        <v>207.8</v>
      </c>
      <c r="KS7">
        <v>51.6</v>
      </c>
      <c r="KT7">
        <v>244.5</v>
      </c>
      <c r="KU7">
        <v>254</v>
      </c>
      <c r="KV7">
        <v>149.4</v>
      </c>
      <c r="KW7">
        <v>49.4</v>
      </c>
      <c r="KX7">
        <v>11.1</v>
      </c>
      <c r="KY7">
        <v>24.4</v>
      </c>
      <c r="KZ7">
        <v>25.6</v>
      </c>
      <c r="LA7">
        <v>176.4</v>
      </c>
      <c r="LB7">
        <v>280.10000000000002</v>
      </c>
      <c r="LC7">
        <v>155.4</v>
      </c>
      <c r="LD7">
        <v>73.5</v>
      </c>
      <c r="LE7">
        <v>33.5</v>
      </c>
      <c r="LF7">
        <v>142</v>
      </c>
      <c r="LG7">
        <v>238.7</v>
      </c>
      <c r="LH7">
        <v>87.9</v>
      </c>
      <c r="LI7">
        <v>38.700000000000003</v>
      </c>
      <c r="LJ7">
        <v>60.6</v>
      </c>
      <c r="LK7">
        <v>74.2</v>
      </c>
      <c r="LL7">
        <v>26.5</v>
      </c>
      <c r="LM7">
        <v>315</v>
      </c>
      <c r="LN7">
        <v>204.5</v>
      </c>
      <c r="LO7">
        <v>141.6</v>
      </c>
      <c r="LP7">
        <v>159.80000000000001</v>
      </c>
      <c r="LQ7">
        <v>210.8</v>
      </c>
      <c r="LR7">
        <v>158.5</v>
      </c>
      <c r="LS7">
        <v>170.7</v>
      </c>
      <c r="LT7">
        <v>227.9</v>
      </c>
      <c r="LU7">
        <v>38.5</v>
      </c>
      <c r="LV7">
        <v>65.099999999999994</v>
      </c>
      <c r="LW7">
        <v>191.3</v>
      </c>
      <c r="LX7">
        <v>94.9</v>
      </c>
      <c r="LY7">
        <v>193</v>
      </c>
      <c r="LZ7">
        <v>243.1</v>
      </c>
      <c r="MA7">
        <v>125.7</v>
      </c>
      <c r="MB7">
        <v>71.900000000000006</v>
      </c>
      <c r="MC7">
        <v>150.4</v>
      </c>
      <c r="MD7">
        <v>195.1</v>
      </c>
      <c r="ME7">
        <v>100.7</v>
      </c>
      <c r="MF7">
        <v>40</v>
      </c>
      <c r="MG7">
        <v>25.6</v>
      </c>
      <c r="MH7">
        <v>7.4</v>
      </c>
      <c r="MI7">
        <v>10.6</v>
      </c>
      <c r="MJ7">
        <v>30.8</v>
      </c>
      <c r="MK7">
        <v>138.9</v>
      </c>
      <c r="ML7">
        <v>137</v>
      </c>
      <c r="MM7">
        <v>67.400000000000006</v>
      </c>
      <c r="MN7">
        <v>49.5</v>
      </c>
      <c r="MO7">
        <v>57.6</v>
      </c>
      <c r="MP7">
        <v>29</v>
      </c>
      <c r="MQ7">
        <v>320.5</v>
      </c>
      <c r="MR7">
        <v>184.2</v>
      </c>
      <c r="MS7">
        <v>75.7</v>
      </c>
      <c r="MT7">
        <v>231.2</v>
      </c>
      <c r="MU7">
        <v>88.2</v>
      </c>
      <c r="MV7">
        <v>180</v>
      </c>
      <c r="MW7">
        <v>163.6</v>
      </c>
      <c r="MX7">
        <v>431</v>
      </c>
      <c r="MY7">
        <v>209.6</v>
      </c>
      <c r="MZ7">
        <v>183.2</v>
      </c>
      <c r="NA7">
        <v>233.7</v>
      </c>
      <c r="NB7">
        <v>207.3</v>
      </c>
      <c r="NC7">
        <v>499.6</v>
      </c>
      <c r="ND7">
        <v>187.7</v>
      </c>
      <c r="NE7">
        <v>100.2</v>
      </c>
      <c r="NF7">
        <v>63</v>
      </c>
      <c r="NG7">
        <v>70.599999999999994</v>
      </c>
      <c r="NH7">
        <v>50</v>
      </c>
      <c r="NI7">
        <v>268.7</v>
      </c>
      <c r="NJ7">
        <v>312.3</v>
      </c>
      <c r="NK7">
        <v>275.89999999999998</v>
      </c>
      <c r="NL7">
        <v>223.2</v>
      </c>
      <c r="NM7">
        <v>156.4</v>
      </c>
      <c r="NN7">
        <v>188.6</v>
      </c>
      <c r="NO7">
        <v>229.4</v>
      </c>
      <c r="NP7">
        <v>64.2</v>
      </c>
      <c r="NQ7">
        <v>25.1</v>
      </c>
      <c r="NR7">
        <v>50.3</v>
      </c>
      <c r="NS7">
        <v>29.6</v>
      </c>
      <c r="NT7">
        <v>71.5</v>
      </c>
      <c r="NU7">
        <v>-999</v>
      </c>
      <c r="NV7">
        <v>-999</v>
      </c>
      <c r="NW7">
        <v>-999</v>
      </c>
      <c r="NX7">
        <v>91.6</v>
      </c>
      <c r="NY7">
        <v>238.6</v>
      </c>
      <c r="NZ7">
        <v>116.5</v>
      </c>
      <c r="OA7">
        <v>178</v>
      </c>
      <c r="OB7">
        <v>-999</v>
      </c>
      <c r="OC7">
        <v>16.100000000000001</v>
      </c>
      <c r="OD7">
        <v>-999</v>
      </c>
      <c r="OE7">
        <v>47.6</v>
      </c>
      <c r="OF7">
        <v>77.2</v>
      </c>
      <c r="OG7">
        <v>164.7</v>
      </c>
      <c r="OH7">
        <v>338.3</v>
      </c>
      <c r="OI7">
        <v>216.7</v>
      </c>
      <c r="OJ7">
        <v>212.9</v>
      </c>
      <c r="OK7">
        <v>114</v>
      </c>
      <c r="OL7">
        <v>156.69999999999999</v>
      </c>
      <c r="OM7">
        <v>172</v>
      </c>
      <c r="ON7">
        <v>133.6</v>
      </c>
      <c r="OO7">
        <v>10.6</v>
      </c>
      <c r="OP7">
        <v>7.5</v>
      </c>
      <c r="OQ7">
        <v>21.7</v>
      </c>
      <c r="OR7">
        <v>51.3</v>
      </c>
      <c r="OS7">
        <v>244.1</v>
      </c>
      <c r="OT7">
        <v>199.3</v>
      </c>
      <c r="OU7">
        <v>175</v>
      </c>
      <c r="OV7">
        <v>95.1</v>
      </c>
      <c r="OW7">
        <v>109.8</v>
      </c>
      <c r="OX7">
        <v>167.8</v>
      </c>
      <c r="OY7">
        <v>148.30000000000001</v>
      </c>
      <c r="OZ7">
        <v>26.9</v>
      </c>
      <c r="PA7">
        <v>14</v>
      </c>
      <c r="PB7">
        <v>19.899999999999999</v>
      </c>
      <c r="PC7">
        <v>11.1</v>
      </c>
      <c r="PD7">
        <v>23.3</v>
      </c>
      <c r="PE7">
        <v>39.700000000000003</v>
      </c>
      <c r="PF7">
        <v>123.5</v>
      </c>
      <c r="PG7">
        <v>1</v>
      </c>
      <c r="PH7">
        <v>55.5</v>
      </c>
      <c r="PI7">
        <v>99.1</v>
      </c>
      <c r="PJ7">
        <v>254.4</v>
      </c>
      <c r="PK7">
        <v>256.8</v>
      </c>
      <c r="PL7">
        <v>153.80000000000001</v>
      </c>
      <c r="PM7">
        <v>40.6</v>
      </c>
      <c r="PN7">
        <v>15</v>
      </c>
      <c r="PO7">
        <v>12.3</v>
      </c>
      <c r="PP7">
        <v>151.1</v>
      </c>
      <c r="PQ7">
        <v>179.5</v>
      </c>
      <c r="PR7">
        <v>301.39999999999998</v>
      </c>
      <c r="PS7">
        <v>109.9</v>
      </c>
      <c r="PT7">
        <v>195.2</v>
      </c>
      <c r="PU7">
        <v>102.9</v>
      </c>
      <c r="PV7">
        <v>296.7</v>
      </c>
      <c r="PW7">
        <v>168.2</v>
      </c>
      <c r="PX7">
        <v>134.80000000000001</v>
      </c>
      <c r="PY7">
        <v>78.2</v>
      </c>
      <c r="PZ7">
        <v>19.399999999999999</v>
      </c>
      <c r="QA7">
        <v>46.2</v>
      </c>
      <c r="QB7">
        <v>73.8</v>
      </c>
      <c r="QC7">
        <v>210.6</v>
      </c>
      <c r="QD7">
        <v>295.60000000000002</v>
      </c>
      <c r="QE7">
        <v>225.1</v>
      </c>
      <c r="QF7">
        <v>150.4</v>
      </c>
      <c r="QG7">
        <v>57.7</v>
      </c>
      <c r="QH7">
        <v>142</v>
      </c>
      <c r="QI7">
        <v>151</v>
      </c>
      <c r="QJ7">
        <v>145.30000000000001</v>
      </c>
      <c r="QK7">
        <v>17.5</v>
      </c>
      <c r="QL7">
        <v>28.6</v>
      </c>
      <c r="QM7">
        <v>20.7</v>
      </c>
      <c r="QN7">
        <v>75.5</v>
      </c>
      <c r="QO7">
        <v>298.60000000000002</v>
      </c>
      <c r="QP7">
        <v>211.5</v>
      </c>
      <c r="QQ7">
        <v>14.5</v>
      </c>
      <c r="QR7">
        <v>28.7</v>
      </c>
      <c r="QS7">
        <v>177.1</v>
      </c>
      <c r="QT7">
        <v>146.6</v>
      </c>
      <c r="QU7">
        <v>384.3</v>
      </c>
      <c r="QV7">
        <v>176.4</v>
      </c>
      <c r="QW7">
        <v>13.9</v>
      </c>
      <c r="QX7">
        <v>1</v>
      </c>
      <c r="QY7">
        <v>5.9</v>
      </c>
      <c r="QZ7">
        <v>106.6</v>
      </c>
      <c r="RA7">
        <v>133.5</v>
      </c>
      <c r="RB7">
        <v>320.7</v>
      </c>
      <c r="RC7">
        <v>38.799999999999997</v>
      </c>
      <c r="RD7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workbookViewId="0">
      <selection activeCell="A472" sqref="A4:A472"/>
    </sheetView>
  </sheetViews>
  <sheetFormatPr baseColWidth="10" defaultRowHeight="12.75" x14ac:dyDescent="0.2"/>
  <sheetData>
    <row r="1" spans="1:8" x14ac:dyDescent="0.2">
      <c r="A1" t="s">
        <v>0</v>
      </c>
      <c r="B1">
        <v>21205670</v>
      </c>
      <c r="C1">
        <v>21190350</v>
      </c>
      <c r="D1">
        <v>21201300</v>
      </c>
      <c r="E1">
        <v>35020280</v>
      </c>
      <c r="F1">
        <v>35020300</v>
      </c>
      <c r="G1">
        <v>23065120</v>
      </c>
    </row>
    <row r="2" spans="1:8" x14ac:dyDescent="0.2">
      <c r="A2" t="s">
        <v>1</v>
      </c>
      <c r="B2">
        <v>-74.437638890000002</v>
      </c>
      <c r="C2">
        <v>-74.359750000000005</v>
      </c>
      <c r="D2">
        <v>-74.132000000000005</v>
      </c>
      <c r="E2">
        <v>-73.92658333</v>
      </c>
      <c r="F2">
        <v>-74.002694439999999</v>
      </c>
      <c r="G2">
        <v>-74.139361109999996</v>
      </c>
    </row>
    <row r="3" spans="1:8" x14ac:dyDescent="0.2">
      <c r="A3" t="s">
        <v>2</v>
      </c>
      <c r="B3">
        <v>4.7708888890000001</v>
      </c>
      <c r="C3">
        <v>4.1524722220000001</v>
      </c>
      <c r="D3">
        <v>4.3942500000000004</v>
      </c>
      <c r="E3">
        <v>4.5229166669999996</v>
      </c>
      <c r="F3">
        <v>4.2539166670000004</v>
      </c>
      <c r="G3">
        <v>5.1415555560000001</v>
      </c>
    </row>
    <row r="4" spans="1:8" x14ac:dyDescent="0.2">
      <c r="A4" t="s">
        <v>3</v>
      </c>
      <c r="B4">
        <v>18.8</v>
      </c>
      <c r="C4">
        <v>16.3</v>
      </c>
      <c r="D4">
        <v>3.7</v>
      </c>
      <c r="E4">
        <v>0</v>
      </c>
      <c r="F4">
        <v>9.1999999999999993</v>
      </c>
      <c r="G4">
        <v>63.6</v>
      </c>
      <c r="H4">
        <f>+AVERAGE(B4:G4)</f>
        <v>18.599999999999998</v>
      </c>
    </row>
    <row r="5" spans="1:8" x14ac:dyDescent="0.2">
      <c r="A5" t="s">
        <v>4</v>
      </c>
      <c r="B5">
        <v>159.1</v>
      </c>
      <c r="C5">
        <v>26</v>
      </c>
      <c r="D5">
        <v>26.1</v>
      </c>
      <c r="E5">
        <v>25.4</v>
      </c>
      <c r="F5">
        <v>59.8</v>
      </c>
      <c r="G5">
        <v>72.8</v>
      </c>
      <c r="H5">
        <f t="shared" ref="H5:H68" si="0">+AVERAGE(B5:G5)</f>
        <v>61.533333333333331</v>
      </c>
    </row>
    <row r="6" spans="1:8" x14ac:dyDescent="0.2">
      <c r="A6" t="s">
        <v>5</v>
      </c>
      <c r="B6">
        <v>32</v>
      </c>
      <c r="C6">
        <v>39.1</v>
      </c>
      <c r="D6">
        <v>44.1</v>
      </c>
      <c r="E6">
        <v>2.7</v>
      </c>
      <c r="F6">
        <v>59.2</v>
      </c>
      <c r="G6">
        <v>142.30000000000001</v>
      </c>
      <c r="H6">
        <f t="shared" si="0"/>
        <v>53.233333333333327</v>
      </c>
    </row>
    <row r="7" spans="1:8" x14ac:dyDescent="0.2">
      <c r="A7" t="s">
        <v>6</v>
      </c>
      <c r="B7">
        <v>191.4</v>
      </c>
      <c r="C7">
        <v>196</v>
      </c>
      <c r="D7">
        <v>127.4</v>
      </c>
      <c r="E7">
        <v>160</v>
      </c>
      <c r="F7">
        <v>192.2</v>
      </c>
      <c r="G7">
        <v>205.7</v>
      </c>
      <c r="H7">
        <f t="shared" si="0"/>
        <v>178.78333333333333</v>
      </c>
    </row>
    <row r="8" spans="1:8" x14ac:dyDescent="0.2">
      <c r="A8" t="s">
        <v>7</v>
      </c>
      <c r="B8">
        <v>189.5</v>
      </c>
      <c r="C8">
        <v>320.39999999999998</v>
      </c>
      <c r="D8">
        <v>237.9</v>
      </c>
      <c r="E8">
        <v>195.3</v>
      </c>
      <c r="F8">
        <v>216.9</v>
      </c>
      <c r="G8">
        <v>262.7</v>
      </c>
      <c r="H8">
        <f t="shared" si="0"/>
        <v>237.11666666666667</v>
      </c>
    </row>
    <row r="9" spans="1:8" x14ac:dyDescent="0.2">
      <c r="A9" t="s">
        <v>8</v>
      </c>
      <c r="B9">
        <v>57</v>
      </c>
      <c r="C9">
        <v>132.5</v>
      </c>
      <c r="D9">
        <v>160.4</v>
      </c>
      <c r="E9">
        <v>105.4</v>
      </c>
      <c r="F9">
        <v>218.1</v>
      </c>
      <c r="G9">
        <v>76.400000000000006</v>
      </c>
      <c r="H9">
        <f t="shared" si="0"/>
        <v>124.96666666666665</v>
      </c>
    </row>
    <row r="10" spans="1:8" x14ac:dyDescent="0.2">
      <c r="A10" t="s">
        <v>9</v>
      </c>
      <c r="B10">
        <v>33.700000000000003</v>
      </c>
      <c r="C10">
        <v>64.5</v>
      </c>
      <c r="D10">
        <v>89.3</v>
      </c>
      <c r="E10">
        <v>67.400000000000006</v>
      </c>
      <c r="F10">
        <v>186.4</v>
      </c>
      <c r="G10">
        <v>20.399999999999999</v>
      </c>
      <c r="H10">
        <f t="shared" si="0"/>
        <v>76.95</v>
      </c>
    </row>
    <row r="11" spans="1:8" x14ac:dyDescent="0.2">
      <c r="A11" t="s">
        <v>10</v>
      </c>
      <c r="B11">
        <v>128.5</v>
      </c>
      <c r="C11">
        <v>78.400000000000006</v>
      </c>
      <c r="D11">
        <v>65.099999999999994</v>
      </c>
      <c r="E11">
        <v>75.2</v>
      </c>
      <c r="F11">
        <v>145.4</v>
      </c>
      <c r="G11">
        <v>48.3</v>
      </c>
      <c r="H11">
        <f t="shared" si="0"/>
        <v>90.149999999999991</v>
      </c>
    </row>
    <row r="12" spans="1:8" x14ac:dyDescent="0.2">
      <c r="A12" t="s">
        <v>11</v>
      </c>
      <c r="B12">
        <v>39.299999999999997</v>
      </c>
      <c r="C12">
        <v>38.299999999999997</v>
      </c>
      <c r="D12">
        <v>97.8</v>
      </c>
      <c r="E12">
        <v>100.7</v>
      </c>
      <c r="F12">
        <v>82</v>
      </c>
      <c r="G12">
        <v>93.8</v>
      </c>
      <c r="H12">
        <f t="shared" si="0"/>
        <v>75.316666666666663</v>
      </c>
    </row>
    <row r="13" spans="1:8" x14ac:dyDescent="0.2">
      <c r="A13" t="s">
        <v>12</v>
      </c>
      <c r="B13">
        <v>282.2</v>
      </c>
      <c r="C13">
        <v>181.3</v>
      </c>
      <c r="D13">
        <v>185.5</v>
      </c>
      <c r="E13">
        <v>114.4</v>
      </c>
      <c r="F13">
        <v>83.2</v>
      </c>
      <c r="G13">
        <v>212</v>
      </c>
      <c r="H13">
        <f t="shared" si="0"/>
        <v>176.43333333333331</v>
      </c>
    </row>
    <row r="14" spans="1:8" x14ac:dyDescent="0.2">
      <c r="A14" t="s">
        <v>13</v>
      </c>
      <c r="B14">
        <v>232.5</v>
      </c>
      <c r="C14">
        <v>123.8</v>
      </c>
      <c r="D14">
        <v>99.2</v>
      </c>
      <c r="E14">
        <v>51</v>
      </c>
      <c r="F14">
        <v>94</v>
      </c>
      <c r="G14">
        <v>116.8</v>
      </c>
      <c r="H14">
        <f t="shared" si="0"/>
        <v>119.55</v>
      </c>
    </row>
    <row r="15" spans="1:8" x14ac:dyDescent="0.2">
      <c r="A15" t="s">
        <v>14</v>
      </c>
      <c r="B15">
        <v>70.900000000000006</v>
      </c>
      <c r="C15">
        <v>50</v>
      </c>
      <c r="D15">
        <v>21.7</v>
      </c>
      <c r="E15">
        <v>37</v>
      </c>
      <c r="F15">
        <v>56.1</v>
      </c>
      <c r="G15">
        <v>136</v>
      </c>
      <c r="H15">
        <f t="shared" si="0"/>
        <v>61.949999999999996</v>
      </c>
    </row>
    <row r="16" spans="1:8" x14ac:dyDescent="0.2">
      <c r="A16" t="s">
        <v>15</v>
      </c>
      <c r="B16">
        <v>166.1</v>
      </c>
      <c r="C16">
        <v>100.9</v>
      </c>
      <c r="D16">
        <v>53.4</v>
      </c>
      <c r="E16">
        <v>44</v>
      </c>
      <c r="F16">
        <v>10.8</v>
      </c>
      <c r="G16">
        <v>126.5</v>
      </c>
      <c r="H16">
        <f t="shared" si="0"/>
        <v>83.61666666666666</v>
      </c>
    </row>
    <row r="17" spans="1:8" x14ac:dyDescent="0.2">
      <c r="A17" t="s">
        <v>16</v>
      </c>
      <c r="B17">
        <v>216.1</v>
      </c>
      <c r="C17">
        <v>92.9</v>
      </c>
      <c r="D17">
        <v>34</v>
      </c>
      <c r="E17">
        <v>48</v>
      </c>
      <c r="F17">
        <v>5.3</v>
      </c>
      <c r="G17">
        <v>174.7</v>
      </c>
      <c r="H17">
        <f t="shared" si="0"/>
        <v>95.166666666666671</v>
      </c>
    </row>
    <row r="18" spans="1:8" x14ac:dyDescent="0.2">
      <c r="A18" t="s">
        <v>17</v>
      </c>
      <c r="B18">
        <v>163.6</v>
      </c>
      <c r="C18">
        <v>165.9</v>
      </c>
      <c r="D18">
        <v>74.599999999999994</v>
      </c>
      <c r="E18">
        <v>38</v>
      </c>
      <c r="F18">
        <v>67.8</v>
      </c>
      <c r="G18">
        <v>210.2</v>
      </c>
      <c r="H18">
        <f t="shared" si="0"/>
        <v>120.01666666666667</v>
      </c>
    </row>
    <row r="19" spans="1:8" x14ac:dyDescent="0.2">
      <c r="A19" t="s">
        <v>18</v>
      </c>
      <c r="B19">
        <v>253.7</v>
      </c>
      <c r="C19">
        <v>242.4</v>
      </c>
      <c r="D19">
        <v>156.6</v>
      </c>
      <c r="E19">
        <v>71.900000000000006</v>
      </c>
      <c r="F19">
        <v>137.9</v>
      </c>
      <c r="G19">
        <v>173</v>
      </c>
      <c r="H19">
        <f t="shared" si="0"/>
        <v>172.58333333333334</v>
      </c>
    </row>
    <row r="20" spans="1:8" x14ac:dyDescent="0.2">
      <c r="A20" t="s">
        <v>19</v>
      </c>
      <c r="B20">
        <v>175.8</v>
      </c>
      <c r="C20">
        <v>160.4</v>
      </c>
      <c r="D20">
        <v>146.30000000000001</v>
      </c>
      <c r="E20">
        <v>92.1</v>
      </c>
      <c r="F20">
        <v>161.4</v>
      </c>
      <c r="G20">
        <v>95.1</v>
      </c>
      <c r="H20">
        <f t="shared" si="0"/>
        <v>138.51666666666668</v>
      </c>
    </row>
    <row r="21" spans="1:8" x14ac:dyDescent="0.2">
      <c r="A21" t="s">
        <v>20</v>
      </c>
      <c r="B21">
        <v>20.2</v>
      </c>
      <c r="C21">
        <v>37.9</v>
      </c>
      <c r="D21">
        <v>127.5</v>
      </c>
      <c r="E21">
        <v>42.6</v>
      </c>
      <c r="F21">
        <v>33.299999999999997</v>
      </c>
      <c r="G21">
        <v>3.3</v>
      </c>
      <c r="H21">
        <f t="shared" si="0"/>
        <v>44.133333333333333</v>
      </c>
    </row>
    <row r="22" spans="1:8" x14ac:dyDescent="0.2">
      <c r="A22" t="s">
        <v>21</v>
      </c>
      <c r="B22">
        <v>15.5</v>
      </c>
      <c r="C22">
        <v>38.9</v>
      </c>
      <c r="D22">
        <v>172.6</v>
      </c>
      <c r="E22">
        <v>88.1</v>
      </c>
      <c r="F22">
        <v>234.5</v>
      </c>
      <c r="G22">
        <v>11.9</v>
      </c>
      <c r="H22">
        <f t="shared" si="0"/>
        <v>93.583333333333329</v>
      </c>
    </row>
    <row r="23" spans="1:8" x14ac:dyDescent="0.2">
      <c r="A23" t="s">
        <v>22</v>
      </c>
      <c r="B23">
        <v>5.4</v>
      </c>
      <c r="C23">
        <v>25.7</v>
      </c>
      <c r="D23">
        <v>125.4</v>
      </c>
      <c r="E23">
        <v>97</v>
      </c>
      <c r="F23">
        <v>148.5</v>
      </c>
      <c r="G23">
        <v>1.5</v>
      </c>
      <c r="H23">
        <f t="shared" si="0"/>
        <v>67.25</v>
      </c>
    </row>
    <row r="24" spans="1:8" x14ac:dyDescent="0.2">
      <c r="A24" t="s">
        <v>23</v>
      </c>
      <c r="B24">
        <v>75.400000000000006</v>
      </c>
      <c r="C24">
        <v>73</v>
      </c>
      <c r="D24">
        <v>81.900000000000006</v>
      </c>
      <c r="E24">
        <v>27</v>
      </c>
      <c r="F24">
        <v>81.099999999999994</v>
      </c>
      <c r="G24">
        <v>68.7</v>
      </c>
      <c r="H24">
        <f t="shared" si="0"/>
        <v>67.849999999999994</v>
      </c>
    </row>
    <row r="25" spans="1:8" x14ac:dyDescent="0.2">
      <c r="A25" t="s">
        <v>24</v>
      </c>
      <c r="B25">
        <v>117</v>
      </c>
      <c r="C25">
        <v>118.8</v>
      </c>
      <c r="D25">
        <v>96.9</v>
      </c>
      <c r="E25">
        <v>82.2</v>
      </c>
      <c r="F25">
        <v>113.3</v>
      </c>
      <c r="G25">
        <v>325.10000000000002</v>
      </c>
      <c r="H25">
        <f t="shared" si="0"/>
        <v>142.21666666666667</v>
      </c>
    </row>
    <row r="26" spans="1:8" x14ac:dyDescent="0.2">
      <c r="A26" t="s">
        <v>25</v>
      </c>
      <c r="B26">
        <v>128.5</v>
      </c>
      <c r="C26">
        <v>163.5</v>
      </c>
      <c r="D26">
        <v>44.9</v>
      </c>
      <c r="E26">
        <v>73.400000000000006</v>
      </c>
      <c r="F26">
        <v>66.3</v>
      </c>
      <c r="G26">
        <v>217.3</v>
      </c>
      <c r="H26">
        <f t="shared" si="0"/>
        <v>115.64999999999999</v>
      </c>
    </row>
    <row r="27" spans="1:8" x14ac:dyDescent="0.2">
      <c r="A27" t="s">
        <v>26</v>
      </c>
      <c r="B27">
        <v>141.19999999999999</v>
      </c>
      <c r="C27">
        <v>118.5</v>
      </c>
      <c r="D27">
        <v>43.9</v>
      </c>
      <c r="E27">
        <v>31.5</v>
      </c>
      <c r="F27">
        <v>39.9</v>
      </c>
      <c r="G27">
        <v>140.9</v>
      </c>
      <c r="H27">
        <f t="shared" si="0"/>
        <v>85.983333333333334</v>
      </c>
    </row>
    <row r="28" spans="1:8" x14ac:dyDescent="0.2">
      <c r="A28" t="s">
        <v>27</v>
      </c>
      <c r="B28">
        <v>105.9</v>
      </c>
      <c r="C28">
        <v>35.799999999999997</v>
      </c>
      <c r="D28">
        <v>18.899999999999999</v>
      </c>
      <c r="E28">
        <v>19.5</v>
      </c>
      <c r="F28">
        <v>1.2</v>
      </c>
      <c r="G28">
        <v>91.3</v>
      </c>
      <c r="H28">
        <f t="shared" si="0"/>
        <v>45.43333333333333</v>
      </c>
    </row>
    <row r="29" spans="1:8" x14ac:dyDescent="0.2">
      <c r="A29" t="s">
        <v>28</v>
      </c>
      <c r="B29">
        <v>84.3</v>
      </c>
      <c r="C29">
        <v>30.4</v>
      </c>
      <c r="D29">
        <v>73.400000000000006</v>
      </c>
      <c r="E29">
        <v>52.2</v>
      </c>
      <c r="F29">
        <v>40</v>
      </c>
      <c r="G29">
        <v>88.4</v>
      </c>
      <c r="H29">
        <f t="shared" si="0"/>
        <v>61.45000000000001</v>
      </c>
    </row>
    <row r="30" spans="1:8" x14ac:dyDescent="0.2">
      <c r="A30" t="s">
        <v>29</v>
      </c>
      <c r="B30">
        <v>173.2</v>
      </c>
      <c r="C30">
        <v>70.400000000000006</v>
      </c>
      <c r="D30">
        <v>83.7</v>
      </c>
      <c r="E30">
        <v>67.2</v>
      </c>
      <c r="F30">
        <v>71.3</v>
      </c>
      <c r="G30">
        <v>195.3</v>
      </c>
      <c r="H30">
        <f t="shared" si="0"/>
        <v>110.18333333333334</v>
      </c>
    </row>
    <row r="31" spans="1:8" x14ac:dyDescent="0.2">
      <c r="A31" t="s">
        <v>30</v>
      </c>
      <c r="B31">
        <v>194.6</v>
      </c>
      <c r="C31">
        <v>240.3</v>
      </c>
      <c r="D31">
        <v>178</v>
      </c>
      <c r="E31">
        <v>210.3</v>
      </c>
      <c r="F31">
        <v>126.9</v>
      </c>
      <c r="G31">
        <v>220.1</v>
      </c>
      <c r="H31">
        <f t="shared" si="0"/>
        <v>195.03333333333333</v>
      </c>
    </row>
    <row r="32" spans="1:8" x14ac:dyDescent="0.2">
      <c r="A32" t="s">
        <v>31</v>
      </c>
      <c r="B32">
        <v>120.5</v>
      </c>
      <c r="C32">
        <v>125.3</v>
      </c>
      <c r="D32">
        <v>110.3</v>
      </c>
      <c r="E32">
        <v>135.19999999999999</v>
      </c>
      <c r="F32">
        <v>165.6</v>
      </c>
      <c r="G32">
        <v>212.7</v>
      </c>
      <c r="H32">
        <f t="shared" si="0"/>
        <v>144.93333333333331</v>
      </c>
    </row>
    <row r="33" spans="1:8" x14ac:dyDescent="0.2">
      <c r="A33" t="s">
        <v>32</v>
      </c>
      <c r="B33">
        <v>21.9</v>
      </c>
      <c r="C33">
        <v>41.4</v>
      </c>
      <c r="D33">
        <v>62.4</v>
      </c>
      <c r="E33">
        <v>87.5</v>
      </c>
      <c r="F33">
        <v>198.4</v>
      </c>
      <c r="G33">
        <v>26.5</v>
      </c>
      <c r="H33">
        <f t="shared" si="0"/>
        <v>73.016666666666666</v>
      </c>
    </row>
    <row r="34" spans="1:8" x14ac:dyDescent="0.2">
      <c r="A34" t="s">
        <v>33</v>
      </c>
      <c r="B34">
        <v>31</v>
      </c>
      <c r="C34">
        <v>49.8</v>
      </c>
      <c r="D34">
        <v>147.69999999999999</v>
      </c>
      <c r="E34">
        <v>156.69999999999999</v>
      </c>
      <c r="F34">
        <v>185.4</v>
      </c>
      <c r="G34">
        <v>7</v>
      </c>
      <c r="H34">
        <f t="shared" si="0"/>
        <v>96.266666666666666</v>
      </c>
    </row>
    <row r="35" spans="1:8" x14ac:dyDescent="0.2">
      <c r="A35" t="s">
        <v>34</v>
      </c>
      <c r="B35">
        <v>11.5</v>
      </c>
      <c r="C35">
        <v>23.4</v>
      </c>
      <c r="D35">
        <v>109.3</v>
      </c>
      <c r="E35">
        <v>98.2</v>
      </c>
      <c r="F35">
        <v>153.19999999999999</v>
      </c>
      <c r="G35">
        <v>10.9</v>
      </c>
      <c r="H35">
        <f t="shared" si="0"/>
        <v>67.749999999999986</v>
      </c>
    </row>
    <row r="36" spans="1:8" x14ac:dyDescent="0.2">
      <c r="A36" t="s">
        <v>35</v>
      </c>
      <c r="B36">
        <v>16.100000000000001</v>
      </c>
      <c r="C36">
        <v>33.6</v>
      </c>
      <c r="D36">
        <v>92.6</v>
      </c>
      <c r="E36">
        <v>89</v>
      </c>
      <c r="F36">
        <v>99.9</v>
      </c>
      <c r="G36">
        <v>2.1</v>
      </c>
      <c r="H36">
        <f t="shared" si="0"/>
        <v>55.550000000000011</v>
      </c>
    </row>
    <row r="37" spans="1:8" x14ac:dyDescent="0.2">
      <c r="A37" t="s">
        <v>36</v>
      </c>
      <c r="B37">
        <v>127.6</v>
      </c>
      <c r="C37">
        <v>107</v>
      </c>
      <c r="D37">
        <v>69.2</v>
      </c>
      <c r="E37">
        <v>80.900000000000006</v>
      </c>
      <c r="F37">
        <v>113.7</v>
      </c>
      <c r="G37">
        <v>171.2</v>
      </c>
      <c r="H37">
        <f t="shared" si="0"/>
        <v>111.60000000000001</v>
      </c>
    </row>
    <row r="38" spans="1:8" x14ac:dyDescent="0.2">
      <c r="A38" t="s">
        <v>37</v>
      </c>
      <c r="B38">
        <v>56.3</v>
      </c>
      <c r="C38">
        <v>52.9</v>
      </c>
      <c r="D38">
        <v>27.5</v>
      </c>
      <c r="E38">
        <v>44.8</v>
      </c>
      <c r="F38">
        <v>91.8</v>
      </c>
      <c r="G38">
        <v>145.69999999999999</v>
      </c>
      <c r="H38">
        <f t="shared" si="0"/>
        <v>69.833333333333329</v>
      </c>
    </row>
    <row r="39" spans="1:8" x14ac:dyDescent="0.2">
      <c r="A39" t="s">
        <v>38</v>
      </c>
      <c r="B39">
        <v>163.5</v>
      </c>
      <c r="C39">
        <v>98.9</v>
      </c>
      <c r="D39">
        <v>34.799999999999997</v>
      </c>
      <c r="E39">
        <v>35.6</v>
      </c>
      <c r="F39">
        <v>43.5</v>
      </c>
      <c r="G39">
        <v>160.5</v>
      </c>
      <c r="H39">
        <f t="shared" si="0"/>
        <v>89.466666666666654</v>
      </c>
    </row>
    <row r="40" spans="1:8" x14ac:dyDescent="0.2">
      <c r="A40" t="s">
        <v>39</v>
      </c>
      <c r="B40">
        <v>108.6</v>
      </c>
      <c r="C40">
        <v>119.2</v>
      </c>
      <c r="D40">
        <v>41.6</v>
      </c>
      <c r="E40">
        <v>26.1</v>
      </c>
      <c r="F40">
        <v>22.2</v>
      </c>
      <c r="G40">
        <v>244.5</v>
      </c>
      <c r="H40">
        <f t="shared" si="0"/>
        <v>93.7</v>
      </c>
    </row>
    <row r="41" spans="1:8" x14ac:dyDescent="0.2">
      <c r="A41" t="s">
        <v>40</v>
      </c>
      <c r="B41">
        <v>72.2</v>
      </c>
      <c r="C41">
        <v>258.2</v>
      </c>
      <c r="D41">
        <v>53.1</v>
      </c>
      <c r="E41">
        <v>74.599999999999994</v>
      </c>
      <c r="F41">
        <v>40.799999999999997</v>
      </c>
      <c r="G41">
        <v>184.1</v>
      </c>
      <c r="H41">
        <f t="shared" si="0"/>
        <v>113.83333333333333</v>
      </c>
    </row>
    <row r="42" spans="1:8" x14ac:dyDescent="0.2">
      <c r="A42" t="s">
        <v>41</v>
      </c>
      <c r="B42">
        <v>56.8</v>
      </c>
      <c r="C42">
        <v>371.6</v>
      </c>
      <c r="D42">
        <v>29.3</v>
      </c>
      <c r="E42">
        <v>22.7</v>
      </c>
      <c r="F42">
        <v>72</v>
      </c>
      <c r="G42">
        <v>81.400000000000006</v>
      </c>
      <c r="H42">
        <f t="shared" si="0"/>
        <v>105.63333333333334</v>
      </c>
    </row>
    <row r="43" spans="1:8" x14ac:dyDescent="0.2">
      <c r="A43" t="s">
        <v>42</v>
      </c>
      <c r="B43">
        <v>128.9</v>
      </c>
      <c r="C43">
        <v>112.5</v>
      </c>
      <c r="D43">
        <v>64.7</v>
      </c>
      <c r="E43">
        <v>101</v>
      </c>
      <c r="F43">
        <v>127.2</v>
      </c>
      <c r="G43">
        <v>181.5</v>
      </c>
      <c r="H43">
        <f t="shared" si="0"/>
        <v>119.30000000000001</v>
      </c>
    </row>
    <row r="44" spans="1:8" x14ac:dyDescent="0.2">
      <c r="A44" t="s">
        <v>43</v>
      </c>
      <c r="B44">
        <v>164.8</v>
      </c>
      <c r="C44">
        <v>164.8</v>
      </c>
      <c r="D44">
        <v>129.1</v>
      </c>
      <c r="E44">
        <v>123.3</v>
      </c>
      <c r="F44">
        <v>166.6</v>
      </c>
      <c r="G44">
        <v>253.2</v>
      </c>
      <c r="H44">
        <f t="shared" si="0"/>
        <v>166.96666666666667</v>
      </c>
    </row>
    <row r="45" spans="1:8" x14ac:dyDescent="0.2">
      <c r="A45" t="s">
        <v>44</v>
      </c>
      <c r="B45">
        <v>73.099999999999994</v>
      </c>
      <c r="C45">
        <v>150.19999999999999</v>
      </c>
      <c r="D45">
        <v>197.1</v>
      </c>
      <c r="E45">
        <v>105.3</v>
      </c>
      <c r="F45">
        <v>198.6</v>
      </c>
      <c r="G45">
        <v>37.6</v>
      </c>
      <c r="H45">
        <f t="shared" si="0"/>
        <v>126.98333333333333</v>
      </c>
    </row>
    <row r="46" spans="1:8" x14ac:dyDescent="0.2">
      <c r="A46" t="s">
        <v>45</v>
      </c>
      <c r="B46">
        <v>55.7</v>
      </c>
      <c r="C46">
        <v>75.3</v>
      </c>
      <c r="D46">
        <v>98.7</v>
      </c>
      <c r="E46">
        <v>123</v>
      </c>
      <c r="F46">
        <v>185.8</v>
      </c>
      <c r="G46">
        <v>35.4</v>
      </c>
      <c r="H46">
        <f t="shared" si="0"/>
        <v>95.649999999999991</v>
      </c>
    </row>
    <row r="47" spans="1:8" x14ac:dyDescent="0.2">
      <c r="A47" t="s">
        <v>46</v>
      </c>
      <c r="B47">
        <v>53.5</v>
      </c>
      <c r="C47">
        <v>72.900000000000006</v>
      </c>
      <c r="D47">
        <v>118.7</v>
      </c>
      <c r="E47">
        <v>102.3</v>
      </c>
      <c r="F47">
        <v>195.4</v>
      </c>
      <c r="G47">
        <v>128.1</v>
      </c>
      <c r="H47">
        <f t="shared" si="0"/>
        <v>111.81666666666668</v>
      </c>
    </row>
    <row r="48" spans="1:8" x14ac:dyDescent="0.2">
      <c r="A48" t="s">
        <v>47</v>
      </c>
      <c r="B48">
        <v>173.7</v>
      </c>
      <c r="C48">
        <v>106.4</v>
      </c>
      <c r="D48">
        <v>131.9</v>
      </c>
      <c r="E48">
        <v>73.099999999999994</v>
      </c>
      <c r="F48">
        <v>269.60000000000002</v>
      </c>
      <c r="G48">
        <v>133.1</v>
      </c>
      <c r="H48">
        <f t="shared" si="0"/>
        <v>147.96666666666667</v>
      </c>
    </row>
    <row r="49" spans="1:8" x14ac:dyDescent="0.2">
      <c r="A49" t="s">
        <v>48</v>
      </c>
      <c r="B49">
        <v>65.2</v>
      </c>
      <c r="C49">
        <v>63.5</v>
      </c>
      <c r="D49">
        <v>46.4</v>
      </c>
      <c r="E49">
        <v>35.200000000000003</v>
      </c>
      <c r="F49">
        <v>88.5</v>
      </c>
      <c r="G49">
        <v>129.30000000000001</v>
      </c>
      <c r="H49">
        <f t="shared" si="0"/>
        <v>71.350000000000009</v>
      </c>
    </row>
    <row r="50" spans="1:8" x14ac:dyDescent="0.2">
      <c r="A50" t="s">
        <v>49</v>
      </c>
      <c r="B50">
        <v>200.6</v>
      </c>
      <c r="C50">
        <v>114.7</v>
      </c>
      <c r="D50">
        <v>142.19999999999999</v>
      </c>
      <c r="E50">
        <v>95.8</v>
      </c>
      <c r="F50">
        <v>115.4</v>
      </c>
      <c r="G50">
        <v>213.1</v>
      </c>
      <c r="H50">
        <f t="shared" si="0"/>
        <v>146.96666666666667</v>
      </c>
    </row>
    <row r="51" spans="1:8" x14ac:dyDescent="0.2">
      <c r="A51" t="s">
        <v>50</v>
      </c>
      <c r="B51">
        <v>82.8</v>
      </c>
      <c r="C51">
        <v>38.5</v>
      </c>
      <c r="D51">
        <v>11.6</v>
      </c>
      <c r="E51">
        <v>0.6</v>
      </c>
      <c r="F51">
        <v>51.4</v>
      </c>
      <c r="G51">
        <v>197.2</v>
      </c>
      <c r="H51">
        <f t="shared" si="0"/>
        <v>63.683333333333337</v>
      </c>
    </row>
    <row r="52" spans="1:8" x14ac:dyDescent="0.2">
      <c r="A52" t="s">
        <v>51</v>
      </c>
      <c r="B52">
        <v>51.2</v>
      </c>
      <c r="C52">
        <v>34.799999999999997</v>
      </c>
      <c r="D52">
        <v>11.5</v>
      </c>
      <c r="E52">
        <v>5.9</v>
      </c>
      <c r="F52">
        <v>13.4</v>
      </c>
      <c r="G52">
        <v>124.3</v>
      </c>
      <c r="H52">
        <f t="shared" si="0"/>
        <v>40.183333333333337</v>
      </c>
    </row>
    <row r="53" spans="1:8" x14ac:dyDescent="0.2">
      <c r="A53" t="s">
        <v>52</v>
      </c>
      <c r="B53">
        <v>33.700000000000003</v>
      </c>
      <c r="C53">
        <v>10.8</v>
      </c>
      <c r="D53">
        <v>10.199999999999999</v>
      </c>
      <c r="E53">
        <v>46.6</v>
      </c>
      <c r="F53">
        <v>50.1</v>
      </c>
      <c r="G53">
        <v>11.4</v>
      </c>
      <c r="H53">
        <f t="shared" si="0"/>
        <v>27.133333333333336</v>
      </c>
    </row>
    <row r="54" spans="1:8" x14ac:dyDescent="0.2">
      <c r="A54" t="s">
        <v>53</v>
      </c>
      <c r="B54">
        <v>94.5</v>
      </c>
      <c r="C54">
        <v>28.9</v>
      </c>
      <c r="D54">
        <v>44.1</v>
      </c>
      <c r="E54">
        <v>51.4</v>
      </c>
      <c r="F54">
        <v>79.599999999999994</v>
      </c>
      <c r="G54">
        <v>120.2</v>
      </c>
      <c r="H54">
        <f t="shared" si="0"/>
        <v>69.783333333333331</v>
      </c>
    </row>
    <row r="55" spans="1:8" x14ac:dyDescent="0.2">
      <c r="A55" t="s">
        <v>54</v>
      </c>
      <c r="B55">
        <v>273.89999999999998</v>
      </c>
      <c r="C55">
        <v>43.8</v>
      </c>
      <c r="D55">
        <v>48.6</v>
      </c>
      <c r="E55">
        <v>82.4</v>
      </c>
      <c r="F55">
        <v>102.6</v>
      </c>
      <c r="G55">
        <v>262</v>
      </c>
      <c r="H55">
        <f t="shared" si="0"/>
        <v>135.55000000000001</v>
      </c>
    </row>
    <row r="56" spans="1:8" x14ac:dyDescent="0.2">
      <c r="A56" t="s">
        <v>55</v>
      </c>
      <c r="B56">
        <v>101.2</v>
      </c>
      <c r="C56">
        <v>32.6</v>
      </c>
      <c r="D56">
        <v>175.1</v>
      </c>
      <c r="E56">
        <v>122</v>
      </c>
      <c r="F56">
        <v>185.4</v>
      </c>
      <c r="G56">
        <v>171.8</v>
      </c>
      <c r="H56">
        <f t="shared" si="0"/>
        <v>131.35</v>
      </c>
    </row>
    <row r="57" spans="1:8" x14ac:dyDescent="0.2">
      <c r="A57" t="s">
        <v>56</v>
      </c>
      <c r="B57">
        <v>34.799999999999997</v>
      </c>
      <c r="C57">
        <v>20.399999999999999</v>
      </c>
      <c r="D57">
        <v>130.6</v>
      </c>
      <c r="E57">
        <v>84.1</v>
      </c>
      <c r="F57">
        <v>175.4</v>
      </c>
      <c r="G57">
        <v>18.899999999999999</v>
      </c>
      <c r="H57">
        <f t="shared" si="0"/>
        <v>77.36666666666666</v>
      </c>
    </row>
    <row r="58" spans="1:8" x14ac:dyDescent="0.2">
      <c r="A58" t="s">
        <v>57</v>
      </c>
      <c r="B58">
        <v>30.3</v>
      </c>
      <c r="C58">
        <v>31.2</v>
      </c>
      <c r="D58">
        <v>121.7</v>
      </c>
      <c r="E58">
        <v>72.8</v>
      </c>
      <c r="F58">
        <v>173.8</v>
      </c>
      <c r="G58">
        <v>45.1</v>
      </c>
      <c r="H58">
        <f t="shared" si="0"/>
        <v>79.150000000000006</v>
      </c>
    </row>
    <row r="59" spans="1:8" x14ac:dyDescent="0.2">
      <c r="A59" t="s">
        <v>58</v>
      </c>
      <c r="B59">
        <v>43.5</v>
      </c>
      <c r="C59">
        <v>58.8</v>
      </c>
      <c r="D59">
        <v>149.5</v>
      </c>
      <c r="E59">
        <v>114.5</v>
      </c>
      <c r="F59">
        <v>139.80000000000001</v>
      </c>
      <c r="G59">
        <v>40.799999999999997</v>
      </c>
      <c r="H59">
        <f t="shared" si="0"/>
        <v>91.149999999999991</v>
      </c>
    </row>
    <row r="60" spans="1:8" x14ac:dyDescent="0.2">
      <c r="A60" t="s">
        <v>59</v>
      </c>
      <c r="B60">
        <v>58.7</v>
      </c>
      <c r="C60">
        <v>75.2</v>
      </c>
      <c r="D60">
        <v>104.5</v>
      </c>
      <c r="E60">
        <v>93</v>
      </c>
      <c r="F60">
        <v>139.6</v>
      </c>
      <c r="G60">
        <v>128.6</v>
      </c>
      <c r="H60">
        <f t="shared" si="0"/>
        <v>99.933333333333337</v>
      </c>
    </row>
    <row r="61" spans="1:8" x14ac:dyDescent="0.2">
      <c r="A61" t="s">
        <v>60</v>
      </c>
      <c r="B61">
        <v>157.5</v>
      </c>
      <c r="C61">
        <v>109.9</v>
      </c>
      <c r="D61">
        <v>135.19999999999999</v>
      </c>
      <c r="E61">
        <v>205</v>
      </c>
      <c r="F61">
        <v>194.1</v>
      </c>
      <c r="G61">
        <v>325.7</v>
      </c>
      <c r="H61">
        <f t="shared" si="0"/>
        <v>187.89999999999998</v>
      </c>
    </row>
    <row r="62" spans="1:8" x14ac:dyDescent="0.2">
      <c r="A62" t="s">
        <v>61</v>
      </c>
      <c r="B62">
        <v>203.1</v>
      </c>
      <c r="C62">
        <v>58.1</v>
      </c>
      <c r="D62">
        <v>87.7</v>
      </c>
      <c r="E62">
        <v>200</v>
      </c>
      <c r="F62">
        <v>62.8</v>
      </c>
      <c r="G62">
        <v>207.8</v>
      </c>
      <c r="H62">
        <f t="shared" si="0"/>
        <v>136.58333333333334</v>
      </c>
    </row>
    <row r="63" spans="1:8" x14ac:dyDescent="0.2">
      <c r="A63" t="s">
        <v>62</v>
      </c>
      <c r="B63">
        <v>66.8</v>
      </c>
      <c r="C63">
        <v>14.8</v>
      </c>
      <c r="D63">
        <v>39.6</v>
      </c>
      <c r="E63">
        <v>1.2</v>
      </c>
      <c r="F63">
        <v>90.2</v>
      </c>
      <c r="G63">
        <v>139.6</v>
      </c>
      <c r="H63">
        <f t="shared" si="0"/>
        <v>58.699999999999996</v>
      </c>
    </row>
    <row r="64" spans="1:8" x14ac:dyDescent="0.2">
      <c r="A64" t="s">
        <v>63</v>
      </c>
      <c r="B64">
        <v>110.5</v>
      </c>
      <c r="C64">
        <v>31.5</v>
      </c>
      <c r="D64">
        <v>6.5</v>
      </c>
      <c r="E64">
        <v>2</v>
      </c>
      <c r="F64">
        <v>55.9</v>
      </c>
      <c r="G64">
        <v>139.6</v>
      </c>
      <c r="H64">
        <f t="shared" si="0"/>
        <v>57.666666666666664</v>
      </c>
    </row>
    <row r="65" spans="1:8" x14ac:dyDescent="0.2">
      <c r="A65" t="s">
        <v>64</v>
      </c>
      <c r="B65">
        <v>111.3</v>
      </c>
      <c r="C65">
        <v>26.4</v>
      </c>
      <c r="D65">
        <v>100.5</v>
      </c>
      <c r="E65">
        <v>139.9</v>
      </c>
      <c r="F65">
        <v>161.19999999999999</v>
      </c>
      <c r="G65">
        <v>163.6</v>
      </c>
      <c r="H65">
        <f t="shared" si="0"/>
        <v>117.14999999999999</v>
      </c>
    </row>
    <row r="66" spans="1:8" x14ac:dyDescent="0.2">
      <c r="A66" t="s">
        <v>65</v>
      </c>
      <c r="B66">
        <v>113.7</v>
      </c>
      <c r="C66">
        <v>48.1</v>
      </c>
      <c r="D66">
        <v>84.6</v>
      </c>
      <c r="E66">
        <v>38.1</v>
      </c>
      <c r="F66">
        <v>262</v>
      </c>
      <c r="G66">
        <v>93.2</v>
      </c>
      <c r="H66">
        <f t="shared" si="0"/>
        <v>106.61666666666667</v>
      </c>
    </row>
    <row r="67" spans="1:8" x14ac:dyDescent="0.2">
      <c r="A67" t="s">
        <v>66</v>
      </c>
      <c r="B67">
        <v>154.4</v>
      </c>
      <c r="C67">
        <v>69</v>
      </c>
      <c r="D67">
        <v>61.2</v>
      </c>
      <c r="E67">
        <v>92.2</v>
      </c>
      <c r="F67">
        <v>138.69999999999999</v>
      </c>
      <c r="G67">
        <v>246.7</v>
      </c>
      <c r="H67">
        <f t="shared" si="0"/>
        <v>127.03333333333335</v>
      </c>
    </row>
    <row r="68" spans="1:8" x14ac:dyDescent="0.2">
      <c r="A68" t="s">
        <v>67</v>
      </c>
      <c r="B68">
        <v>134.6</v>
      </c>
      <c r="C68">
        <v>64</v>
      </c>
      <c r="D68">
        <v>91.1</v>
      </c>
      <c r="E68">
        <v>100.8</v>
      </c>
      <c r="F68">
        <v>270</v>
      </c>
      <c r="G68">
        <v>95.9</v>
      </c>
      <c r="H68">
        <f t="shared" si="0"/>
        <v>126.06666666666666</v>
      </c>
    </row>
    <row r="69" spans="1:8" x14ac:dyDescent="0.2">
      <c r="A69" t="s">
        <v>68</v>
      </c>
      <c r="B69">
        <v>72.8</v>
      </c>
      <c r="C69">
        <v>95.1</v>
      </c>
      <c r="D69">
        <v>240.1</v>
      </c>
      <c r="E69">
        <v>172.8</v>
      </c>
      <c r="F69">
        <v>366.4</v>
      </c>
      <c r="G69">
        <v>56.3</v>
      </c>
      <c r="H69">
        <f t="shared" ref="H69:H132" si="1">+AVERAGE(B69:G69)</f>
        <v>167.24999999999997</v>
      </c>
    </row>
    <row r="70" spans="1:8" x14ac:dyDescent="0.2">
      <c r="A70" t="s">
        <v>69</v>
      </c>
      <c r="B70">
        <v>36.9</v>
      </c>
      <c r="C70">
        <v>26.6</v>
      </c>
      <c r="D70">
        <v>186</v>
      </c>
      <c r="E70">
        <v>142.80000000000001</v>
      </c>
      <c r="F70">
        <v>479.3</v>
      </c>
      <c r="G70">
        <v>8</v>
      </c>
      <c r="H70">
        <f t="shared" si="1"/>
        <v>146.6</v>
      </c>
    </row>
    <row r="71" spans="1:8" x14ac:dyDescent="0.2">
      <c r="A71" t="s">
        <v>70</v>
      </c>
      <c r="B71">
        <v>7.9</v>
      </c>
      <c r="C71">
        <v>24</v>
      </c>
      <c r="D71">
        <v>66.5</v>
      </c>
      <c r="E71">
        <v>91.4</v>
      </c>
      <c r="F71">
        <v>249.1</v>
      </c>
      <c r="G71">
        <v>4.8</v>
      </c>
      <c r="H71">
        <f t="shared" si="1"/>
        <v>73.95</v>
      </c>
    </row>
    <row r="72" spans="1:8" x14ac:dyDescent="0.2">
      <c r="A72" t="s">
        <v>71</v>
      </c>
      <c r="B72">
        <v>152.69999999999999</v>
      </c>
      <c r="C72">
        <v>54.8</v>
      </c>
      <c r="D72">
        <v>66.3</v>
      </c>
      <c r="E72">
        <v>73.599999999999994</v>
      </c>
      <c r="F72">
        <v>91</v>
      </c>
      <c r="G72">
        <v>89.5</v>
      </c>
      <c r="H72">
        <f t="shared" si="1"/>
        <v>87.983333333333334</v>
      </c>
    </row>
    <row r="73" spans="1:8" x14ac:dyDescent="0.2">
      <c r="A73" t="s">
        <v>72</v>
      </c>
      <c r="B73">
        <v>308.39999999999998</v>
      </c>
      <c r="C73">
        <v>151.6</v>
      </c>
      <c r="D73">
        <v>218.8</v>
      </c>
      <c r="E73">
        <v>92.3</v>
      </c>
      <c r="F73">
        <v>239.4</v>
      </c>
      <c r="G73">
        <v>359.2</v>
      </c>
      <c r="H73">
        <f t="shared" si="1"/>
        <v>228.2833333333333</v>
      </c>
    </row>
    <row r="74" spans="1:8" x14ac:dyDescent="0.2">
      <c r="A74" t="s">
        <v>73</v>
      </c>
      <c r="B74">
        <v>204.2</v>
      </c>
      <c r="C74">
        <v>53</v>
      </c>
      <c r="D74">
        <v>45.7</v>
      </c>
      <c r="E74">
        <v>83.6</v>
      </c>
      <c r="F74">
        <v>87.7</v>
      </c>
      <c r="G74">
        <v>174</v>
      </c>
      <c r="H74">
        <f t="shared" si="1"/>
        <v>108.03333333333335</v>
      </c>
    </row>
    <row r="75" spans="1:8" x14ac:dyDescent="0.2">
      <c r="A75" t="s">
        <v>74</v>
      </c>
      <c r="B75">
        <v>34.1</v>
      </c>
      <c r="C75">
        <v>3</v>
      </c>
      <c r="D75">
        <v>18.5</v>
      </c>
      <c r="E75">
        <v>14.2</v>
      </c>
      <c r="F75">
        <v>68</v>
      </c>
      <c r="G75">
        <v>29.7</v>
      </c>
      <c r="H75">
        <f t="shared" si="1"/>
        <v>27.916666666666668</v>
      </c>
    </row>
    <row r="76" spans="1:8" x14ac:dyDescent="0.2">
      <c r="A76" t="s">
        <v>75</v>
      </c>
      <c r="B76">
        <v>147</v>
      </c>
      <c r="C76">
        <v>24</v>
      </c>
      <c r="D76">
        <v>7.4</v>
      </c>
      <c r="E76">
        <v>3.3</v>
      </c>
      <c r="F76">
        <v>17.8</v>
      </c>
      <c r="G76">
        <v>114.4</v>
      </c>
      <c r="H76">
        <f t="shared" si="1"/>
        <v>52.31666666666667</v>
      </c>
    </row>
    <row r="77" spans="1:8" x14ac:dyDescent="0.2">
      <c r="A77" t="s">
        <v>76</v>
      </c>
      <c r="B77">
        <v>80.099999999999994</v>
      </c>
      <c r="C77">
        <v>22.4</v>
      </c>
      <c r="D77">
        <v>45.9</v>
      </c>
      <c r="E77">
        <v>32.9</v>
      </c>
      <c r="F77">
        <v>132.5</v>
      </c>
      <c r="G77">
        <v>128.4</v>
      </c>
      <c r="H77">
        <f t="shared" si="1"/>
        <v>73.7</v>
      </c>
    </row>
    <row r="78" spans="1:8" x14ac:dyDescent="0.2">
      <c r="A78" t="s">
        <v>77</v>
      </c>
      <c r="B78">
        <v>111.4</v>
      </c>
      <c r="C78">
        <v>52.4</v>
      </c>
      <c r="D78">
        <v>29.5</v>
      </c>
      <c r="E78">
        <v>63.2</v>
      </c>
      <c r="F78">
        <v>150.69999999999999</v>
      </c>
      <c r="G78">
        <v>167.1</v>
      </c>
      <c r="H78">
        <f t="shared" si="1"/>
        <v>95.716666666666654</v>
      </c>
    </row>
    <row r="79" spans="1:8" x14ac:dyDescent="0.2">
      <c r="A79" t="s">
        <v>78</v>
      </c>
      <c r="B79">
        <v>69.5</v>
      </c>
      <c r="C79">
        <v>99.2</v>
      </c>
      <c r="D79">
        <v>99.7</v>
      </c>
      <c r="E79">
        <v>90.7</v>
      </c>
      <c r="F79">
        <v>194.1</v>
      </c>
      <c r="G79">
        <v>203.2</v>
      </c>
      <c r="H79">
        <f t="shared" si="1"/>
        <v>126.06666666666665</v>
      </c>
    </row>
    <row r="80" spans="1:8" x14ac:dyDescent="0.2">
      <c r="A80" t="s">
        <v>79</v>
      </c>
      <c r="B80">
        <v>138</v>
      </c>
      <c r="C80">
        <v>136.6</v>
      </c>
      <c r="D80">
        <v>140.1</v>
      </c>
      <c r="E80">
        <v>94.9</v>
      </c>
      <c r="F80">
        <v>116.4</v>
      </c>
      <c r="G80">
        <v>205.6</v>
      </c>
      <c r="H80">
        <f t="shared" si="1"/>
        <v>138.6</v>
      </c>
    </row>
    <row r="81" spans="1:8" x14ac:dyDescent="0.2">
      <c r="A81" t="s">
        <v>80</v>
      </c>
      <c r="B81">
        <v>44.9</v>
      </c>
      <c r="C81">
        <v>22.1</v>
      </c>
      <c r="D81">
        <v>72.400000000000006</v>
      </c>
      <c r="E81">
        <v>71.8</v>
      </c>
      <c r="F81">
        <v>235.9</v>
      </c>
      <c r="G81">
        <v>8.8000000000000007</v>
      </c>
      <c r="H81">
        <f t="shared" si="1"/>
        <v>75.983333333333334</v>
      </c>
    </row>
    <row r="82" spans="1:8" x14ac:dyDescent="0.2">
      <c r="A82" t="s">
        <v>81</v>
      </c>
      <c r="B82">
        <v>79.900000000000006</v>
      </c>
      <c r="C82">
        <v>78</v>
      </c>
      <c r="D82">
        <v>183.1</v>
      </c>
      <c r="E82">
        <v>128.69999999999999</v>
      </c>
      <c r="F82">
        <v>314.3</v>
      </c>
      <c r="G82">
        <v>33.4</v>
      </c>
      <c r="H82">
        <f t="shared" si="1"/>
        <v>136.23333333333332</v>
      </c>
    </row>
    <row r="83" spans="1:8" x14ac:dyDescent="0.2">
      <c r="A83" t="s">
        <v>82</v>
      </c>
      <c r="B83">
        <v>37.200000000000003</v>
      </c>
      <c r="C83">
        <v>75.400000000000006</v>
      </c>
      <c r="D83">
        <v>117.2</v>
      </c>
      <c r="E83">
        <v>91.4</v>
      </c>
      <c r="F83">
        <v>189.7</v>
      </c>
      <c r="G83">
        <v>59.1</v>
      </c>
      <c r="H83">
        <f t="shared" si="1"/>
        <v>95</v>
      </c>
    </row>
    <row r="84" spans="1:8" x14ac:dyDescent="0.2">
      <c r="A84" t="s">
        <v>83</v>
      </c>
      <c r="B84">
        <v>129.9</v>
      </c>
      <c r="C84">
        <v>25.4</v>
      </c>
      <c r="D84">
        <v>80.5</v>
      </c>
      <c r="E84">
        <v>74.7</v>
      </c>
      <c r="F84">
        <v>55.2</v>
      </c>
      <c r="G84">
        <v>105.4</v>
      </c>
      <c r="H84">
        <f t="shared" si="1"/>
        <v>78.516666666666666</v>
      </c>
    </row>
    <row r="85" spans="1:8" x14ac:dyDescent="0.2">
      <c r="A85" t="s">
        <v>84</v>
      </c>
      <c r="B85">
        <v>316.89999999999998</v>
      </c>
      <c r="C85">
        <v>124.2</v>
      </c>
      <c r="D85">
        <v>99.8</v>
      </c>
      <c r="E85">
        <v>135.9</v>
      </c>
      <c r="F85">
        <v>3.9</v>
      </c>
      <c r="G85">
        <v>224.3</v>
      </c>
      <c r="H85">
        <f t="shared" si="1"/>
        <v>150.83333333333334</v>
      </c>
    </row>
    <row r="86" spans="1:8" x14ac:dyDescent="0.2">
      <c r="A86" t="s">
        <v>85</v>
      </c>
      <c r="B86">
        <v>86</v>
      </c>
      <c r="C86">
        <v>49.3</v>
      </c>
      <c r="D86">
        <v>23.1</v>
      </c>
      <c r="E86">
        <v>39.4</v>
      </c>
      <c r="F86">
        <v>65</v>
      </c>
      <c r="G86">
        <v>211.4</v>
      </c>
      <c r="H86">
        <f t="shared" si="1"/>
        <v>79.033333333333346</v>
      </c>
    </row>
    <row r="87" spans="1:8" x14ac:dyDescent="0.2">
      <c r="A87" t="s">
        <v>86</v>
      </c>
      <c r="B87">
        <v>16.399999999999999</v>
      </c>
      <c r="C87">
        <v>20.9</v>
      </c>
      <c r="D87">
        <v>37.6</v>
      </c>
      <c r="E87">
        <v>30</v>
      </c>
      <c r="F87">
        <v>57.6</v>
      </c>
      <c r="G87">
        <v>148.80000000000001</v>
      </c>
      <c r="H87">
        <f t="shared" si="1"/>
        <v>51.883333333333333</v>
      </c>
    </row>
    <row r="88" spans="1:8" x14ac:dyDescent="0.2">
      <c r="A88" t="s">
        <v>87</v>
      </c>
      <c r="B88">
        <v>69.599999999999994</v>
      </c>
      <c r="C88">
        <v>27.5</v>
      </c>
      <c r="D88">
        <v>5.6</v>
      </c>
      <c r="E88">
        <v>0</v>
      </c>
      <c r="F88">
        <v>5.7</v>
      </c>
      <c r="G88">
        <v>120.3</v>
      </c>
      <c r="H88">
        <f t="shared" si="1"/>
        <v>38.116666666666667</v>
      </c>
    </row>
    <row r="89" spans="1:8" x14ac:dyDescent="0.2">
      <c r="A89" t="s">
        <v>88</v>
      </c>
      <c r="B89">
        <v>79.599999999999994</v>
      </c>
      <c r="C89">
        <v>21</v>
      </c>
      <c r="D89">
        <v>22.5</v>
      </c>
      <c r="E89">
        <v>7</v>
      </c>
      <c r="F89">
        <v>42.2</v>
      </c>
      <c r="G89">
        <v>134.4</v>
      </c>
      <c r="H89">
        <f t="shared" si="1"/>
        <v>51.116666666666674</v>
      </c>
    </row>
    <row r="90" spans="1:8" x14ac:dyDescent="0.2">
      <c r="A90" t="s">
        <v>89</v>
      </c>
      <c r="B90">
        <v>71.099999999999994</v>
      </c>
      <c r="C90">
        <v>17.7</v>
      </c>
      <c r="D90">
        <v>16.3</v>
      </c>
      <c r="E90">
        <v>15</v>
      </c>
      <c r="F90">
        <v>21.8</v>
      </c>
      <c r="G90">
        <v>173</v>
      </c>
      <c r="H90">
        <f t="shared" si="1"/>
        <v>52.483333333333327</v>
      </c>
    </row>
    <row r="91" spans="1:8" x14ac:dyDescent="0.2">
      <c r="A91" t="s">
        <v>90</v>
      </c>
      <c r="B91">
        <v>108.1</v>
      </c>
      <c r="C91">
        <v>59.6</v>
      </c>
      <c r="D91">
        <v>63.9</v>
      </c>
      <c r="E91">
        <v>53</v>
      </c>
      <c r="F91">
        <v>101.4</v>
      </c>
      <c r="G91">
        <v>213</v>
      </c>
      <c r="H91">
        <f t="shared" si="1"/>
        <v>99.833333333333329</v>
      </c>
    </row>
    <row r="92" spans="1:8" x14ac:dyDescent="0.2">
      <c r="A92" t="s">
        <v>91</v>
      </c>
      <c r="B92">
        <v>60.5</v>
      </c>
      <c r="C92">
        <v>44.6</v>
      </c>
      <c r="D92">
        <v>105.3</v>
      </c>
      <c r="E92">
        <v>116.4</v>
      </c>
      <c r="F92">
        <v>154.9</v>
      </c>
      <c r="G92">
        <v>82.8</v>
      </c>
      <c r="H92">
        <f t="shared" si="1"/>
        <v>94.083333333333314</v>
      </c>
    </row>
    <row r="93" spans="1:8" x14ac:dyDescent="0.2">
      <c r="A93" t="s">
        <v>92</v>
      </c>
      <c r="B93">
        <v>102</v>
      </c>
      <c r="C93">
        <v>131.30000000000001</v>
      </c>
      <c r="D93">
        <v>157.69999999999999</v>
      </c>
      <c r="E93">
        <v>139.9</v>
      </c>
      <c r="F93">
        <v>177</v>
      </c>
      <c r="G93">
        <v>118.8</v>
      </c>
      <c r="H93">
        <f t="shared" si="1"/>
        <v>137.78333333333333</v>
      </c>
    </row>
    <row r="94" spans="1:8" x14ac:dyDescent="0.2">
      <c r="A94" t="s">
        <v>93</v>
      </c>
      <c r="B94">
        <v>85.9</v>
      </c>
      <c r="C94">
        <v>108</v>
      </c>
      <c r="D94">
        <v>172.8</v>
      </c>
      <c r="E94">
        <v>123.9</v>
      </c>
      <c r="F94">
        <v>236.8</v>
      </c>
      <c r="G94">
        <v>52.5</v>
      </c>
      <c r="H94">
        <f t="shared" si="1"/>
        <v>129.98333333333335</v>
      </c>
    </row>
    <row r="95" spans="1:8" x14ac:dyDescent="0.2">
      <c r="A95" t="s">
        <v>94</v>
      </c>
      <c r="B95">
        <v>105.6</v>
      </c>
      <c r="C95">
        <v>157.9</v>
      </c>
      <c r="D95">
        <v>158.1</v>
      </c>
      <c r="E95">
        <v>130</v>
      </c>
      <c r="F95">
        <v>236.6</v>
      </c>
      <c r="G95">
        <v>117.6</v>
      </c>
      <c r="H95">
        <f t="shared" si="1"/>
        <v>150.96666666666667</v>
      </c>
    </row>
    <row r="96" spans="1:8" x14ac:dyDescent="0.2">
      <c r="A96" t="s">
        <v>95</v>
      </c>
      <c r="B96">
        <v>137.6</v>
      </c>
      <c r="C96">
        <v>80.900000000000006</v>
      </c>
      <c r="D96">
        <v>143.5</v>
      </c>
      <c r="E96">
        <v>91.1</v>
      </c>
      <c r="F96">
        <v>133.80000000000001</v>
      </c>
      <c r="G96">
        <v>126.8</v>
      </c>
      <c r="H96">
        <f t="shared" si="1"/>
        <v>118.95</v>
      </c>
    </row>
    <row r="97" spans="1:8" x14ac:dyDescent="0.2">
      <c r="A97" t="s">
        <v>96</v>
      </c>
      <c r="B97">
        <v>137.69999999999999</v>
      </c>
      <c r="C97">
        <v>72</v>
      </c>
      <c r="D97">
        <v>110</v>
      </c>
      <c r="E97">
        <v>115.4</v>
      </c>
      <c r="F97">
        <v>130.69999999999999</v>
      </c>
      <c r="G97">
        <v>263.89999999999998</v>
      </c>
      <c r="H97">
        <f t="shared" si="1"/>
        <v>138.28333333333333</v>
      </c>
    </row>
    <row r="98" spans="1:8" x14ac:dyDescent="0.2">
      <c r="A98" t="s">
        <v>97</v>
      </c>
      <c r="B98">
        <v>130</v>
      </c>
      <c r="C98">
        <v>112.5</v>
      </c>
      <c r="D98">
        <v>97.1</v>
      </c>
      <c r="E98">
        <v>101.4</v>
      </c>
      <c r="F98">
        <v>137.4</v>
      </c>
      <c r="G98">
        <v>238.9</v>
      </c>
      <c r="H98">
        <f t="shared" si="1"/>
        <v>136.21666666666667</v>
      </c>
    </row>
    <row r="99" spans="1:8" x14ac:dyDescent="0.2">
      <c r="A99" t="s">
        <v>98</v>
      </c>
      <c r="B99">
        <v>129.80000000000001</v>
      </c>
      <c r="C99">
        <v>74</v>
      </c>
      <c r="D99">
        <v>50.5</v>
      </c>
      <c r="E99">
        <v>52</v>
      </c>
      <c r="F99">
        <v>39.6</v>
      </c>
      <c r="G99">
        <v>256.7</v>
      </c>
      <c r="H99">
        <f t="shared" si="1"/>
        <v>100.43333333333334</v>
      </c>
    </row>
    <row r="100" spans="1:8" x14ac:dyDescent="0.2">
      <c r="A100" t="s">
        <v>99</v>
      </c>
      <c r="B100">
        <v>60.1</v>
      </c>
      <c r="C100">
        <v>25</v>
      </c>
      <c r="D100">
        <v>16.3</v>
      </c>
      <c r="E100">
        <v>3.6</v>
      </c>
      <c r="F100">
        <v>28.9</v>
      </c>
      <c r="G100">
        <v>174</v>
      </c>
      <c r="H100">
        <f t="shared" si="1"/>
        <v>51.316666666666663</v>
      </c>
    </row>
    <row r="101" spans="1:8" x14ac:dyDescent="0.2">
      <c r="A101" t="s">
        <v>100</v>
      </c>
      <c r="B101">
        <v>175.4</v>
      </c>
      <c r="C101">
        <v>17.8</v>
      </c>
      <c r="D101">
        <v>67.400000000000006</v>
      </c>
      <c r="E101">
        <v>34.1</v>
      </c>
      <c r="F101">
        <v>79.400000000000006</v>
      </c>
      <c r="G101">
        <v>188.2</v>
      </c>
      <c r="H101">
        <f t="shared" si="1"/>
        <v>93.716666666666654</v>
      </c>
    </row>
    <row r="102" spans="1:8" x14ac:dyDescent="0.2">
      <c r="A102" t="s">
        <v>101</v>
      </c>
      <c r="B102">
        <v>194.3</v>
      </c>
      <c r="C102">
        <v>106.3</v>
      </c>
      <c r="D102">
        <v>161.5</v>
      </c>
      <c r="E102">
        <v>79</v>
      </c>
      <c r="F102">
        <v>60.3</v>
      </c>
      <c r="G102">
        <v>187.4</v>
      </c>
      <c r="H102">
        <f t="shared" si="1"/>
        <v>131.46666666666667</v>
      </c>
    </row>
    <row r="103" spans="1:8" x14ac:dyDescent="0.2">
      <c r="A103" t="s">
        <v>102</v>
      </c>
      <c r="B103">
        <v>48.7</v>
      </c>
      <c r="C103">
        <v>18.2</v>
      </c>
      <c r="D103">
        <v>36.9</v>
      </c>
      <c r="E103">
        <v>29.9</v>
      </c>
      <c r="F103">
        <v>87.6</v>
      </c>
      <c r="G103">
        <v>96.4</v>
      </c>
      <c r="H103">
        <f t="shared" si="1"/>
        <v>52.95000000000001</v>
      </c>
    </row>
    <row r="104" spans="1:8" x14ac:dyDescent="0.2">
      <c r="A104" t="s">
        <v>103</v>
      </c>
      <c r="B104">
        <v>141.80000000000001</v>
      </c>
      <c r="C104">
        <v>72.7</v>
      </c>
      <c r="D104">
        <v>205.1</v>
      </c>
      <c r="E104">
        <v>132.80000000000001</v>
      </c>
      <c r="F104">
        <v>266.3</v>
      </c>
      <c r="G104">
        <v>220.9</v>
      </c>
      <c r="H104">
        <f t="shared" si="1"/>
        <v>173.26666666666668</v>
      </c>
    </row>
    <row r="105" spans="1:8" x14ac:dyDescent="0.2">
      <c r="A105" t="s">
        <v>104</v>
      </c>
      <c r="B105">
        <v>19</v>
      </c>
      <c r="C105">
        <v>56.9</v>
      </c>
      <c r="D105">
        <v>196.1</v>
      </c>
      <c r="E105">
        <v>126.1</v>
      </c>
      <c r="F105">
        <v>188.6</v>
      </c>
      <c r="G105">
        <v>38.1</v>
      </c>
      <c r="H105">
        <f t="shared" si="1"/>
        <v>104.13333333333334</v>
      </c>
    </row>
    <row r="106" spans="1:8" x14ac:dyDescent="0.2">
      <c r="A106" t="s">
        <v>105</v>
      </c>
      <c r="B106">
        <v>45.9</v>
      </c>
      <c r="C106">
        <v>53.1</v>
      </c>
      <c r="D106">
        <v>151.80000000000001</v>
      </c>
      <c r="E106">
        <v>104.8</v>
      </c>
      <c r="F106">
        <v>218.5</v>
      </c>
      <c r="G106">
        <v>89.6</v>
      </c>
      <c r="H106">
        <f t="shared" si="1"/>
        <v>110.61666666666667</v>
      </c>
    </row>
    <row r="107" spans="1:8" x14ac:dyDescent="0.2">
      <c r="A107" t="s">
        <v>106</v>
      </c>
      <c r="B107">
        <v>98.6</v>
      </c>
      <c r="C107">
        <v>50</v>
      </c>
      <c r="D107">
        <v>104.2</v>
      </c>
      <c r="E107">
        <v>89</v>
      </c>
      <c r="F107">
        <v>178</v>
      </c>
      <c r="G107">
        <v>18.600000000000001</v>
      </c>
      <c r="H107">
        <f t="shared" si="1"/>
        <v>89.733333333333334</v>
      </c>
    </row>
    <row r="108" spans="1:8" x14ac:dyDescent="0.2">
      <c r="A108" t="s">
        <v>107</v>
      </c>
      <c r="B108">
        <v>170.7</v>
      </c>
      <c r="C108">
        <v>107.3</v>
      </c>
      <c r="D108">
        <v>110.5</v>
      </c>
      <c r="E108">
        <v>64.099999999999994</v>
      </c>
      <c r="F108">
        <v>80.3</v>
      </c>
      <c r="G108">
        <v>120.5</v>
      </c>
      <c r="H108">
        <f t="shared" si="1"/>
        <v>108.89999999999999</v>
      </c>
    </row>
    <row r="109" spans="1:8" x14ac:dyDescent="0.2">
      <c r="A109" t="s">
        <v>108</v>
      </c>
      <c r="B109">
        <v>218.1</v>
      </c>
      <c r="C109">
        <v>83.8</v>
      </c>
      <c r="D109">
        <v>228.9</v>
      </c>
      <c r="E109">
        <v>76.900000000000006</v>
      </c>
      <c r="F109">
        <v>79.400000000000006</v>
      </c>
      <c r="G109">
        <v>189.5</v>
      </c>
      <c r="H109">
        <f t="shared" si="1"/>
        <v>146.1</v>
      </c>
    </row>
    <row r="110" spans="1:8" x14ac:dyDescent="0.2">
      <c r="A110" t="s">
        <v>109</v>
      </c>
      <c r="B110">
        <v>101.6</v>
      </c>
      <c r="C110">
        <v>60.5</v>
      </c>
      <c r="D110">
        <v>68.2</v>
      </c>
      <c r="E110">
        <v>103.4</v>
      </c>
      <c r="F110">
        <v>94.8</v>
      </c>
      <c r="G110">
        <v>148.69999999999999</v>
      </c>
      <c r="H110">
        <f t="shared" si="1"/>
        <v>96.2</v>
      </c>
    </row>
    <row r="111" spans="1:8" x14ac:dyDescent="0.2">
      <c r="A111" t="s">
        <v>110</v>
      </c>
      <c r="B111">
        <v>38.1</v>
      </c>
      <c r="C111">
        <v>24.8</v>
      </c>
      <c r="D111">
        <v>19.3</v>
      </c>
      <c r="E111">
        <v>58.9</v>
      </c>
      <c r="F111">
        <v>45.4</v>
      </c>
      <c r="G111">
        <v>147.69999999999999</v>
      </c>
      <c r="H111">
        <f t="shared" si="1"/>
        <v>55.699999999999996</v>
      </c>
    </row>
    <row r="112" spans="1:8" x14ac:dyDescent="0.2">
      <c r="A112" t="s">
        <v>111</v>
      </c>
      <c r="B112">
        <v>83.5</v>
      </c>
      <c r="C112">
        <v>13.6</v>
      </c>
      <c r="D112">
        <v>45</v>
      </c>
      <c r="E112">
        <v>27.6</v>
      </c>
      <c r="F112">
        <v>72.900000000000006</v>
      </c>
      <c r="G112">
        <v>113.5</v>
      </c>
      <c r="H112">
        <f t="shared" si="1"/>
        <v>59.35</v>
      </c>
    </row>
    <row r="113" spans="1:8" x14ac:dyDescent="0.2">
      <c r="A113" t="s">
        <v>112</v>
      </c>
      <c r="B113">
        <v>99.2</v>
      </c>
      <c r="C113">
        <v>117.3</v>
      </c>
      <c r="D113">
        <v>48.2</v>
      </c>
      <c r="E113">
        <v>20.6</v>
      </c>
      <c r="F113">
        <v>49.9</v>
      </c>
      <c r="G113">
        <v>106.4</v>
      </c>
      <c r="H113">
        <f t="shared" si="1"/>
        <v>73.600000000000009</v>
      </c>
    </row>
    <row r="114" spans="1:8" x14ac:dyDescent="0.2">
      <c r="A114" t="s">
        <v>113</v>
      </c>
      <c r="B114">
        <v>78</v>
      </c>
      <c r="C114">
        <v>40.700000000000003</v>
      </c>
      <c r="D114">
        <v>112.7</v>
      </c>
      <c r="E114">
        <v>78.099999999999994</v>
      </c>
      <c r="F114">
        <v>180.6</v>
      </c>
      <c r="G114">
        <v>170.4</v>
      </c>
      <c r="H114">
        <f t="shared" si="1"/>
        <v>110.08333333333333</v>
      </c>
    </row>
    <row r="115" spans="1:8" x14ac:dyDescent="0.2">
      <c r="A115" t="s">
        <v>114</v>
      </c>
      <c r="B115">
        <v>191.8</v>
      </c>
      <c r="C115">
        <v>65.599999999999994</v>
      </c>
      <c r="D115">
        <v>148.1</v>
      </c>
      <c r="E115">
        <v>127.8</v>
      </c>
      <c r="F115">
        <v>206.6</v>
      </c>
      <c r="G115">
        <v>208.5</v>
      </c>
      <c r="H115">
        <f t="shared" si="1"/>
        <v>158.06666666666666</v>
      </c>
    </row>
    <row r="116" spans="1:8" x14ac:dyDescent="0.2">
      <c r="A116" t="s">
        <v>115</v>
      </c>
      <c r="B116">
        <v>148.30000000000001</v>
      </c>
      <c r="C116">
        <v>101.7</v>
      </c>
      <c r="D116">
        <v>204</v>
      </c>
      <c r="E116">
        <v>134.1</v>
      </c>
      <c r="F116">
        <v>248.6</v>
      </c>
      <c r="G116">
        <v>77.599999999999994</v>
      </c>
      <c r="H116">
        <f t="shared" si="1"/>
        <v>152.38333333333335</v>
      </c>
    </row>
    <row r="117" spans="1:8" x14ac:dyDescent="0.2">
      <c r="A117" t="s">
        <v>116</v>
      </c>
      <c r="B117">
        <v>63.5</v>
      </c>
      <c r="C117">
        <v>16.7</v>
      </c>
      <c r="D117">
        <v>133.6</v>
      </c>
      <c r="E117">
        <v>96.2</v>
      </c>
      <c r="F117">
        <v>253</v>
      </c>
      <c r="G117">
        <v>4.7</v>
      </c>
      <c r="H117">
        <f t="shared" si="1"/>
        <v>94.616666666666674</v>
      </c>
    </row>
    <row r="118" spans="1:8" x14ac:dyDescent="0.2">
      <c r="A118" t="s">
        <v>117</v>
      </c>
      <c r="B118">
        <v>23.9</v>
      </c>
      <c r="C118">
        <v>17.2</v>
      </c>
      <c r="D118">
        <v>131.9</v>
      </c>
      <c r="E118">
        <v>100.2</v>
      </c>
      <c r="F118">
        <v>177.6</v>
      </c>
      <c r="G118">
        <v>21.7</v>
      </c>
      <c r="H118">
        <f t="shared" si="1"/>
        <v>78.749999999999986</v>
      </c>
    </row>
    <row r="119" spans="1:8" x14ac:dyDescent="0.2">
      <c r="A119" t="s">
        <v>118</v>
      </c>
      <c r="B119">
        <v>28.5</v>
      </c>
      <c r="C119">
        <v>62</v>
      </c>
      <c r="D119">
        <v>101.4</v>
      </c>
      <c r="E119">
        <v>73.5</v>
      </c>
      <c r="F119">
        <v>127.2</v>
      </c>
      <c r="G119">
        <v>11.3</v>
      </c>
      <c r="H119">
        <f t="shared" si="1"/>
        <v>67.316666666666663</v>
      </c>
    </row>
    <row r="120" spans="1:8" x14ac:dyDescent="0.2">
      <c r="A120" t="s">
        <v>119</v>
      </c>
      <c r="B120">
        <v>84.9</v>
      </c>
      <c r="C120">
        <v>33.1</v>
      </c>
      <c r="D120">
        <v>51.8</v>
      </c>
      <c r="E120">
        <v>50.1</v>
      </c>
      <c r="F120">
        <v>90.3</v>
      </c>
      <c r="G120">
        <v>1</v>
      </c>
      <c r="H120">
        <f t="shared" si="1"/>
        <v>51.866666666666667</v>
      </c>
    </row>
    <row r="121" spans="1:8" x14ac:dyDescent="0.2">
      <c r="A121" t="s">
        <v>120</v>
      </c>
      <c r="B121">
        <v>197.3</v>
      </c>
      <c r="C121">
        <v>116.4</v>
      </c>
      <c r="D121">
        <v>148.80000000000001</v>
      </c>
      <c r="E121">
        <v>63.2</v>
      </c>
      <c r="F121">
        <v>32.9</v>
      </c>
      <c r="G121">
        <v>293.8</v>
      </c>
      <c r="H121">
        <f t="shared" si="1"/>
        <v>142.06666666666669</v>
      </c>
    </row>
    <row r="122" spans="1:8" x14ac:dyDescent="0.2">
      <c r="A122" t="s">
        <v>121</v>
      </c>
      <c r="B122">
        <v>144.6</v>
      </c>
      <c r="C122">
        <v>40.200000000000003</v>
      </c>
      <c r="D122">
        <v>45.8</v>
      </c>
      <c r="E122">
        <v>56.6</v>
      </c>
      <c r="F122">
        <v>58.7</v>
      </c>
      <c r="G122">
        <v>62.5</v>
      </c>
      <c r="H122">
        <f t="shared" si="1"/>
        <v>68.066666666666677</v>
      </c>
    </row>
    <row r="123" spans="1:8" x14ac:dyDescent="0.2">
      <c r="A123" t="s">
        <v>122</v>
      </c>
      <c r="B123">
        <v>124.3</v>
      </c>
      <c r="C123">
        <v>74.099999999999994</v>
      </c>
      <c r="D123">
        <v>62.1</v>
      </c>
      <c r="E123">
        <v>48.7</v>
      </c>
      <c r="F123">
        <v>66</v>
      </c>
      <c r="G123">
        <v>12.9</v>
      </c>
      <c r="H123">
        <f t="shared" si="1"/>
        <v>64.683333333333323</v>
      </c>
    </row>
    <row r="124" spans="1:8" x14ac:dyDescent="0.2">
      <c r="A124" t="s">
        <v>123</v>
      </c>
      <c r="B124">
        <v>21.5</v>
      </c>
      <c r="C124">
        <v>11.2</v>
      </c>
      <c r="D124">
        <v>5.2</v>
      </c>
      <c r="E124">
        <v>14.1</v>
      </c>
      <c r="F124">
        <v>0.6</v>
      </c>
      <c r="G124">
        <v>0</v>
      </c>
      <c r="H124">
        <f t="shared" si="1"/>
        <v>8.7666666666666675</v>
      </c>
    </row>
    <row r="125" spans="1:8" x14ac:dyDescent="0.2">
      <c r="A125" t="s">
        <v>124</v>
      </c>
      <c r="B125">
        <v>48.5</v>
      </c>
      <c r="C125">
        <v>13</v>
      </c>
      <c r="D125">
        <v>16.7</v>
      </c>
      <c r="E125">
        <v>4.5999999999999996</v>
      </c>
      <c r="F125">
        <v>105.9</v>
      </c>
      <c r="G125">
        <v>60.7</v>
      </c>
      <c r="H125">
        <f t="shared" si="1"/>
        <v>41.566666666666663</v>
      </c>
    </row>
    <row r="126" spans="1:8" x14ac:dyDescent="0.2">
      <c r="A126" t="s">
        <v>125</v>
      </c>
      <c r="B126">
        <v>171</v>
      </c>
      <c r="C126">
        <v>150.4</v>
      </c>
      <c r="D126">
        <v>91.3</v>
      </c>
      <c r="E126">
        <v>40.6</v>
      </c>
      <c r="F126">
        <v>25.9</v>
      </c>
      <c r="G126">
        <v>186.4</v>
      </c>
      <c r="H126">
        <f t="shared" si="1"/>
        <v>110.93333333333334</v>
      </c>
    </row>
    <row r="127" spans="1:8" x14ac:dyDescent="0.2">
      <c r="A127" t="s">
        <v>126</v>
      </c>
      <c r="B127">
        <v>138.80000000000001</v>
      </c>
      <c r="C127">
        <v>77.8</v>
      </c>
      <c r="D127">
        <v>98.8</v>
      </c>
      <c r="E127">
        <v>98.7</v>
      </c>
      <c r="F127">
        <v>112.4</v>
      </c>
      <c r="G127">
        <v>167.4</v>
      </c>
      <c r="H127">
        <f t="shared" si="1"/>
        <v>115.64999999999999</v>
      </c>
    </row>
    <row r="128" spans="1:8" x14ac:dyDescent="0.2">
      <c r="A128" t="s">
        <v>127</v>
      </c>
      <c r="B128">
        <v>98.9</v>
      </c>
      <c r="C128">
        <v>110.7</v>
      </c>
      <c r="D128">
        <v>200</v>
      </c>
      <c r="E128">
        <v>95.3</v>
      </c>
      <c r="F128">
        <v>169.3</v>
      </c>
      <c r="G128">
        <v>94.3</v>
      </c>
      <c r="H128">
        <f t="shared" si="1"/>
        <v>128.08333333333334</v>
      </c>
    </row>
    <row r="129" spans="1:8" x14ac:dyDescent="0.2">
      <c r="A129" t="s">
        <v>128</v>
      </c>
      <c r="B129">
        <v>23</v>
      </c>
      <c r="C129">
        <v>65.3</v>
      </c>
      <c r="D129">
        <v>137.6</v>
      </c>
      <c r="E129">
        <v>99.8</v>
      </c>
      <c r="F129">
        <v>152.30000000000001</v>
      </c>
      <c r="G129">
        <v>24.5</v>
      </c>
      <c r="H129">
        <f t="shared" si="1"/>
        <v>83.75</v>
      </c>
    </row>
    <row r="130" spans="1:8" x14ac:dyDescent="0.2">
      <c r="A130" t="s">
        <v>129</v>
      </c>
      <c r="B130">
        <v>32.5</v>
      </c>
      <c r="C130">
        <v>61.6</v>
      </c>
      <c r="D130">
        <v>182.1</v>
      </c>
      <c r="E130">
        <v>110.5</v>
      </c>
      <c r="F130">
        <v>217.6</v>
      </c>
      <c r="G130">
        <v>23.9</v>
      </c>
      <c r="H130">
        <f t="shared" si="1"/>
        <v>104.69999999999999</v>
      </c>
    </row>
    <row r="131" spans="1:8" x14ac:dyDescent="0.2">
      <c r="A131" t="s">
        <v>130</v>
      </c>
      <c r="B131">
        <v>64.7</v>
      </c>
      <c r="C131">
        <v>101.3</v>
      </c>
      <c r="D131">
        <v>195.6</v>
      </c>
      <c r="E131">
        <v>156.6</v>
      </c>
      <c r="F131">
        <v>224.5</v>
      </c>
      <c r="G131">
        <v>19.600000000000001</v>
      </c>
      <c r="H131">
        <f t="shared" si="1"/>
        <v>127.05000000000001</v>
      </c>
    </row>
    <row r="132" spans="1:8" x14ac:dyDescent="0.2">
      <c r="A132" t="s">
        <v>131</v>
      </c>
      <c r="B132">
        <v>136.30000000000001</v>
      </c>
      <c r="C132">
        <v>34.4</v>
      </c>
      <c r="D132">
        <v>140.1</v>
      </c>
      <c r="E132">
        <v>41.4</v>
      </c>
      <c r="F132">
        <v>128.30000000000001</v>
      </c>
      <c r="G132">
        <v>60.9</v>
      </c>
      <c r="H132">
        <f t="shared" si="1"/>
        <v>90.233333333333334</v>
      </c>
    </row>
    <row r="133" spans="1:8" x14ac:dyDescent="0.2">
      <c r="A133" t="s">
        <v>132</v>
      </c>
      <c r="B133">
        <v>103.2</v>
      </c>
      <c r="C133">
        <v>40</v>
      </c>
      <c r="D133">
        <v>97.2</v>
      </c>
      <c r="E133">
        <v>23.2</v>
      </c>
      <c r="F133">
        <v>146.5</v>
      </c>
      <c r="G133">
        <v>112.6</v>
      </c>
      <c r="H133">
        <f t="shared" ref="H133:H196" si="2">+AVERAGE(B133:G133)</f>
        <v>87.11666666666666</v>
      </c>
    </row>
    <row r="134" spans="1:8" x14ac:dyDescent="0.2">
      <c r="A134" t="s">
        <v>133</v>
      </c>
      <c r="B134">
        <v>164.5</v>
      </c>
      <c r="C134">
        <v>97</v>
      </c>
      <c r="D134">
        <v>80.3</v>
      </c>
      <c r="E134">
        <v>62.3</v>
      </c>
      <c r="F134">
        <v>59</v>
      </c>
      <c r="G134">
        <v>209.7</v>
      </c>
      <c r="H134">
        <f t="shared" si="2"/>
        <v>112.13333333333333</v>
      </c>
    </row>
    <row r="135" spans="1:8" x14ac:dyDescent="0.2">
      <c r="A135" t="s">
        <v>134</v>
      </c>
      <c r="B135">
        <v>168.3</v>
      </c>
      <c r="C135">
        <v>64.599999999999994</v>
      </c>
      <c r="D135">
        <v>25.4</v>
      </c>
      <c r="E135">
        <v>13.6</v>
      </c>
      <c r="F135">
        <v>27</v>
      </c>
      <c r="G135">
        <v>149.6</v>
      </c>
      <c r="H135">
        <f t="shared" si="2"/>
        <v>74.75</v>
      </c>
    </row>
    <row r="136" spans="1:8" x14ac:dyDescent="0.2">
      <c r="A136" t="s">
        <v>135</v>
      </c>
      <c r="B136">
        <v>93.4</v>
      </c>
      <c r="C136">
        <v>32.1</v>
      </c>
      <c r="D136">
        <v>17.8</v>
      </c>
      <c r="E136">
        <v>21</v>
      </c>
      <c r="F136">
        <v>31.2</v>
      </c>
      <c r="G136">
        <v>99.3</v>
      </c>
      <c r="H136">
        <f t="shared" si="2"/>
        <v>49.133333333333333</v>
      </c>
    </row>
    <row r="137" spans="1:8" x14ac:dyDescent="0.2">
      <c r="A137" t="s">
        <v>136</v>
      </c>
      <c r="B137">
        <v>30.8</v>
      </c>
      <c r="C137">
        <v>43.1</v>
      </c>
      <c r="D137">
        <v>37.9</v>
      </c>
      <c r="E137">
        <v>9.4</v>
      </c>
      <c r="F137">
        <v>10.5</v>
      </c>
      <c r="G137">
        <v>116.4</v>
      </c>
      <c r="H137">
        <f t="shared" si="2"/>
        <v>41.35</v>
      </c>
    </row>
    <row r="138" spans="1:8" x14ac:dyDescent="0.2">
      <c r="A138" t="s">
        <v>137</v>
      </c>
      <c r="B138">
        <v>53.3</v>
      </c>
      <c r="C138">
        <v>4.5999999999999996</v>
      </c>
      <c r="D138">
        <v>38.4</v>
      </c>
      <c r="E138">
        <v>27.2</v>
      </c>
      <c r="F138">
        <v>82</v>
      </c>
      <c r="G138">
        <v>67.599999999999994</v>
      </c>
      <c r="H138">
        <f t="shared" si="2"/>
        <v>45.516666666666673</v>
      </c>
    </row>
    <row r="139" spans="1:8" x14ac:dyDescent="0.2">
      <c r="A139" t="s">
        <v>138</v>
      </c>
      <c r="B139">
        <v>49.3</v>
      </c>
      <c r="C139">
        <v>61.5</v>
      </c>
      <c r="D139">
        <v>152.69999999999999</v>
      </c>
      <c r="E139">
        <v>61.7</v>
      </c>
      <c r="F139">
        <v>141.5</v>
      </c>
      <c r="G139">
        <v>175.6</v>
      </c>
      <c r="H139">
        <f t="shared" si="2"/>
        <v>107.05</v>
      </c>
    </row>
    <row r="140" spans="1:8" x14ac:dyDescent="0.2">
      <c r="A140" t="s">
        <v>139</v>
      </c>
      <c r="B140">
        <v>64.2</v>
      </c>
      <c r="C140">
        <v>64.2</v>
      </c>
      <c r="D140">
        <v>99.9</v>
      </c>
      <c r="E140">
        <v>71.7</v>
      </c>
      <c r="F140">
        <v>143.9</v>
      </c>
      <c r="G140">
        <v>70.8</v>
      </c>
      <c r="H140">
        <f t="shared" si="2"/>
        <v>85.783333333333317</v>
      </c>
    </row>
    <row r="141" spans="1:8" x14ac:dyDescent="0.2">
      <c r="A141" t="s">
        <v>140</v>
      </c>
      <c r="B141">
        <v>16.399999999999999</v>
      </c>
      <c r="C141">
        <v>15</v>
      </c>
      <c r="D141">
        <v>93.4</v>
      </c>
      <c r="E141">
        <v>68.3</v>
      </c>
      <c r="F141">
        <v>100.5</v>
      </c>
      <c r="G141">
        <v>11.5</v>
      </c>
      <c r="H141">
        <f t="shared" si="2"/>
        <v>50.85</v>
      </c>
    </row>
    <row r="142" spans="1:8" x14ac:dyDescent="0.2">
      <c r="A142" t="s">
        <v>141</v>
      </c>
      <c r="B142">
        <v>25.4</v>
      </c>
      <c r="C142">
        <v>71.3</v>
      </c>
      <c r="D142">
        <v>196.4</v>
      </c>
      <c r="E142">
        <v>148.4</v>
      </c>
      <c r="F142">
        <v>187.9</v>
      </c>
      <c r="G142">
        <v>26.4</v>
      </c>
      <c r="H142">
        <f t="shared" si="2"/>
        <v>109.3</v>
      </c>
    </row>
    <row r="143" spans="1:8" x14ac:dyDescent="0.2">
      <c r="A143" t="s">
        <v>142</v>
      </c>
      <c r="B143">
        <v>38.5</v>
      </c>
      <c r="C143">
        <v>46.5</v>
      </c>
      <c r="D143">
        <v>128.9</v>
      </c>
      <c r="E143">
        <v>111.5</v>
      </c>
      <c r="F143">
        <v>164.1</v>
      </c>
      <c r="G143">
        <v>32.700000000000003</v>
      </c>
      <c r="H143">
        <f t="shared" si="2"/>
        <v>87.033333333333346</v>
      </c>
    </row>
    <row r="144" spans="1:8" x14ac:dyDescent="0.2">
      <c r="A144" t="s">
        <v>143</v>
      </c>
      <c r="B144">
        <v>43.1</v>
      </c>
      <c r="C144">
        <v>36.4</v>
      </c>
      <c r="D144">
        <v>88.6</v>
      </c>
      <c r="E144">
        <v>106.5</v>
      </c>
      <c r="F144">
        <v>132</v>
      </c>
      <c r="G144">
        <v>60.5</v>
      </c>
      <c r="H144">
        <f t="shared" si="2"/>
        <v>77.850000000000009</v>
      </c>
    </row>
    <row r="145" spans="1:8" x14ac:dyDescent="0.2">
      <c r="A145" t="s">
        <v>144</v>
      </c>
      <c r="B145">
        <v>42.8</v>
      </c>
      <c r="C145">
        <v>16.3</v>
      </c>
      <c r="D145">
        <v>52.4</v>
      </c>
      <c r="E145">
        <v>31.9</v>
      </c>
      <c r="F145">
        <v>66.3</v>
      </c>
      <c r="G145">
        <v>37.200000000000003</v>
      </c>
      <c r="H145">
        <f t="shared" si="2"/>
        <v>41.15</v>
      </c>
    </row>
    <row r="146" spans="1:8" x14ac:dyDescent="0.2">
      <c r="A146" t="s">
        <v>145</v>
      </c>
      <c r="B146">
        <v>201.8</v>
      </c>
      <c r="C146">
        <v>147.6</v>
      </c>
      <c r="D146">
        <v>148.6</v>
      </c>
      <c r="E146">
        <v>93.1</v>
      </c>
      <c r="F146">
        <v>118</v>
      </c>
      <c r="G146">
        <v>241.7</v>
      </c>
      <c r="H146">
        <f t="shared" si="2"/>
        <v>158.46666666666667</v>
      </c>
    </row>
    <row r="147" spans="1:8" x14ac:dyDescent="0.2">
      <c r="A147" t="s">
        <v>146</v>
      </c>
      <c r="B147">
        <v>86.9</v>
      </c>
      <c r="C147">
        <v>15.6</v>
      </c>
      <c r="D147">
        <v>25.2</v>
      </c>
      <c r="E147">
        <v>20.100000000000001</v>
      </c>
      <c r="F147">
        <v>38.799999999999997</v>
      </c>
      <c r="G147">
        <v>140.80000000000001</v>
      </c>
      <c r="H147">
        <f t="shared" si="2"/>
        <v>54.56666666666667</v>
      </c>
    </row>
    <row r="148" spans="1:8" x14ac:dyDescent="0.2">
      <c r="A148" t="s">
        <v>147</v>
      </c>
      <c r="B148">
        <v>142.6</v>
      </c>
      <c r="C148">
        <v>56.2</v>
      </c>
      <c r="D148">
        <v>35.9</v>
      </c>
      <c r="E148">
        <v>30</v>
      </c>
      <c r="F148">
        <v>71.900000000000006</v>
      </c>
      <c r="G148">
        <v>113.4</v>
      </c>
      <c r="H148">
        <f t="shared" si="2"/>
        <v>75</v>
      </c>
    </row>
    <row r="149" spans="1:8" x14ac:dyDescent="0.2">
      <c r="A149" t="s">
        <v>148</v>
      </c>
      <c r="B149">
        <v>102.9</v>
      </c>
      <c r="C149">
        <v>47.9</v>
      </c>
      <c r="D149">
        <v>21</v>
      </c>
      <c r="E149">
        <v>16.3</v>
      </c>
      <c r="F149">
        <v>43.3</v>
      </c>
      <c r="G149">
        <v>149.9</v>
      </c>
      <c r="H149">
        <f t="shared" si="2"/>
        <v>63.550000000000011</v>
      </c>
    </row>
    <row r="150" spans="1:8" x14ac:dyDescent="0.2">
      <c r="A150" t="s">
        <v>149</v>
      </c>
      <c r="B150">
        <v>47.6</v>
      </c>
      <c r="C150">
        <v>52.7</v>
      </c>
      <c r="D150">
        <v>119.1</v>
      </c>
      <c r="E150">
        <v>63.4</v>
      </c>
      <c r="F150">
        <v>94.9</v>
      </c>
      <c r="G150">
        <v>117.1</v>
      </c>
      <c r="H150">
        <f t="shared" si="2"/>
        <v>82.466666666666683</v>
      </c>
    </row>
    <row r="151" spans="1:8" x14ac:dyDescent="0.2">
      <c r="A151" t="s">
        <v>150</v>
      </c>
      <c r="B151">
        <v>267.3</v>
      </c>
      <c r="C151">
        <v>155.69999999999999</v>
      </c>
      <c r="D151">
        <v>186.9</v>
      </c>
      <c r="E151">
        <v>119.1</v>
      </c>
      <c r="F151">
        <v>172.3</v>
      </c>
      <c r="G151">
        <v>120.7</v>
      </c>
      <c r="H151">
        <f t="shared" si="2"/>
        <v>170.33333333333334</v>
      </c>
    </row>
    <row r="152" spans="1:8" x14ac:dyDescent="0.2">
      <c r="A152" t="s">
        <v>151</v>
      </c>
      <c r="B152">
        <v>166.2</v>
      </c>
      <c r="C152">
        <v>135.5</v>
      </c>
      <c r="D152">
        <v>208.7</v>
      </c>
      <c r="E152">
        <v>137.19999999999999</v>
      </c>
      <c r="F152">
        <v>175</v>
      </c>
      <c r="G152">
        <v>191.1</v>
      </c>
      <c r="H152">
        <f t="shared" si="2"/>
        <v>168.95</v>
      </c>
    </row>
    <row r="153" spans="1:8" x14ac:dyDescent="0.2">
      <c r="A153" t="s">
        <v>152</v>
      </c>
      <c r="B153">
        <v>41.2</v>
      </c>
      <c r="C153">
        <v>43.6</v>
      </c>
      <c r="D153">
        <v>172.5</v>
      </c>
      <c r="E153">
        <v>85.7</v>
      </c>
      <c r="F153">
        <v>280.89999999999998</v>
      </c>
      <c r="G153">
        <v>8.3000000000000007</v>
      </c>
      <c r="H153">
        <f t="shared" si="2"/>
        <v>105.36666666666666</v>
      </c>
    </row>
    <row r="154" spans="1:8" x14ac:dyDescent="0.2">
      <c r="A154" t="s">
        <v>153</v>
      </c>
      <c r="B154">
        <v>39.5</v>
      </c>
      <c r="C154">
        <v>37.9</v>
      </c>
      <c r="D154">
        <v>199.8</v>
      </c>
      <c r="E154">
        <v>165.5</v>
      </c>
      <c r="F154">
        <v>319</v>
      </c>
      <c r="G154">
        <v>20.399999999999999</v>
      </c>
      <c r="H154">
        <f t="shared" si="2"/>
        <v>130.35</v>
      </c>
    </row>
    <row r="155" spans="1:8" x14ac:dyDescent="0.2">
      <c r="A155" t="s">
        <v>154</v>
      </c>
      <c r="B155">
        <v>21.3</v>
      </c>
      <c r="C155">
        <v>6.7</v>
      </c>
      <c r="D155">
        <v>67</v>
      </c>
      <c r="E155">
        <v>78.8</v>
      </c>
      <c r="F155">
        <v>150.5</v>
      </c>
      <c r="G155">
        <v>10.7</v>
      </c>
      <c r="H155">
        <f t="shared" si="2"/>
        <v>55.833333333333336</v>
      </c>
    </row>
    <row r="156" spans="1:8" x14ac:dyDescent="0.2">
      <c r="A156" t="s">
        <v>155</v>
      </c>
      <c r="B156">
        <v>163.6</v>
      </c>
      <c r="C156">
        <v>88.6</v>
      </c>
      <c r="D156">
        <v>82.4</v>
      </c>
      <c r="E156">
        <v>73</v>
      </c>
      <c r="F156">
        <v>150.80000000000001</v>
      </c>
      <c r="G156">
        <v>148.80000000000001</v>
      </c>
      <c r="H156">
        <f t="shared" si="2"/>
        <v>117.86666666666667</v>
      </c>
    </row>
    <row r="157" spans="1:8" x14ac:dyDescent="0.2">
      <c r="A157" t="s">
        <v>156</v>
      </c>
      <c r="B157">
        <v>173.3</v>
      </c>
      <c r="C157">
        <v>41</v>
      </c>
      <c r="D157">
        <v>87.1</v>
      </c>
      <c r="E157">
        <v>98</v>
      </c>
      <c r="F157">
        <v>170.1</v>
      </c>
      <c r="G157">
        <v>130.69999999999999</v>
      </c>
      <c r="H157">
        <f t="shared" si="2"/>
        <v>116.7</v>
      </c>
    </row>
    <row r="158" spans="1:8" x14ac:dyDescent="0.2">
      <c r="A158" t="s">
        <v>157</v>
      </c>
      <c r="B158">
        <v>192.5</v>
      </c>
      <c r="C158">
        <v>97</v>
      </c>
      <c r="D158">
        <v>82.4</v>
      </c>
      <c r="E158">
        <v>62.8</v>
      </c>
      <c r="F158">
        <v>160.80000000000001</v>
      </c>
      <c r="G158">
        <v>284.5</v>
      </c>
      <c r="H158">
        <f t="shared" si="2"/>
        <v>146.66666666666666</v>
      </c>
    </row>
    <row r="159" spans="1:8" x14ac:dyDescent="0.2">
      <c r="A159" t="s">
        <v>158</v>
      </c>
      <c r="B159">
        <v>83.1</v>
      </c>
      <c r="C159">
        <v>1</v>
      </c>
      <c r="D159">
        <v>16.899999999999999</v>
      </c>
      <c r="E159">
        <v>20.9</v>
      </c>
      <c r="F159">
        <v>29.7</v>
      </c>
      <c r="G159">
        <v>157.4</v>
      </c>
      <c r="H159">
        <f t="shared" si="2"/>
        <v>51.5</v>
      </c>
    </row>
    <row r="160" spans="1:8" x14ac:dyDescent="0.2">
      <c r="A160" t="s">
        <v>159</v>
      </c>
      <c r="B160">
        <v>194.1</v>
      </c>
      <c r="C160">
        <v>32.200000000000003</v>
      </c>
      <c r="D160">
        <v>15.8</v>
      </c>
      <c r="E160">
        <v>38</v>
      </c>
      <c r="F160">
        <v>16.899999999999999</v>
      </c>
      <c r="G160">
        <v>158.4</v>
      </c>
      <c r="H160">
        <f t="shared" si="2"/>
        <v>75.899999999999991</v>
      </c>
    </row>
    <row r="161" spans="1:8" x14ac:dyDescent="0.2">
      <c r="A161" t="s">
        <v>160</v>
      </c>
      <c r="B161">
        <v>116.3</v>
      </c>
      <c r="C161">
        <v>74.900000000000006</v>
      </c>
      <c r="D161">
        <v>45.9</v>
      </c>
      <c r="E161">
        <v>9.6</v>
      </c>
      <c r="F161">
        <v>70.5</v>
      </c>
      <c r="G161">
        <v>89.2</v>
      </c>
      <c r="H161">
        <f t="shared" si="2"/>
        <v>67.733333333333334</v>
      </c>
    </row>
    <row r="162" spans="1:8" x14ac:dyDescent="0.2">
      <c r="A162" t="s">
        <v>161</v>
      </c>
      <c r="B162">
        <v>97.8</v>
      </c>
      <c r="C162">
        <v>69.5</v>
      </c>
      <c r="D162">
        <v>78.599999999999994</v>
      </c>
      <c r="E162">
        <v>37.700000000000003</v>
      </c>
      <c r="F162">
        <v>111.7</v>
      </c>
      <c r="G162">
        <v>167.8</v>
      </c>
      <c r="H162">
        <f t="shared" si="2"/>
        <v>93.850000000000009</v>
      </c>
    </row>
    <row r="163" spans="1:8" x14ac:dyDescent="0.2">
      <c r="A163" t="s">
        <v>162</v>
      </c>
      <c r="B163">
        <v>196.6</v>
      </c>
      <c r="C163">
        <v>103.1</v>
      </c>
      <c r="D163">
        <v>120.7</v>
      </c>
      <c r="E163">
        <v>75.8</v>
      </c>
      <c r="F163">
        <v>156.5</v>
      </c>
      <c r="G163">
        <v>206.8</v>
      </c>
      <c r="H163">
        <f t="shared" si="2"/>
        <v>143.25</v>
      </c>
    </row>
    <row r="164" spans="1:8" x14ac:dyDescent="0.2">
      <c r="A164" t="s">
        <v>163</v>
      </c>
      <c r="B164">
        <v>115.5</v>
      </c>
      <c r="C164">
        <v>110.4</v>
      </c>
      <c r="D164">
        <v>251.4</v>
      </c>
      <c r="E164">
        <v>148.6</v>
      </c>
      <c r="F164">
        <v>290.5</v>
      </c>
      <c r="G164">
        <v>65.400000000000006</v>
      </c>
      <c r="H164">
        <f t="shared" si="2"/>
        <v>163.63333333333333</v>
      </c>
    </row>
    <row r="165" spans="1:8" x14ac:dyDescent="0.2">
      <c r="A165" t="s">
        <v>164</v>
      </c>
      <c r="B165">
        <v>25.7</v>
      </c>
      <c r="C165">
        <v>17.2</v>
      </c>
      <c r="D165">
        <v>160.4</v>
      </c>
      <c r="E165">
        <v>145.69999999999999</v>
      </c>
      <c r="F165">
        <v>295.60000000000002</v>
      </c>
      <c r="G165">
        <v>49.3</v>
      </c>
      <c r="H165">
        <f t="shared" si="2"/>
        <v>115.64999999999999</v>
      </c>
    </row>
    <row r="166" spans="1:8" x14ac:dyDescent="0.2">
      <c r="A166" t="s">
        <v>165</v>
      </c>
      <c r="B166">
        <v>10.5</v>
      </c>
      <c r="C166">
        <v>18.3</v>
      </c>
      <c r="D166">
        <v>147.80000000000001</v>
      </c>
      <c r="E166">
        <v>123.8</v>
      </c>
      <c r="F166">
        <v>219.7</v>
      </c>
      <c r="G166">
        <v>19.399999999999999</v>
      </c>
      <c r="H166">
        <f t="shared" si="2"/>
        <v>89.916666666666671</v>
      </c>
    </row>
    <row r="167" spans="1:8" x14ac:dyDescent="0.2">
      <c r="A167" t="s">
        <v>166</v>
      </c>
      <c r="B167">
        <v>46.9</v>
      </c>
      <c r="C167">
        <v>20.9</v>
      </c>
      <c r="D167">
        <v>158.30000000000001</v>
      </c>
      <c r="E167">
        <v>118.7</v>
      </c>
      <c r="F167">
        <v>240.6</v>
      </c>
      <c r="G167">
        <v>13.1</v>
      </c>
      <c r="H167">
        <f t="shared" si="2"/>
        <v>99.75</v>
      </c>
    </row>
    <row r="168" spans="1:8" x14ac:dyDescent="0.2">
      <c r="A168" t="s">
        <v>167</v>
      </c>
      <c r="B168">
        <v>28.6</v>
      </c>
      <c r="C168">
        <v>66.7</v>
      </c>
      <c r="D168">
        <v>77.099999999999994</v>
      </c>
      <c r="E168">
        <v>62.8</v>
      </c>
      <c r="F168">
        <v>129.30000000000001</v>
      </c>
      <c r="G168">
        <v>64.599999999999994</v>
      </c>
      <c r="H168">
        <f t="shared" si="2"/>
        <v>71.516666666666666</v>
      </c>
    </row>
    <row r="169" spans="1:8" x14ac:dyDescent="0.2">
      <c r="A169" t="s">
        <v>168</v>
      </c>
      <c r="B169">
        <v>259.60000000000002</v>
      </c>
      <c r="C169">
        <v>137.80000000000001</v>
      </c>
      <c r="D169">
        <v>91.8</v>
      </c>
      <c r="E169">
        <v>100.1</v>
      </c>
      <c r="F169">
        <v>172.6</v>
      </c>
      <c r="G169">
        <v>197.8</v>
      </c>
      <c r="H169">
        <f t="shared" si="2"/>
        <v>159.95000000000002</v>
      </c>
    </row>
    <row r="170" spans="1:8" x14ac:dyDescent="0.2">
      <c r="A170" t="s">
        <v>169</v>
      </c>
      <c r="B170">
        <v>148.4</v>
      </c>
      <c r="C170">
        <v>126.6</v>
      </c>
      <c r="D170">
        <v>133.4</v>
      </c>
      <c r="E170">
        <v>58.6</v>
      </c>
      <c r="F170">
        <v>167.4</v>
      </c>
      <c r="G170">
        <v>297.2</v>
      </c>
      <c r="H170">
        <f t="shared" si="2"/>
        <v>155.26666666666665</v>
      </c>
    </row>
    <row r="171" spans="1:8" x14ac:dyDescent="0.2">
      <c r="A171" t="s">
        <v>170</v>
      </c>
      <c r="B171">
        <v>9.1999999999999993</v>
      </c>
      <c r="C171">
        <v>13.3</v>
      </c>
      <c r="D171">
        <v>31.7</v>
      </c>
      <c r="E171">
        <v>12.3</v>
      </c>
      <c r="F171">
        <v>68.8</v>
      </c>
      <c r="G171">
        <v>87.1</v>
      </c>
      <c r="H171">
        <f t="shared" si="2"/>
        <v>37.06666666666667</v>
      </c>
    </row>
    <row r="172" spans="1:8" x14ac:dyDescent="0.2">
      <c r="A172" t="s">
        <v>171</v>
      </c>
      <c r="B172">
        <v>27.9</v>
      </c>
      <c r="C172">
        <v>2.4</v>
      </c>
      <c r="D172">
        <v>14.8</v>
      </c>
      <c r="E172">
        <v>5.3</v>
      </c>
      <c r="F172">
        <v>53.9</v>
      </c>
      <c r="G172">
        <v>30.7</v>
      </c>
      <c r="H172">
        <f t="shared" si="2"/>
        <v>22.499999999999996</v>
      </c>
    </row>
    <row r="173" spans="1:8" x14ac:dyDescent="0.2">
      <c r="A173" t="s">
        <v>172</v>
      </c>
      <c r="B173">
        <v>70.8</v>
      </c>
      <c r="C173">
        <v>17</v>
      </c>
      <c r="D173">
        <v>14.6</v>
      </c>
      <c r="E173">
        <v>15.1</v>
      </c>
      <c r="F173">
        <v>9.6999999999999993</v>
      </c>
      <c r="G173">
        <v>212.7</v>
      </c>
      <c r="H173">
        <f t="shared" si="2"/>
        <v>56.65</v>
      </c>
    </row>
    <row r="174" spans="1:8" x14ac:dyDescent="0.2">
      <c r="A174" t="s">
        <v>173</v>
      </c>
      <c r="B174">
        <v>94.9</v>
      </c>
      <c r="C174">
        <v>47.9</v>
      </c>
      <c r="D174">
        <v>40.9</v>
      </c>
      <c r="E174">
        <v>63.1</v>
      </c>
      <c r="F174">
        <v>88.2</v>
      </c>
      <c r="G174">
        <v>189.8</v>
      </c>
      <c r="H174">
        <f t="shared" si="2"/>
        <v>87.466666666666654</v>
      </c>
    </row>
    <row r="175" spans="1:8" x14ac:dyDescent="0.2">
      <c r="A175" t="s">
        <v>174</v>
      </c>
      <c r="B175">
        <v>160.9</v>
      </c>
      <c r="C175">
        <v>160.1</v>
      </c>
      <c r="D175">
        <v>82</v>
      </c>
      <c r="E175">
        <v>181</v>
      </c>
      <c r="F175">
        <v>109.3</v>
      </c>
      <c r="G175">
        <v>185.6</v>
      </c>
      <c r="H175">
        <f t="shared" si="2"/>
        <v>146.48333333333332</v>
      </c>
    </row>
    <row r="176" spans="1:8" x14ac:dyDescent="0.2">
      <c r="A176" t="s">
        <v>175</v>
      </c>
      <c r="B176">
        <v>135.30000000000001</v>
      </c>
      <c r="C176">
        <v>95.7</v>
      </c>
      <c r="D176">
        <v>148.80000000000001</v>
      </c>
      <c r="E176">
        <v>103</v>
      </c>
      <c r="F176">
        <v>198.2</v>
      </c>
      <c r="G176">
        <v>127.8</v>
      </c>
      <c r="H176">
        <f t="shared" si="2"/>
        <v>134.79999999999998</v>
      </c>
    </row>
    <row r="177" spans="1:8" x14ac:dyDescent="0.2">
      <c r="A177" t="s">
        <v>176</v>
      </c>
      <c r="B177">
        <v>97.2</v>
      </c>
      <c r="C177">
        <v>88</v>
      </c>
      <c r="D177">
        <v>150</v>
      </c>
      <c r="E177">
        <v>130.69999999999999</v>
      </c>
      <c r="F177">
        <v>172.4</v>
      </c>
      <c r="G177">
        <v>56.5</v>
      </c>
      <c r="H177">
        <f t="shared" si="2"/>
        <v>115.8</v>
      </c>
    </row>
    <row r="178" spans="1:8" x14ac:dyDescent="0.2">
      <c r="A178" t="s">
        <v>177</v>
      </c>
      <c r="B178">
        <v>52</v>
      </c>
      <c r="C178">
        <v>54.8</v>
      </c>
      <c r="D178">
        <v>101.1</v>
      </c>
      <c r="E178">
        <v>108.2</v>
      </c>
      <c r="F178">
        <v>139.6</v>
      </c>
      <c r="G178">
        <v>65</v>
      </c>
      <c r="H178">
        <f t="shared" si="2"/>
        <v>86.783333333333317</v>
      </c>
    </row>
    <row r="179" spans="1:8" x14ac:dyDescent="0.2">
      <c r="A179" t="s">
        <v>178</v>
      </c>
      <c r="B179">
        <v>175.3</v>
      </c>
      <c r="C179">
        <v>113.4</v>
      </c>
      <c r="D179">
        <v>133.4</v>
      </c>
      <c r="E179">
        <v>104.4</v>
      </c>
      <c r="F179">
        <v>136.5</v>
      </c>
      <c r="G179">
        <v>165</v>
      </c>
      <c r="H179">
        <f t="shared" si="2"/>
        <v>138</v>
      </c>
    </row>
    <row r="180" spans="1:8" x14ac:dyDescent="0.2">
      <c r="A180" t="s">
        <v>179</v>
      </c>
      <c r="B180">
        <v>133.5</v>
      </c>
      <c r="C180">
        <v>42.5</v>
      </c>
      <c r="D180">
        <v>81.7</v>
      </c>
      <c r="E180">
        <v>72.2</v>
      </c>
      <c r="F180">
        <v>131.30000000000001</v>
      </c>
      <c r="G180">
        <v>148.69999999999999</v>
      </c>
      <c r="H180">
        <f t="shared" si="2"/>
        <v>101.64999999999999</v>
      </c>
    </row>
    <row r="181" spans="1:8" x14ac:dyDescent="0.2">
      <c r="A181" t="s">
        <v>180</v>
      </c>
      <c r="B181">
        <v>117.3</v>
      </c>
      <c r="C181">
        <v>115.4</v>
      </c>
      <c r="D181">
        <v>69.8</v>
      </c>
      <c r="E181">
        <v>37.700000000000003</v>
      </c>
      <c r="F181">
        <v>128</v>
      </c>
      <c r="G181">
        <v>182.9</v>
      </c>
      <c r="H181">
        <f t="shared" si="2"/>
        <v>108.51666666666667</v>
      </c>
    </row>
    <row r="182" spans="1:8" x14ac:dyDescent="0.2">
      <c r="A182" t="s">
        <v>181</v>
      </c>
      <c r="B182">
        <v>69</v>
      </c>
      <c r="C182">
        <v>19.5</v>
      </c>
      <c r="D182">
        <v>66.5</v>
      </c>
      <c r="E182">
        <v>55.9</v>
      </c>
      <c r="F182">
        <v>91.3</v>
      </c>
      <c r="G182">
        <v>175.4</v>
      </c>
      <c r="H182">
        <f t="shared" si="2"/>
        <v>79.600000000000009</v>
      </c>
    </row>
    <row r="183" spans="1:8" x14ac:dyDescent="0.2">
      <c r="A183" t="s">
        <v>182</v>
      </c>
      <c r="B183">
        <v>96.1</v>
      </c>
      <c r="C183">
        <v>36.9</v>
      </c>
      <c r="D183">
        <v>63.1</v>
      </c>
      <c r="E183">
        <v>33.4</v>
      </c>
      <c r="F183">
        <v>46.9</v>
      </c>
      <c r="G183">
        <v>149</v>
      </c>
      <c r="H183">
        <f t="shared" si="2"/>
        <v>70.899999999999991</v>
      </c>
    </row>
    <row r="184" spans="1:8" x14ac:dyDescent="0.2">
      <c r="A184" t="s">
        <v>183</v>
      </c>
      <c r="B184">
        <v>89.2</v>
      </c>
      <c r="C184">
        <v>47</v>
      </c>
      <c r="D184">
        <v>33.200000000000003</v>
      </c>
      <c r="E184">
        <v>29.4</v>
      </c>
      <c r="F184">
        <v>34.1</v>
      </c>
      <c r="G184">
        <v>209.8</v>
      </c>
      <c r="H184">
        <f t="shared" si="2"/>
        <v>73.783333333333331</v>
      </c>
    </row>
    <row r="185" spans="1:8" x14ac:dyDescent="0.2">
      <c r="A185" t="s">
        <v>184</v>
      </c>
      <c r="B185">
        <v>41</v>
      </c>
      <c r="C185">
        <v>35.200000000000003</v>
      </c>
      <c r="D185">
        <v>82.2</v>
      </c>
      <c r="E185">
        <v>95.4</v>
      </c>
      <c r="F185">
        <v>153.30000000000001</v>
      </c>
      <c r="G185">
        <v>143.6</v>
      </c>
      <c r="H185">
        <f t="shared" si="2"/>
        <v>91.783333333333346</v>
      </c>
    </row>
    <row r="186" spans="1:8" x14ac:dyDescent="0.2">
      <c r="A186" t="s">
        <v>185</v>
      </c>
      <c r="B186">
        <v>167.4</v>
      </c>
      <c r="C186">
        <v>46.7</v>
      </c>
      <c r="D186">
        <v>92.2</v>
      </c>
      <c r="E186">
        <v>60.2</v>
      </c>
      <c r="F186">
        <v>63.2</v>
      </c>
      <c r="G186">
        <v>304.5</v>
      </c>
      <c r="H186">
        <f t="shared" si="2"/>
        <v>122.36666666666667</v>
      </c>
    </row>
    <row r="187" spans="1:8" x14ac:dyDescent="0.2">
      <c r="A187" t="s">
        <v>186</v>
      </c>
      <c r="B187">
        <v>61.2</v>
      </c>
      <c r="C187">
        <v>41.3</v>
      </c>
      <c r="D187">
        <v>55</v>
      </c>
      <c r="E187">
        <v>106.3</v>
      </c>
      <c r="F187">
        <v>148.69999999999999</v>
      </c>
      <c r="G187">
        <v>150.30000000000001</v>
      </c>
      <c r="H187">
        <f t="shared" si="2"/>
        <v>93.8</v>
      </c>
    </row>
    <row r="188" spans="1:8" x14ac:dyDescent="0.2">
      <c r="A188" t="s">
        <v>187</v>
      </c>
      <c r="B188">
        <v>195.9</v>
      </c>
      <c r="C188">
        <v>127.3</v>
      </c>
      <c r="D188">
        <v>180.3</v>
      </c>
      <c r="E188">
        <v>183.2</v>
      </c>
      <c r="F188">
        <v>330.9</v>
      </c>
      <c r="G188">
        <v>202.5</v>
      </c>
      <c r="H188">
        <f t="shared" si="2"/>
        <v>203.35</v>
      </c>
    </row>
    <row r="189" spans="1:8" x14ac:dyDescent="0.2">
      <c r="A189" t="s">
        <v>188</v>
      </c>
      <c r="B189">
        <v>100.1</v>
      </c>
      <c r="C189">
        <v>97.9</v>
      </c>
      <c r="D189">
        <v>131.30000000000001</v>
      </c>
      <c r="E189">
        <v>110.5</v>
      </c>
      <c r="F189">
        <v>187.6</v>
      </c>
      <c r="G189">
        <v>98.5</v>
      </c>
      <c r="H189">
        <f t="shared" si="2"/>
        <v>120.98333333333333</v>
      </c>
    </row>
    <row r="190" spans="1:8" x14ac:dyDescent="0.2">
      <c r="A190" t="s">
        <v>189</v>
      </c>
      <c r="B190">
        <v>67.599999999999994</v>
      </c>
      <c r="C190">
        <v>73.599999999999994</v>
      </c>
      <c r="D190">
        <v>173.4</v>
      </c>
      <c r="E190">
        <v>122.1</v>
      </c>
      <c r="F190">
        <v>289.5</v>
      </c>
      <c r="G190">
        <v>76.599999999999994</v>
      </c>
      <c r="H190">
        <f t="shared" si="2"/>
        <v>133.80000000000001</v>
      </c>
    </row>
    <row r="191" spans="1:8" x14ac:dyDescent="0.2">
      <c r="A191" t="s">
        <v>190</v>
      </c>
      <c r="B191">
        <v>88.7</v>
      </c>
      <c r="C191">
        <v>36.6</v>
      </c>
      <c r="D191">
        <v>117.3</v>
      </c>
      <c r="E191">
        <v>108.2</v>
      </c>
      <c r="F191">
        <v>156.9</v>
      </c>
      <c r="G191">
        <v>72.5</v>
      </c>
      <c r="H191">
        <f t="shared" si="2"/>
        <v>96.7</v>
      </c>
    </row>
    <row r="192" spans="1:8" x14ac:dyDescent="0.2">
      <c r="A192" t="s">
        <v>191</v>
      </c>
      <c r="B192">
        <v>120.5</v>
      </c>
      <c r="C192">
        <v>15.6</v>
      </c>
      <c r="D192">
        <v>82.6</v>
      </c>
      <c r="E192">
        <v>66.400000000000006</v>
      </c>
      <c r="F192">
        <v>113.3</v>
      </c>
      <c r="G192">
        <v>55.9</v>
      </c>
      <c r="H192">
        <f t="shared" si="2"/>
        <v>75.716666666666669</v>
      </c>
    </row>
    <row r="193" spans="1:8" x14ac:dyDescent="0.2">
      <c r="A193" t="s">
        <v>192</v>
      </c>
      <c r="B193">
        <v>177.9</v>
      </c>
      <c r="C193">
        <v>68.400000000000006</v>
      </c>
      <c r="D193">
        <v>63</v>
      </c>
      <c r="E193">
        <v>119.5</v>
      </c>
      <c r="F193">
        <v>136.80000000000001</v>
      </c>
      <c r="G193">
        <v>339.3</v>
      </c>
      <c r="H193">
        <f t="shared" si="2"/>
        <v>150.81666666666669</v>
      </c>
    </row>
    <row r="194" spans="1:8" x14ac:dyDescent="0.2">
      <c r="A194" t="s">
        <v>193</v>
      </c>
      <c r="B194">
        <v>128.1</v>
      </c>
      <c r="C194">
        <v>43.1</v>
      </c>
      <c r="D194">
        <v>92.6</v>
      </c>
      <c r="E194">
        <v>52.6</v>
      </c>
      <c r="F194">
        <v>183.6</v>
      </c>
      <c r="G194">
        <v>108.1</v>
      </c>
      <c r="H194">
        <f t="shared" si="2"/>
        <v>101.35000000000001</v>
      </c>
    </row>
    <row r="195" spans="1:8" x14ac:dyDescent="0.2">
      <c r="A195" t="s">
        <v>194</v>
      </c>
      <c r="B195">
        <v>61.7</v>
      </c>
      <c r="C195">
        <v>31.6</v>
      </c>
      <c r="D195">
        <v>73.3</v>
      </c>
      <c r="E195">
        <v>54.3</v>
      </c>
      <c r="F195">
        <v>115.1</v>
      </c>
      <c r="G195">
        <v>105</v>
      </c>
      <c r="H195">
        <f t="shared" si="2"/>
        <v>73.5</v>
      </c>
    </row>
    <row r="196" spans="1:8" x14ac:dyDescent="0.2">
      <c r="A196" t="s">
        <v>195</v>
      </c>
      <c r="B196">
        <v>174.4</v>
      </c>
      <c r="C196">
        <v>70.599999999999994</v>
      </c>
      <c r="D196">
        <v>45.3</v>
      </c>
      <c r="E196">
        <v>21.8</v>
      </c>
      <c r="F196">
        <v>28.2</v>
      </c>
      <c r="G196">
        <v>289.5</v>
      </c>
      <c r="H196">
        <f t="shared" si="2"/>
        <v>104.96666666666665</v>
      </c>
    </row>
    <row r="197" spans="1:8" x14ac:dyDescent="0.2">
      <c r="A197" t="s">
        <v>196</v>
      </c>
      <c r="B197">
        <v>41</v>
      </c>
      <c r="C197">
        <v>21.6</v>
      </c>
      <c r="D197">
        <v>56.8</v>
      </c>
      <c r="E197">
        <v>50.7</v>
      </c>
      <c r="F197">
        <v>147.6</v>
      </c>
      <c r="G197">
        <v>60.6</v>
      </c>
      <c r="H197">
        <f t="shared" ref="H197:H260" si="3">+AVERAGE(B197:G197)</f>
        <v>63.050000000000011</v>
      </c>
    </row>
    <row r="198" spans="1:8" x14ac:dyDescent="0.2">
      <c r="A198" t="s">
        <v>197</v>
      </c>
      <c r="B198">
        <v>73.5</v>
      </c>
      <c r="C198">
        <v>67.7</v>
      </c>
      <c r="D198">
        <v>43</v>
      </c>
      <c r="E198">
        <v>40</v>
      </c>
      <c r="F198">
        <v>37.9</v>
      </c>
      <c r="G198">
        <v>111.1</v>
      </c>
      <c r="H198">
        <f t="shared" si="3"/>
        <v>62.199999999999989</v>
      </c>
    </row>
    <row r="199" spans="1:8" x14ac:dyDescent="0.2">
      <c r="A199" t="s">
        <v>198</v>
      </c>
      <c r="B199">
        <v>138.6</v>
      </c>
      <c r="C199">
        <v>30.7</v>
      </c>
      <c r="D199">
        <v>68.3</v>
      </c>
      <c r="E199">
        <v>60.6</v>
      </c>
      <c r="F199">
        <v>103.3</v>
      </c>
      <c r="G199">
        <v>189.5</v>
      </c>
      <c r="H199">
        <f t="shared" si="3"/>
        <v>98.5</v>
      </c>
    </row>
    <row r="200" spans="1:8" x14ac:dyDescent="0.2">
      <c r="A200" t="s">
        <v>199</v>
      </c>
      <c r="B200">
        <v>56.6</v>
      </c>
      <c r="C200">
        <v>19.2</v>
      </c>
      <c r="D200">
        <v>89.1</v>
      </c>
      <c r="E200">
        <v>151</v>
      </c>
      <c r="F200">
        <v>263.89999999999998</v>
      </c>
      <c r="G200">
        <v>99.2</v>
      </c>
      <c r="H200">
        <f t="shared" si="3"/>
        <v>113.16666666666667</v>
      </c>
    </row>
    <row r="201" spans="1:8" x14ac:dyDescent="0.2">
      <c r="A201" t="s">
        <v>200</v>
      </c>
      <c r="B201">
        <v>36.799999999999997</v>
      </c>
      <c r="C201">
        <v>48.4</v>
      </c>
      <c r="D201">
        <v>90.5</v>
      </c>
      <c r="E201">
        <v>98.7</v>
      </c>
      <c r="F201">
        <v>173.7</v>
      </c>
      <c r="G201">
        <v>146.69999999999999</v>
      </c>
      <c r="H201">
        <f t="shared" si="3"/>
        <v>99.133333333333326</v>
      </c>
    </row>
    <row r="202" spans="1:8" x14ac:dyDescent="0.2">
      <c r="A202" t="s">
        <v>201</v>
      </c>
      <c r="B202">
        <v>11.3</v>
      </c>
      <c r="C202">
        <v>24.4</v>
      </c>
      <c r="D202">
        <v>151.30000000000001</v>
      </c>
      <c r="E202">
        <v>97.3</v>
      </c>
      <c r="F202">
        <v>190.2</v>
      </c>
      <c r="G202">
        <v>6.8</v>
      </c>
      <c r="H202">
        <f t="shared" si="3"/>
        <v>80.216666666666669</v>
      </c>
    </row>
    <row r="203" spans="1:8" x14ac:dyDescent="0.2">
      <c r="A203" t="s">
        <v>202</v>
      </c>
      <c r="B203">
        <v>11.8</v>
      </c>
      <c r="C203">
        <v>17.399999999999999</v>
      </c>
      <c r="D203">
        <v>75.400000000000006</v>
      </c>
      <c r="E203">
        <v>83.5</v>
      </c>
      <c r="F203">
        <v>199.7</v>
      </c>
      <c r="G203">
        <v>3.7</v>
      </c>
      <c r="H203">
        <f t="shared" si="3"/>
        <v>65.25</v>
      </c>
    </row>
    <row r="204" spans="1:8" x14ac:dyDescent="0.2">
      <c r="A204" t="s">
        <v>203</v>
      </c>
      <c r="B204">
        <v>9.1</v>
      </c>
      <c r="C204">
        <v>22.1</v>
      </c>
      <c r="D204">
        <v>63.7</v>
      </c>
      <c r="E204">
        <v>44.8</v>
      </c>
      <c r="F204">
        <v>94.7</v>
      </c>
      <c r="G204">
        <v>73.599999999999994</v>
      </c>
      <c r="H204">
        <f t="shared" si="3"/>
        <v>51.333333333333336</v>
      </c>
    </row>
    <row r="205" spans="1:8" x14ac:dyDescent="0.2">
      <c r="A205" t="s">
        <v>204</v>
      </c>
      <c r="B205">
        <v>138.19999999999999</v>
      </c>
      <c r="C205">
        <v>41.6</v>
      </c>
      <c r="D205">
        <v>60.2</v>
      </c>
      <c r="E205">
        <v>56.8</v>
      </c>
      <c r="F205">
        <v>79.900000000000006</v>
      </c>
      <c r="G205">
        <v>91.6</v>
      </c>
      <c r="H205">
        <f t="shared" si="3"/>
        <v>78.050000000000011</v>
      </c>
    </row>
    <row r="206" spans="1:8" x14ac:dyDescent="0.2">
      <c r="A206" t="s">
        <v>205</v>
      </c>
      <c r="B206">
        <v>95.1</v>
      </c>
      <c r="C206">
        <v>68.5</v>
      </c>
      <c r="D206">
        <v>66.2</v>
      </c>
      <c r="E206">
        <v>47.9</v>
      </c>
      <c r="F206">
        <v>84.9</v>
      </c>
      <c r="G206">
        <v>242.3</v>
      </c>
      <c r="H206">
        <f t="shared" si="3"/>
        <v>100.81666666666668</v>
      </c>
    </row>
    <row r="207" spans="1:8" x14ac:dyDescent="0.2">
      <c r="A207" t="s">
        <v>206</v>
      </c>
      <c r="B207">
        <v>26.4</v>
      </c>
      <c r="C207">
        <v>5.8</v>
      </c>
      <c r="D207">
        <v>3.2</v>
      </c>
      <c r="E207">
        <v>10.8</v>
      </c>
      <c r="F207">
        <v>14.1</v>
      </c>
      <c r="G207">
        <v>31.3</v>
      </c>
      <c r="H207">
        <f t="shared" si="3"/>
        <v>15.266666666666667</v>
      </c>
    </row>
    <row r="208" spans="1:8" x14ac:dyDescent="0.2">
      <c r="A208" t="s">
        <v>207</v>
      </c>
      <c r="B208">
        <v>31</v>
      </c>
      <c r="C208">
        <v>7.8</v>
      </c>
      <c r="D208">
        <v>3.3</v>
      </c>
      <c r="E208">
        <v>2</v>
      </c>
      <c r="F208">
        <v>16.2</v>
      </c>
      <c r="G208">
        <v>15.6</v>
      </c>
      <c r="H208">
        <f t="shared" si="3"/>
        <v>12.649999999999999</v>
      </c>
    </row>
    <row r="209" spans="1:8" x14ac:dyDescent="0.2">
      <c r="A209" t="s">
        <v>208</v>
      </c>
      <c r="B209">
        <v>78.099999999999994</v>
      </c>
      <c r="C209">
        <v>24.2</v>
      </c>
      <c r="D209">
        <v>28.8</v>
      </c>
      <c r="E209">
        <v>16</v>
      </c>
      <c r="F209">
        <v>42.2</v>
      </c>
      <c r="G209">
        <v>146.6</v>
      </c>
      <c r="H209">
        <f t="shared" si="3"/>
        <v>55.983333333333327</v>
      </c>
    </row>
    <row r="210" spans="1:8" x14ac:dyDescent="0.2">
      <c r="A210" t="s">
        <v>209</v>
      </c>
      <c r="B210">
        <v>158.19999999999999</v>
      </c>
      <c r="C210">
        <v>54</v>
      </c>
      <c r="D210">
        <v>55.3</v>
      </c>
      <c r="E210">
        <v>69.3</v>
      </c>
      <c r="F210">
        <v>64.8</v>
      </c>
      <c r="G210">
        <v>160.69999999999999</v>
      </c>
      <c r="H210">
        <f t="shared" si="3"/>
        <v>93.716666666666654</v>
      </c>
    </row>
    <row r="211" spans="1:8" x14ac:dyDescent="0.2">
      <c r="A211" t="s">
        <v>210</v>
      </c>
      <c r="B211">
        <v>87.7</v>
      </c>
      <c r="C211">
        <v>54.3</v>
      </c>
      <c r="D211">
        <v>56.9</v>
      </c>
      <c r="E211">
        <v>99.9</v>
      </c>
      <c r="F211">
        <v>103.2</v>
      </c>
      <c r="G211">
        <v>128.69999999999999</v>
      </c>
      <c r="H211">
        <f t="shared" si="3"/>
        <v>88.45</v>
      </c>
    </row>
    <row r="212" spans="1:8" x14ac:dyDescent="0.2">
      <c r="A212" t="s">
        <v>211</v>
      </c>
      <c r="B212">
        <v>95.9</v>
      </c>
      <c r="C212">
        <v>173.7</v>
      </c>
      <c r="D212">
        <v>223.4</v>
      </c>
      <c r="E212">
        <v>150.1</v>
      </c>
      <c r="F212">
        <v>225.6</v>
      </c>
      <c r="G212">
        <v>249.8</v>
      </c>
      <c r="H212">
        <f t="shared" si="3"/>
        <v>186.41666666666666</v>
      </c>
    </row>
    <row r="213" spans="1:8" x14ac:dyDescent="0.2">
      <c r="A213" t="s">
        <v>212</v>
      </c>
      <c r="B213">
        <v>50.4</v>
      </c>
      <c r="C213">
        <v>33.200000000000003</v>
      </c>
      <c r="D213">
        <v>156.30000000000001</v>
      </c>
      <c r="E213">
        <v>151.6</v>
      </c>
      <c r="F213">
        <v>202.1</v>
      </c>
      <c r="G213">
        <v>30.3</v>
      </c>
      <c r="H213">
        <f t="shared" si="3"/>
        <v>103.98333333333333</v>
      </c>
    </row>
    <row r="214" spans="1:8" x14ac:dyDescent="0.2">
      <c r="A214" t="s">
        <v>213</v>
      </c>
      <c r="B214">
        <v>141.1</v>
      </c>
      <c r="C214">
        <v>58.3</v>
      </c>
      <c r="D214">
        <v>198.5</v>
      </c>
      <c r="E214">
        <v>173.1</v>
      </c>
      <c r="F214">
        <v>230.5</v>
      </c>
      <c r="G214">
        <v>35.200000000000003</v>
      </c>
      <c r="H214">
        <f t="shared" si="3"/>
        <v>139.45000000000002</v>
      </c>
    </row>
    <row r="215" spans="1:8" x14ac:dyDescent="0.2">
      <c r="A215" t="s">
        <v>214</v>
      </c>
      <c r="B215">
        <v>34</v>
      </c>
      <c r="C215">
        <v>19.100000000000001</v>
      </c>
      <c r="D215">
        <v>120.3</v>
      </c>
      <c r="E215">
        <v>82.8</v>
      </c>
      <c r="F215">
        <v>149.1</v>
      </c>
      <c r="G215">
        <v>118.3</v>
      </c>
      <c r="H215">
        <f t="shared" si="3"/>
        <v>87.266666666666652</v>
      </c>
    </row>
    <row r="216" spans="1:8" x14ac:dyDescent="0.2">
      <c r="A216" t="s">
        <v>215</v>
      </c>
      <c r="B216">
        <v>214.1</v>
      </c>
      <c r="C216">
        <v>67.2</v>
      </c>
      <c r="D216">
        <v>74.099999999999994</v>
      </c>
      <c r="E216">
        <v>61.8</v>
      </c>
      <c r="F216">
        <v>79.7</v>
      </c>
      <c r="G216">
        <v>127.9</v>
      </c>
      <c r="H216">
        <f t="shared" si="3"/>
        <v>104.13333333333333</v>
      </c>
    </row>
    <row r="217" spans="1:8" x14ac:dyDescent="0.2">
      <c r="A217" t="s">
        <v>216</v>
      </c>
      <c r="B217">
        <v>163.80000000000001</v>
      </c>
      <c r="C217">
        <v>97.1</v>
      </c>
      <c r="D217">
        <v>118.6</v>
      </c>
      <c r="E217">
        <v>69.7</v>
      </c>
      <c r="F217">
        <v>150.9</v>
      </c>
      <c r="G217">
        <v>172.1</v>
      </c>
      <c r="H217">
        <f t="shared" si="3"/>
        <v>128.70000000000002</v>
      </c>
    </row>
    <row r="218" spans="1:8" x14ac:dyDescent="0.2">
      <c r="A218" t="s">
        <v>217</v>
      </c>
      <c r="B218">
        <v>91.6</v>
      </c>
      <c r="C218">
        <v>61.8</v>
      </c>
      <c r="D218">
        <v>79.5</v>
      </c>
      <c r="E218">
        <v>33.1</v>
      </c>
      <c r="F218">
        <v>89.7</v>
      </c>
      <c r="G218">
        <v>309.7</v>
      </c>
      <c r="H218">
        <f t="shared" si="3"/>
        <v>110.89999999999999</v>
      </c>
    </row>
    <row r="219" spans="1:8" x14ac:dyDescent="0.2">
      <c r="A219" t="s">
        <v>218</v>
      </c>
      <c r="B219">
        <v>304.89999999999998</v>
      </c>
      <c r="C219">
        <v>35.9</v>
      </c>
      <c r="D219">
        <v>63</v>
      </c>
      <c r="E219">
        <v>68</v>
      </c>
      <c r="F219">
        <v>65.400000000000006</v>
      </c>
      <c r="G219">
        <v>198.5</v>
      </c>
      <c r="H219">
        <f t="shared" si="3"/>
        <v>122.61666666666666</v>
      </c>
    </row>
    <row r="220" spans="1:8" x14ac:dyDescent="0.2">
      <c r="A220" t="s">
        <v>219</v>
      </c>
      <c r="B220">
        <v>97</v>
      </c>
      <c r="C220">
        <v>41.5</v>
      </c>
      <c r="D220">
        <v>43.9</v>
      </c>
      <c r="E220">
        <v>38.6</v>
      </c>
      <c r="F220">
        <v>83.1</v>
      </c>
      <c r="G220">
        <v>218.7</v>
      </c>
      <c r="H220">
        <f t="shared" si="3"/>
        <v>87.133333333333326</v>
      </c>
    </row>
    <row r="221" spans="1:8" x14ac:dyDescent="0.2">
      <c r="A221" t="s">
        <v>220</v>
      </c>
      <c r="B221">
        <v>199.2</v>
      </c>
      <c r="C221">
        <v>131.1</v>
      </c>
      <c r="D221">
        <v>90.3</v>
      </c>
      <c r="E221">
        <v>58.4</v>
      </c>
      <c r="F221">
        <v>134</v>
      </c>
      <c r="G221">
        <v>208.2</v>
      </c>
      <c r="H221">
        <f t="shared" si="3"/>
        <v>136.86666666666667</v>
      </c>
    </row>
    <row r="222" spans="1:8" x14ac:dyDescent="0.2">
      <c r="A222" t="s">
        <v>221</v>
      </c>
      <c r="B222">
        <v>159.69999999999999</v>
      </c>
      <c r="C222">
        <v>17.399999999999999</v>
      </c>
      <c r="D222">
        <v>69.3</v>
      </c>
      <c r="E222">
        <v>70.3</v>
      </c>
      <c r="F222">
        <v>127.4</v>
      </c>
      <c r="G222">
        <v>126.2</v>
      </c>
      <c r="H222">
        <f t="shared" si="3"/>
        <v>95.050000000000011</v>
      </c>
    </row>
    <row r="223" spans="1:8" x14ac:dyDescent="0.2">
      <c r="A223" t="s">
        <v>222</v>
      </c>
      <c r="B223">
        <v>159.5</v>
      </c>
      <c r="C223">
        <v>59</v>
      </c>
      <c r="D223">
        <v>129.19999999999999</v>
      </c>
      <c r="E223">
        <v>133</v>
      </c>
      <c r="F223">
        <v>272</v>
      </c>
      <c r="G223">
        <v>175.4</v>
      </c>
      <c r="H223">
        <f t="shared" si="3"/>
        <v>154.68333333333334</v>
      </c>
    </row>
    <row r="224" spans="1:8" x14ac:dyDescent="0.2">
      <c r="A224" t="s">
        <v>223</v>
      </c>
      <c r="B224">
        <v>116.9</v>
      </c>
      <c r="C224">
        <v>36.200000000000003</v>
      </c>
      <c r="D224">
        <v>93.8</v>
      </c>
      <c r="E224">
        <v>101.5</v>
      </c>
      <c r="F224">
        <v>144.19999999999999</v>
      </c>
      <c r="G224">
        <v>49.3</v>
      </c>
      <c r="H224">
        <f t="shared" si="3"/>
        <v>90.316666666666663</v>
      </c>
    </row>
    <row r="225" spans="1:8" x14ac:dyDescent="0.2">
      <c r="A225" t="s">
        <v>224</v>
      </c>
      <c r="B225">
        <v>96.5</v>
      </c>
      <c r="C225">
        <v>113.9</v>
      </c>
      <c r="D225">
        <v>149.30000000000001</v>
      </c>
      <c r="E225">
        <v>129.4</v>
      </c>
      <c r="F225">
        <v>189</v>
      </c>
      <c r="G225">
        <v>109.7</v>
      </c>
      <c r="H225">
        <f t="shared" si="3"/>
        <v>131.30000000000001</v>
      </c>
    </row>
    <row r="226" spans="1:8" x14ac:dyDescent="0.2">
      <c r="A226" t="s">
        <v>225</v>
      </c>
      <c r="B226">
        <v>13.4</v>
      </c>
      <c r="C226">
        <v>34.9</v>
      </c>
      <c r="D226">
        <v>118.4</v>
      </c>
      <c r="E226">
        <v>82.1</v>
      </c>
      <c r="F226">
        <v>183.2</v>
      </c>
      <c r="G226">
        <v>19.399999999999999</v>
      </c>
      <c r="H226">
        <f t="shared" si="3"/>
        <v>75.233333333333334</v>
      </c>
    </row>
    <row r="227" spans="1:8" x14ac:dyDescent="0.2">
      <c r="A227" t="s">
        <v>226</v>
      </c>
      <c r="B227">
        <v>61.7</v>
      </c>
      <c r="C227">
        <v>56.7</v>
      </c>
      <c r="D227">
        <v>146.5</v>
      </c>
      <c r="E227">
        <v>48.7</v>
      </c>
      <c r="F227">
        <v>160.4</v>
      </c>
      <c r="G227">
        <v>82.1</v>
      </c>
      <c r="H227">
        <f t="shared" si="3"/>
        <v>92.683333333333337</v>
      </c>
    </row>
    <row r="228" spans="1:8" x14ac:dyDescent="0.2">
      <c r="A228" t="s">
        <v>227</v>
      </c>
      <c r="B228">
        <v>137</v>
      </c>
      <c r="C228">
        <v>114.1</v>
      </c>
      <c r="D228">
        <v>132.69999999999999</v>
      </c>
      <c r="E228">
        <v>98.9</v>
      </c>
      <c r="F228">
        <v>152.4</v>
      </c>
      <c r="G228">
        <v>197</v>
      </c>
      <c r="H228">
        <f t="shared" si="3"/>
        <v>138.68333333333331</v>
      </c>
    </row>
    <row r="229" spans="1:8" x14ac:dyDescent="0.2">
      <c r="A229" t="s">
        <v>228</v>
      </c>
      <c r="B229">
        <v>277.5</v>
      </c>
      <c r="C229">
        <v>137.6</v>
      </c>
      <c r="D229">
        <v>214.4</v>
      </c>
      <c r="E229">
        <v>118.1</v>
      </c>
      <c r="F229">
        <v>215.8</v>
      </c>
      <c r="G229">
        <v>227.6</v>
      </c>
      <c r="H229">
        <f t="shared" si="3"/>
        <v>198.5</v>
      </c>
    </row>
    <row r="230" spans="1:8" x14ac:dyDescent="0.2">
      <c r="A230" t="s">
        <v>229</v>
      </c>
      <c r="B230">
        <v>215.1</v>
      </c>
      <c r="C230">
        <v>49.9</v>
      </c>
      <c r="D230">
        <v>87.6</v>
      </c>
      <c r="E230">
        <v>63.1</v>
      </c>
      <c r="F230">
        <v>135.1</v>
      </c>
      <c r="G230">
        <v>199.1</v>
      </c>
      <c r="H230">
        <f t="shared" si="3"/>
        <v>124.98333333333335</v>
      </c>
    </row>
    <row r="231" spans="1:8" x14ac:dyDescent="0.2">
      <c r="A231" t="s">
        <v>230</v>
      </c>
      <c r="B231">
        <v>60.9</v>
      </c>
      <c r="C231">
        <v>10.5</v>
      </c>
      <c r="D231">
        <v>27.4</v>
      </c>
      <c r="E231">
        <v>49.6</v>
      </c>
      <c r="F231">
        <v>93.9</v>
      </c>
      <c r="G231">
        <v>146</v>
      </c>
      <c r="H231">
        <f t="shared" si="3"/>
        <v>64.716666666666669</v>
      </c>
    </row>
    <row r="232" spans="1:8" x14ac:dyDescent="0.2">
      <c r="A232" t="s">
        <v>231</v>
      </c>
      <c r="B232">
        <v>44.5</v>
      </c>
      <c r="C232">
        <v>54.1</v>
      </c>
      <c r="D232">
        <v>32.799999999999997</v>
      </c>
      <c r="E232">
        <v>16.899999999999999</v>
      </c>
      <c r="F232">
        <v>48.3</v>
      </c>
      <c r="G232">
        <v>91.1</v>
      </c>
      <c r="H232">
        <f t="shared" si="3"/>
        <v>47.949999999999989</v>
      </c>
    </row>
    <row r="233" spans="1:8" x14ac:dyDescent="0.2">
      <c r="A233" t="s">
        <v>232</v>
      </c>
      <c r="B233">
        <v>214.2</v>
      </c>
      <c r="C233">
        <v>77.2</v>
      </c>
      <c r="D233">
        <v>71.7</v>
      </c>
      <c r="E233">
        <v>30.3</v>
      </c>
      <c r="F233">
        <v>88.7</v>
      </c>
      <c r="G233">
        <v>170.8</v>
      </c>
      <c r="H233">
        <f t="shared" si="3"/>
        <v>108.81666666666666</v>
      </c>
    </row>
    <row r="234" spans="1:8" x14ac:dyDescent="0.2">
      <c r="A234" t="s">
        <v>233</v>
      </c>
      <c r="B234">
        <v>153</v>
      </c>
      <c r="C234">
        <v>67.8</v>
      </c>
      <c r="D234">
        <v>74.599999999999994</v>
      </c>
      <c r="E234">
        <v>60.1</v>
      </c>
      <c r="F234">
        <v>143.19999999999999</v>
      </c>
      <c r="G234">
        <v>238.7</v>
      </c>
      <c r="H234">
        <f t="shared" si="3"/>
        <v>122.89999999999999</v>
      </c>
    </row>
    <row r="235" spans="1:8" x14ac:dyDescent="0.2">
      <c r="A235" t="s">
        <v>234</v>
      </c>
      <c r="B235">
        <v>81.5</v>
      </c>
      <c r="C235">
        <v>44.6</v>
      </c>
      <c r="D235">
        <v>99.8</v>
      </c>
      <c r="E235">
        <v>69</v>
      </c>
      <c r="F235">
        <v>154</v>
      </c>
      <c r="G235">
        <v>78.2</v>
      </c>
      <c r="H235">
        <f t="shared" si="3"/>
        <v>87.850000000000009</v>
      </c>
    </row>
    <row r="236" spans="1:8" x14ac:dyDescent="0.2">
      <c r="A236" t="s">
        <v>235</v>
      </c>
      <c r="B236">
        <v>79.900000000000006</v>
      </c>
      <c r="C236">
        <v>127.3</v>
      </c>
      <c r="D236">
        <v>277.10000000000002</v>
      </c>
      <c r="E236">
        <v>192.6</v>
      </c>
      <c r="F236">
        <v>303.39999999999998</v>
      </c>
      <c r="G236">
        <v>148.80000000000001</v>
      </c>
      <c r="H236">
        <f t="shared" si="3"/>
        <v>188.18333333333331</v>
      </c>
    </row>
    <row r="237" spans="1:8" x14ac:dyDescent="0.2">
      <c r="A237" t="s">
        <v>236</v>
      </c>
      <c r="B237">
        <v>33</v>
      </c>
      <c r="C237">
        <v>30.9</v>
      </c>
      <c r="D237">
        <v>125.2</v>
      </c>
      <c r="E237">
        <v>93.6</v>
      </c>
      <c r="F237">
        <v>180.9</v>
      </c>
      <c r="G237">
        <v>57</v>
      </c>
      <c r="H237">
        <f t="shared" si="3"/>
        <v>86.766666666666666</v>
      </c>
    </row>
    <row r="238" spans="1:8" x14ac:dyDescent="0.2">
      <c r="A238" t="s">
        <v>237</v>
      </c>
      <c r="B238">
        <v>70.400000000000006</v>
      </c>
      <c r="C238">
        <v>28.4</v>
      </c>
      <c r="D238">
        <v>124.9</v>
      </c>
      <c r="E238">
        <v>129.6</v>
      </c>
      <c r="F238">
        <v>113.9</v>
      </c>
      <c r="G238">
        <v>75</v>
      </c>
      <c r="H238">
        <f t="shared" si="3"/>
        <v>90.366666666666674</v>
      </c>
    </row>
    <row r="239" spans="1:8" x14ac:dyDescent="0.2">
      <c r="A239" t="s">
        <v>238</v>
      </c>
      <c r="B239">
        <v>34.200000000000003</v>
      </c>
      <c r="C239">
        <v>24</v>
      </c>
      <c r="D239">
        <v>144.30000000000001</v>
      </c>
      <c r="E239">
        <v>117.1</v>
      </c>
      <c r="F239">
        <v>218.5</v>
      </c>
      <c r="G239">
        <v>11.7</v>
      </c>
      <c r="H239">
        <f t="shared" si="3"/>
        <v>91.63333333333334</v>
      </c>
    </row>
    <row r="240" spans="1:8" x14ac:dyDescent="0.2">
      <c r="A240" t="s">
        <v>239</v>
      </c>
      <c r="B240">
        <v>130.1</v>
      </c>
      <c r="C240">
        <v>76.7</v>
      </c>
      <c r="D240">
        <v>133.6</v>
      </c>
      <c r="E240">
        <v>121.4</v>
      </c>
      <c r="F240">
        <v>40.200000000000003</v>
      </c>
      <c r="G240">
        <v>176.7</v>
      </c>
      <c r="H240">
        <f t="shared" si="3"/>
        <v>113.11666666666666</v>
      </c>
    </row>
    <row r="241" spans="1:8" x14ac:dyDescent="0.2">
      <c r="A241" t="s">
        <v>240</v>
      </c>
      <c r="B241">
        <v>57.7</v>
      </c>
      <c r="C241">
        <v>130.1</v>
      </c>
      <c r="D241">
        <v>136.4</v>
      </c>
      <c r="E241">
        <v>77.8</v>
      </c>
      <c r="F241">
        <v>126.4</v>
      </c>
      <c r="G241">
        <v>138.5</v>
      </c>
      <c r="H241">
        <f t="shared" si="3"/>
        <v>111.15000000000002</v>
      </c>
    </row>
    <row r="242" spans="1:8" x14ac:dyDescent="0.2">
      <c r="A242" t="s">
        <v>241</v>
      </c>
      <c r="B242">
        <v>113.9</v>
      </c>
      <c r="C242">
        <v>85.5</v>
      </c>
      <c r="D242">
        <v>64.5</v>
      </c>
      <c r="E242">
        <v>65.2</v>
      </c>
      <c r="F242">
        <v>104</v>
      </c>
      <c r="G242">
        <v>102.2</v>
      </c>
      <c r="H242">
        <f t="shared" si="3"/>
        <v>89.216666666666654</v>
      </c>
    </row>
    <row r="243" spans="1:8" x14ac:dyDescent="0.2">
      <c r="A243" t="s">
        <v>242</v>
      </c>
      <c r="B243">
        <v>49</v>
      </c>
      <c r="C243">
        <v>22.9</v>
      </c>
      <c r="D243">
        <v>59.5</v>
      </c>
      <c r="E243">
        <v>45.2</v>
      </c>
      <c r="F243">
        <v>104.6</v>
      </c>
      <c r="G243">
        <v>71.7</v>
      </c>
      <c r="H243">
        <f t="shared" si="3"/>
        <v>58.81666666666667</v>
      </c>
    </row>
    <row r="244" spans="1:8" x14ac:dyDescent="0.2">
      <c r="A244" t="s">
        <v>243</v>
      </c>
      <c r="B244">
        <v>9.5</v>
      </c>
      <c r="C244">
        <v>1.5</v>
      </c>
      <c r="D244">
        <v>1.1000000000000001</v>
      </c>
      <c r="E244">
        <v>1.5</v>
      </c>
      <c r="F244">
        <v>10.5</v>
      </c>
      <c r="G244">
        <v>66.599999999999994</v>
      </c>
      <c r="H244">
        <f t="shared" si="3"/>
        <v>15.116666666666665</v>
      </c>
    </row>
    <row r="245" spans="1:8" x14ac:dyDescent="0.2">
      <c r="A245" t="s">
        <v>244</v>
      </c>
      <c r="B245">
        <v>53.2</v>
      </c>
      <c r="C245">
        <v>44.8</v>
      </c>
      <c r="D245">
        <v>57.8</v>
      </c>
      <c r="E245">
        <v>23.6</v>
      </c>
      <c r="F245">
        <v>38.700000000000003</v>
      </c>
      <c r="G245">
        <v>122</v>
      </c>
      <c r="H245">
        <f t="shared" si="3"/>
        <v>56.683333333333337</v>
      </c>
    </row>
    <row r="246" spans="1:8" x14ac:dyDescent="0.2">
      <c r="A246" t="s">
        <v>245</v>
      </c>
      <c r="B246">
        <v>162.1</v>
      </c>
      <c r="C246">
        <v>55.9</v>
      </c>
      <c r="D246">
        <v>68.599999999999994</v>
      </c>
      <c r="E246">
        <v>21.2</v>
      </c>
      <c r="F246">
        <v>90.5</v>
      </c>
      <c r="G246">
        <v>101.5</v>
      </c>
      <c r="H246">
        <f t="shared" si="3"/>
        <v>83.3</v>
      </c>
    </row>
    <row r="247" spans="1:8" x14ac:dyDescent="0.2">
      <c r="A247" t="s">
        <v>246</v>
      </c>
      <c r="B247">
        <v>21.1</v>
      </c>
      <c r="C247">
        <v>5.8</v>
      </c>
      <c r="D247">
        <v>40.6</v>
      </c>
      <c r="E247">
        <v>52.1</v>
      </c>
      <c r="F247">
        <v>126.6</v>
      </c>
      <c r="G247">
        <v>30.2</v>
      </c>
      <c r="H247">
        <f t="shared" si="3"/>
        <v>46.066666666666663</v>
      </c>
    </row>
    <row r="248" spans="1:8" x14ac:dyDescent="0.2">
      <c r="A248" t="s">
        <v>247</v>
      </c>
      <c r="B248">
        <v>57.2</v>
      </c>
      <c r="C248">
        <v>42.8</v>
      </c>
      <c r="D248">
        <v>159.80000000000001</v>
      </c>
      <c r="E248">
        <v>138.1</v>
      </c>
      <c r="F248">
        <v>133.9</v>
      </c>
      <c r="G248">
        <v>123.8</v>
      </c>
      <c r="H248">
        <f t="shared" si="3"/>
        <v>109.26666666666665</v>
      </c>
    </row>
    <row r="249" spans="1:8" x14ac:dyDescent="0.2">
      <c r="A249" t="s">
        <v>248</v>
      </c>
      <c r="B249">
        <v>34.6</v>
      </c>
      <c r="C249">
        <v>25</v>
      </c>
      <c r="D249">
        <v>156.1</v>
      </c>
      <c r="E249">
        <v>105.3</v>
      </c>
      <c r="F249">
        <v>206.8</v>
      </c>
      <c r="G249">
        <v>43.3</v>
      </c>
      <c r="H249">
        <f t="shared" si="3"/>
        <v>95.183333333333323</v>
      </c>
    </row>
    <row r="250" spans="1:8" x14ac:dyDescent="0.2">
      <c r="A250" t="s">
        <v>249</v>
      </c>
      <c r="B250">
        <v>49</v>
      </c>
      <c r="C250">
        <v>22.3</v>
      </c>
      <c r="D250">
        <v>126.7</v>
      </c>
      <c r="E250">
        <v>93.5</v>
      </c>
      <c r="F250">
        <v>186.2</v>
      </c>
      <c r="G250">
        <v>25</v>
      </c>
      <c r="H250">
        <f t="shared" si="3"/>
        <v>83.783333333333331</v>
      </c>
    </row>
    <row r="251" spans="1:8" x14ac:dyDescent="0.2">
      <c r="A251" t="s">
        <v>250</v>
      </c>
      <c r="B251">
        <v>0</v>
      </c>
      <c r="C251">
        <v>13.2</v>
      </c>
      <c r="D251">
        <v>77</v>
      </c>
      <c r="E251">
        <v>76.7</v>
      </c>
      <c r="F251">
        <v>170.6</v>
      </c>
      <c r="G251">
        <v>9.6</v>
      </c>
      <c r="H251">
        <f t="shared" si="3"/>
        <v>57.85</v>
      </c>
    </row>
    <row r="252" spans="1:8" x14ac:dyDescent="0.2">
      <c r="A252" t="s">
        <v>251</v>
      </c>
      <c r="B252">
        <v>112.8</v>
      </c>
      <c r="C252">
        <v>37.799999999999997</v>
      </c>
      <c r="D252">
        <v>130.19999999999999</v>
      </c>
      <c r="E252">
        <v>111.2</v>
      </c>
      <c r="F252">
        <v>154.4</v>
      </c>
      <c r="G252">
        <v>131</v>
      </c>
      <c r="H252">
        <f t="shared" si="3"/>
        <v>112.89999999999999</v>
      </c>
    </row>
    <row r="253" spans="1:8" x14ac:dyDescent="0.2">
      <c r="A253" t="s">
        <v>252</v>
      </c>
      <c r="B253">
        <v>146.5</v>
      </c>
      <c r="C253">
        <v>74.099999999999994</v>
      </c>
      <c r="D253">
        <v>47</v>
      </c>
      <c r="E253">
        <v>68.599999999999994</v>
      </c>
      <c r="F253">
        <v>76.2</v>
      </c>
      <c r="G253">
        <v>268.3</v>
      </c>
      <c r="H253">
        <f t="shared" si="3"/>
        <v>113.45</v>
      </c>
    </row>
    <row r="254" spans="1:8" x14ac:dyDescent="0.2">
      <c r="A254" t="s">
        <v>253</v>
      </c>
      <c r="B254">
        <v>117.1</v>
      </c>
      <c r="C254">
        <v>40.700000000000003</v>
      </c>
      <c r="D254">
        <v>104.4</v>
      </c>
      <c r="E254">
        <v>75.7</v>
      </c>
      <c r="F254">
        <v>122</v>
      </c>
      <c r="G254">
        <v>156</v>
      </c>
      <c r="H254">
        <f t="shared" si="3"/>
        <v>102.65000000000002</v>
      </c>
    </row>
    <row r="255" spans="1:8" x14ac:dyDescent="0.2">
      <c r="A255" t="s">
        <v>254</v>
      </c>
      <c r="B255">
        <v>49.7</v>
      </c>
      <c r="C255">
        <v>49.5</v>
      </c>
      <c r="D255">
        <v>39.1</v>
      </c>
      <c r="E255">
        <v>90.8</v>
      </c>
      <c r="F255">
        <v>77.7</v>
      </c>
      <c r="G255">
        <v>128.80000000000001</v>
      </c>
      <c r="H255">
        <f t="shared" si="3"/>
        <v>72.600000000000009</v>
      </c>
    </row>
    <row r="256" spans="1:8" x14ac:dyDescent="0.2">
      <c r="A256" t="s">
        <v>255</v>
      </c>
      <c r="B256">
        <v>39</v>
      </c>
      <c r="C256">
        <v>4.3</v>
      </c>
      <c r="D256">
        <v>23.5</v>
      </c>
      <c r="E256">
        <v>0.8</v>
      </c>
      <c r="F256">
        <v>30.6</v>
      </c>
      <c r="G256">
        <v>19</v>
      </c>
      <c r="H256">
        <f t="shared" si="3"/>
        <v>19.533333333333331</v>
      </c>
    </row>
    <row r="257" spans="1:8" x14ac:dyDescent="0.2">
      <c r="A257" t="s">
        <v>256</v>
      </c>
      <c r="B257">
        <v>40.9</v>
      </c>
      <c r="C257">
        <v>11.8</v>
      </c>
      <c r="D257">
        <v>6.1</v>
      </c>
      <c r="E257">
        <v>8.1999999999999993</v>
      </c>
      <c r="F257">
        <v>8.6999999999999993</v>
      </c>
      <c r="G257">
        <v>70.900000000000006</v>
      </c>
      <c r="H257">
        <f t="shared" si="3"/>
        <v>24.433333333333337</v>
      </c>
    </row>
    <row r="258" spans="1:8" x14ac:dyDescent="0.2">
      <c r="A258" t="s">
        <v>257</v>
      </c>
      <c r="B258">
        <v>106</v>
      </c>
      <c r="C258">
        <v>40.4</v>
      </c>
      <c r="D258">
        <v>47.1</v>
      </c>
      <c r="E258">
        <v>138.4</v>
      </c>
      <c r="F258">
        <v>76.900000000000006</v>
      </c>
      <c r="G258">
        <v>145.30000000000001</v>
      </c>
      <c r="H258">
        <f t="shared" si="3"/>
        <v>92.34999999999998</v>
      </c>
    </row>
    <row r="259" spans="1:8" x14ac:dyDescent="0.2">
      <c r="A259" t="s">
        <v>258</v>
      </c>
      <c r="B259">
        <v>350.5</v>
      </c>
      <c r="C259">
        <v>149</v>
      </c>
      <c r="D259">
        <v>98.6</v>
      </c>
      <c r="E259">
        <v>129.4</v>
      </c>
      <c r="F259">
        <v>162.1</v>
      </c>
      <c r="G259">
        <v>324.10000000000002</v>
      </c>
      <c r="H259">
        <f t="shared" si="3"/>
        <v>202.28333333333333</v>
      </c>
    </row>
    <row r="260" spans="1:8" x14ac:dyDescent="0.2">
      <c r="A260" t="s">
        <v>259</v>
      </c>
      <c r="B260">
        <v>91.2</v>
      </c>
      <c r="C260">
        <v>61.2</v>
      </c>
      <c r="D260">
        <v>189.3</v>
      </c>
      <c r="E260">
        <v>149</v>
      </c>
      <c r="F260">
        <v>259.89999999999998</v>
      </c>
      <c r="G260">
        <v>188</v>
      </c>
      <c r="H260">
        <f t="shared" si="3"/>
        <v>156.43333333333334</v>
      </c>
    </row>
    <row r="261" spans="1:8" x14ac:dyDescent="0.2">
      <c r="A261" t="s">
        <v>260</v>
      </c>
      <c r="B261">
        <v>73.5</v>
      </c>
      <c r="C261">
        <v>127.6</v>
      </c>
      <c r="D261">
        <v>235.4</v>
      </c>
      <c r="E261">
        <v>141.69999999999999</v>
      </c>
      <c r="F261">
        <v>243.5</v>
      </c>
      <c r="G261">
        <v>62</v>
      </c>
      <c r="H261">
        <f t="shared" ref="H261:H324" si="4">+AVERAGE(B261:G261)</f>
        <v>147.28333333333333</v>
      </c>
    </row>
    <row r="262" spans="1:8" x14ac:dyDescent="0.2">
      <c r="A262" t="s">
        <v>261</v>
      </c>
      <c r="B262">
        <v>30.8</v>
      </c>
      <c r="C262">
        <v>23.3</v>
      </c>
      <c r="D262">
        <v>133.9</v>
      </c>
      <c r="E262">
        <v>72.2</v>
      </c>
      <c r="F262">
        <v>193.4</v>
      </c>
      <c r="G262">
        <v>30.3</v>
      </c>
      <c r="H262">
        <f t="shared" si="4"/>
        <v>80.650000000000006</v>
      </c>
    </row>
    <row r="263" spans="1:8" x14ac:dyDescent="0.2">
      <c r="A263" t="s">
        <v>262</v>
      </c>
      <c r="B263">
        <v>10.7</v>
      </c>
      <c r="C263">
        <v>37.799999999999997</v>
      </c>
      <c r="D263">
        <v>137.19999999999999</v>
      </c>
      <c r="E263">
        <v>97.2</v>
      </c>
      <c r="F263">
        <v>197.6</v>
      </c>
      <c r="G263">
        <v>38.5</v>
      </c>
      <c r="H263">
        <f t="shared" si="4"/>
        <v>86.5</v>
      </c>
    </row>
    <row r="264" spans="1:8" x14ac:dyDescent="0.2">
      <c r="A264" t="s">
        <v>263</v>
      </c>
      <c r="B264">
        <v>99.2</v>
      </c>
      <c r="C264">
        <v>44.8</v>
      </c>
      <c r="D264">
        <v>81.3</v>
      </c>
      <c r="E264">
        <v>62.9</v>
      </c>
      <c r="F264">
        <v>89.1</v>
      </c>
      <c r="G264">
        <v>116.2</v>
      </c>
      <c r="H264">
        <f t="shared" si="4"/>
        <v>82.249999999999986</v>
      </c>
    </row>
    <row r="265" spans="1:8" x14ac:dyDescent="0.2">
      <c r="A265" t="s">
        <v>264</v>
      </c>
      <c r="B265">
        <v>172.8</v>
      </c>
      <c r="C265">
        <v>50.8</v>
      </c>
      <c r="D265">
        <v>143.6</v>
      </c>
      <c r="E265">
        <v>138.6</v>
      </c>
      <c r="F265">
        <v>191.8</v>
      </c>
      <c r="G265">
        <v>179.6</v>
      </c>
      <c r="H265">
        <f t="shared" si="4"/>
        <v>146.20000000000002</v>
      </c>
    </row>
    <row r="266" spans="1:8" x14ac:dyDescent="0.2">
      <c r="A266" t="s">
        <v>265</v>
      </c>
      <c r="B266">
        <v>87.5</v>
      </c>
      <c r="C266">
        <v>38.6</v>
      </c>
      <c r="D266">
        <v>66</v>
      </c>
      <c r="E266">
        <v>46.3</v>
      </c>
      <c r="F266">
        <v>89.6</v>
      </c>
      <c r="G266">
        <v>110.1</v>
      </c>
      <c r="H266">
        <f t="shared" si="4"/>
        <v>73.016666666666666</v>
      </c>
    </row>
    <row r="267" spans="1:8" x14ac:dyDescent="0.2">
      <c r="A267" t="s">
        <v>266</v>
      </c>
      <c r="B267">
        <v>79.900000000000006</v>
      </c>
      <c r="C267">
        <v>30.7</v>
      </c>
      <c r="D267">
        <v>33.700000000000003</v>
      </c>
      <c r="E267">
        <v>27</v>
      </c>
      <c r="F267">
        <v>45.3</v>
      </c>
      <c r="G267">
        <v>189.9</v>
      </c>
      <c r="H267">
        <f t="shared" si="4"/>
        <v>67.75</v>
      </c>
    </row>
    <row r="268" spans="1:8" x14ac:dyDescent="0.2">
      <c r="A268" t="s">
        <v>267</v>
      </c>
      <c r="B268">
        <v>18.3</v>
      </c>
      <c r="C268">
        <v>16.3</v>
      </c>
      <c r="D268">
        <v>0.9</v>
      </c>
      <c r="E268">
        <v>10</v>
      </c>
      <c r="F268">
        <v>2.1</v>
      </c>
      <c r="G268">
        <v>96.5</v>
      </c>
      <c r="H268">
        <f t="shared" si="4"/>
        <v>24.016666666666666</v>
      </c>
    </row>
    <row r="269" spans="1:8" x14ac:dyDescent="0.2">
      <c r="A269" t="s">
        <v>268</v>
      </c>
      <c r="B269">
        <v>74</v>
      </c>
      <c r="C269">
        <v>25.9</v>
      </c>
      <c r="D269">
        <v>8.1999999999999993</v>
      </c>
      <c r="E269">
        <v>4.7</v>
      </c>
      <c r="F269">
        <v>22.8</v>
      </c>
      <c r="G269">
        <v>118.2</v>
      </c>
      <c r="H269">
        <f t="shared" si="4"/>
        <v>42.300000000000004</v>
      </c>
    </row>
    <row r="270" spans="1:8" x14ac:dyDescent="0.2">
      <c r="A270" t="s">
        <v>269</v>
      </c>
      <c r="B270">
        <v>137.30000000000001</v>
      </c>
      <c r="C270">
        <v>60.1</v>
      </c>
      <c r="D270">
        <v>66.400000000000006</v>
      </c>
      <c r="E270">
        <v>86.8</v>
      </c>
      <c r="F270">
        <v>56</v>
      </c>
      <c r="G270">
        <v>176.9</v>
      </c>
      <c r="H270">
        <f t="shared" si="4"/>
        <v>97.25</v>
      </c>
    </row>
    <row r="271" spans="1:8" x14ac:dyDescent="0.2">
      <c r="A271" t="s">
        <v>270</v>
      </c>
      <c r="B271">
        <v>190.8</v>
      </c>
      <c r="C271">
        <v>115.6</v>
      </c>
      <c r="D271">
        <v>150.5</v>
      </c>
      <c r="E271">
        <v>82.6</v>
      </c>
      <c r="F271">
        <v>75.2</v>
      </c>
      <c r="G271">
        <v>373.3</v>
      </c>
      <c r="H271">
        <f t="shared" si="4"/>
        <v>164.66666666666666</v>
      </c>
    </row>
    <row r="272" spans="1:8" x14ac:dyDescent="0.2">
      <c r="A272" t="s">
        <v>271</v>
      </c>
      <c r="B272">
        <v>19.600000000000001</v>
      </c>
      <c r="C272">
        <v>22.7</v>
      </c>
      <c r="D272">
        <v>117</v>
      </c>
      <c r="E272">
        <v>83.1</v>
      </c>
      <c r="F272">
        <v>121.1</v>
      </c>
      <c r="G272">
        <v>42.3</v>
      </c>
      <c r="H272">
        <f t="shared" si="4"/>
        <v>67.63333333333334</v>
      </c>
    </row>
    <row r="273" spans="1:8" x14ac:dyDescent="0.2">
      <c r="A273" t="s">
        <v>272</v>
      </c>
      <c r="B273">
        <v>41.9</v>
      </c>
      <c r="C273">
        <v>69.3</v>
      </c>
      <c r="D273">
        <v>135.1</v>
      </c>
      <c r="E273">
        <v>120.3</v>
      </c>
      <c r="F273">
        <v>61.9</v>
      </c>
      <c r="G273">
        <v>47.6</v>
      </c>
      <c r="H273">
        <f t="shared" si="4"/>
        <v>79.349999999999994</v>
      </c>
    </row>
    <row r="274" spans="1:8" x14ac:dyDescent="0.2">
      <c r="A274" t="s">
        <v>273</v>
      </c>
      <c r="B274">
        <v>52.3</v>
      </c>
      <c r="C274">
        <v>105.2</v>
      </c>
      <c r="D274">
        <v>128.9</v>
      </c>
      <c r="E274">
        <v>98.2</v>
      </c>
      <c r="F274">
        <v>126.9</v>
      </c>
      <c r="G274">
        <v>56.2</v>
      </c>
      <c r="H274">
        <f t="shared" si="4"/>
        <v>94.616666666666674</v>
      </c>
    </row>
    <row r="275" spans="1:8" x14ac:dyDescent="0.2">
      <c r="A275" t="s">
        <v>274</v>
      </c>
      <c r="B275">
        <v>42.8</v>
      </c>
      <c r="C275">
        <v>48.2</v>
      </c>
      <c r="D275">
        <v>83</v>
      </c>
      <c r="E275">
        <v>90.7</v>
      </c>
      <c r="F275">
        <v>85.1</v>
      </c>
      <c r="G275">
        <v>31.2</v>
      </c>
      <c r="H275">
        <f t="shared" si="4"/>
        <v>63.499999999999993</v>
      </c>
    </row>
    <row r="276" spans="1:8" x14ac:dyDescent="0.2">
      <c r="A276" t="s">
        <v>275</v>
      </c>
      <c r="B276">
        <v>86.8</v>
      </c>
      <c r="C276">
        <v>36.299999999999997</v>
      </c>
      <c r="D276">
        <v>90.5</v>
      </c>
      <c r="E276">
        <v>74.099999999999994</v>
      </c>
      <c r="F276">
        <v>133.19999999999999</v>
      </c>
      <c r="G276">
        <v>113.1</v>
      </c>
      <c r="H276">
        <f t="shared" si="4"/>
        <v>89</v>
      </c>
    </row>
    <row r="277" spans="1:8" x14ac:dyDescent="0.2">
      <c r="A277" t="s">
        <v>276</v>
      </c>
      <c r="B277">
        <v>168.3</v>
      </c>
      <c r="C277">
        <v>189</v>
      </c>
      <c r="D277">
        <v>98.4</v>
      </c>
      <c r="E277">
        <v>87</v>
      </c>
      <c r="F277">
        <v>147.9</v>
      </c>
      <c r="G277">
        <v>229.9</v>
      </c>
      <c r="H277">
        <f t="shared" si="4"/>
        <v>153.41666666666666</v>
      </c>
    </row>
    <row r="278" spans="1:8" x14ac:dyDescent="0.2">
      <c r="A278" t="s">
        <v>277</v>
      </c>
      <c r="B278">
        <v>158.69999999999999</v>
      </c>
      <c r="C278">
        <v>73.599999999999994</v>
      </c>
      <c r="D278">
        <v>111.8</v>
      </c>
      <c r="E278">
        <v>67.8</v>
      </c>
      <c r="F278">
        <v>38.200000000000003</v>
      </c>
      <c r="G278">
        <v>160.1</v>
      </c>
      <c r="H278">
        <f t="shared" si="4"/>
        <v>101.69999999999999</v>
      </c>
    </row>
    <row r="279" spans="1:8" x14ac:dyDescent="0.2">
      <c r="A279" t="s">
        <v>278</v>
      </c>
      <c r="B279">
        <v>73.2</v>
      </c>
      <c r="C279">
        <v>24.8</v>
      </c>
      <c r="D279">
        <v>40.9</v>
      </c>
      <c r="E279">
        <v>35.5</v>
      </c>
      <c r="F279">
        <v>77.599999999999994</v>
      </c>
      <c r="G279">
        <v>92.4</v>
      </c>
      <c r="H279">
        <f t="shared" si="4"/>
        <v>57.4</v>
      </c>
    </row>
    <row r="280" spans="1:8" x14ac:dyDescent="0.2">
      <c r="A280" t="s">
        <v>279</v>
      </c>
      <c r="B280">
        <v>14.8</v>
      </c>
      <c r="C280">
        <v>26.5</v>
      </c>
      <c r="D280">
        <v>7.8</v>
      </c>
      <c r="E280">
        <v>14.1</v>
      </c>
      <c r="F280">
        <v>19.600000000000001</v>
      </c>
      <c r="G280">
        <v>101.9</v>
      </c>
      <c r="H280">
        <f t="shared" si="4"/>
        <v>30.783333333333331</v>
      </c>
    </row>
    <row r="281" spans="1:8" x14ac:dyDescent="0.2">
      <c r="A281" t="s">
        <v>280</v>
      </c>
      <c r="B281">
        <v>114.1</v>
      </c>
      <c r="C281">
        <v>33</v>
      </c>
      <c r="D281">
        <v>51.8</v>
      </c>
      <c r="E281">
        <v>47.1</v>
      </c>
      <c r="F281">
        <v>72.8</v>
      </c>
      <c r="G281">
        <v>59.2</v>
      </c>
      <c r="H281">
        <f t="shared" si="4"/>
        <v>62.999999999999993</v>
      </c>
    </row>
    <row r="282" spans="1:8" x14ac:dyDescent="0.2">
      <c r="A282" t="s">
        <v>281</v>
      </c>
      <c r="B282">
        <v>22.1</v>
      </c>
      <c r="C282">
        <v>20</v>
      </c>
      <c r="D282">
        <v>58.3</v>
      </c>
      <c r="E282">
        <v>48.2</v>
      </c>
      <c r="F282">
        <v>86.1</v>
      </c>
      <c r="G282">
        <v>180.4</v>
      </c>
      <c r="H282">
        <f t="shared" si="4"/>
        <v>69.183333333333337</v>
      </c>
    </row>
    <row r="283" spans="1:8" x14ac:dyDescent="0.2">
      <c r="A283" t="s">
        <v>282</v>
      </c>
      <c r="B283">
        <v>218.1</v>
      </c>
      <c r="C283">
        <v>68</v>
      </c>
      <c r="D283">
        <v>97.9</v>
      </c>
      <c r="E283">
        <v>124.3</v>
      </c>
      <c r="F283">
        <v>109.5</v>
      </c>
      <c r="G283">
        <v>164.1</v>
      </c>
      <c r="H283">
        <f t="shared" si="4"/>
        <v>130.31666666666666</v>
      </c>
    </row>
    <row r="284" spans="1:8" x14ac:dyDescent="0.2">
      <c r="A284" t="s">
        <v>283</v>
      </c>
      <c r="B284">
        <v>137.80000000000001</v>
      </c>
      <c r="C284">
        <v>131.69999999999999</v>
      </c>
      <c r="D284">
        <v>180.1</v>
      </c>
      <c r="E284">
        <v>161</v>
      </c>
      <c r="F284">
        <v>180.2</v>
      </c>
      <c r="G284">
        <v>109</v>
      </c>
      <c r="H284">
        <f t="shared" si="4"/>
        <v>149.96666666666667</v>
      </c>
    </row>
    <row r="285" spans="1:8" x14ac:dyDescent="0.2">
      <c r="A285" t="s">
        <v>284</v>
      </c>
      <c r="B285">
        <v>37.9</v>
      </c>
      <c r="C285">
        <v>40.700000000000003</v>
      </c>
      <c r="D285">
        <v>214.6</v>
      </c>
      <c r="E285">
        <v>204.8</v>
      </c>
      <c r="F285">
        <v>334.1</v>
      </c>
      <c r="G285">
        <v>5.4</v>
      </c>
      <c r="H285">
        <f t="shared" si="4"/>
        <v>139.58333333333334</v>
      </c>
    </row>
    <row r="286" spans="1:8" x14ac:dyDescent="0.2">
      <c r="A286" t="s">
        <v>285</v>
      </c>
      <c r="B286">
        <v>38.5</v>
      </c>
      <c r="C286">
        <v>56.6</v>
      </c>
      <c r="D286">
        <v>206.1</v>
      </c>
      <c r="E286">
        <v>116.2</v>
      </c>
      <c r="F286">
        <v>202</v>
      </c>
      <c r="G286">
        <v>40.799999999999997</v>
      </c>
      <c r="H286">
        <f t="shared" si="4"/>
        <v>110.03333333333332</v>
      </c>
    </row>
    <row r="287" spans="1:8" x14ac:dyDescent="0.2">
      <c r="A287" t="s">
        <v>286</v>
      </c>
      <c r="B287">
        <v>8.1</v>
      </c>
      <c r="C287">
        <v>18.399999999999999</v>
      </c>
      <c r="D287">
        <v>99.6</v>
      </c>
      <c r="E287">
        <v>98.3</v>
      </c>
      <c r="F287">
        <v>180</v>
      </c>
      <c r="G287">
        <v>3.4</v>
      </c>
      <c r="H287">
        <f t="shared" si="4"/>
        <v>67.966666666666654</v>
      </c>
    </row>
    <row r="288" spans="1:8" x14ac:dyDescent="0.2">
      <c r="A288" t="s">
        <v>287</v>
      </c>
      <c r="B288">
        <v>136.9</v>
      </c>
      <c r="C288">
        <v>152.80000000000001</v>
      </c>
      <c r="D288">
        <v>108.5</v>
      </c>
      <c r="E288">
        <v>81.7</v>
      </c>
      <c r="F288">
        <v>109.6</v>
      </c>
      <c r="G288">
        <v>178</v>
      </c>
      <c r="H288">
        <f t="shared" si="4"/>
        <v>127.91666666666667</v>
      </c>
    </row>
    <row r="289" spans="1:8" x14ac:dyDescent="0.2">
      <c r="A289" t="s">
        <v>288</v>
      </c>
      <c r="B289">
        <v>207</v>
      </c>
      <c r="C289">
        <v>89.7</v>
      </c>
      <c r="D289">
        <v>173.2</v>
      </c>
      <c r="E289">
        <v>68</v>
      </c>
      <c r="F289">
        <v>137.4</v>
      </c>
      <c r="G289">
        <v>267.10000000000002</v>
      </c>
      <c r="H289">
        <f t="shared" si="4"/>
        <v>157.06666666666666</v>
      </c>
    </row>
    <row r="290" spans="1:8" x14ac:dyDescent="0.2">
      <c r="A290" t="s">
        <v>289</v>
      </c>
      <c r="B290">
        <v>131.5</v>
      </c>
      <c r="C290">
        <v>80.099999999999994</v>
      </c>
      <c r="D290">
        <v>89.9</v>
      </c>
      <c r="E290">
        <v>109.4</v>
      </c>
      <c r="F290">
        <v>109.6</v>
      </c>
      <c r="G290">
        <v>284.39999999999998</v>
      </c>
      <c r="H290">
        <f t="shared" si="4"/>
        <v>134.15</v>
      </c>
    </row>
    <row r="291" spans="1:8" x14ac:dyDescent="0.2">
      <c r="A291" t="s">
        <v>290</v>
      </c>
      <c r="B291">
        <v>45.6</v>
      </c>
      <c r="C291">
        <v>12.6</v>
      </c>
      <c r="D291">
        <v>24.5</v>
      </c>
      <c r="E291">
        <v>8.8000000000000007</v>
      </c>
      <c r="F291">
        <v>55.2</v>
      </c>
      <c r="G291">
        <v>83.3</v>
      </c>
      <c r="H291">
        <f t="shared" si="4"/>
        <v>38.333333333333336</v>
      </c>
    </row>
    <row r="292" spans="1:8" x14ac:dyDescent="0.2">
      <c r="A292" t="s">
        <v>291</v>
      </c>
      <c r="B292">
        <v>45.5</v>
      </c>
      <c r="C292">
        <v>11</v>
      </c>
      <c r="D292">
        <v>18.3</v>
      </c>
      <c r="E292">
        <v>35.200000000000003</v>
      </c>
      <c r="F292">
        <v>45.9</v>
      </c>
      <c r="G292">
        <v>53.4</v>
      </c>
      <c r="H292">
        <f t="shared" si="4"/>
        <v>34.883333333333333</v>
      </c>
    </row>
    <row r="293" spans="1:8" x14ac:dyDescent="0.2">
      <c r="A293" t="s">
        <v>292</v>
      </c>
      <c r="B293">
        <v>79.5</v>
      </c>
      <c r="C293">
        <v>21.9</v>
      </c>
      <c r="D293">
        <v>40.1</v>
      </c>
      <c r="E293">
        <v>27.4</v>
      </c>
      <c r="F293">
        <v>30.6</v>
      </c>
      <c r="G293">
        <v>58.9</v>
      </c>
      <c r="H293">
        <f t="shared" si="4"/>
        <v>43.066666666666663</v>
      </c>
    </row>
    <row r="294" spans="1:8" x14ac:dyDescent="0.2">
      <c r="A294" t="s">
        <v>293</v>
      </c>
      <c r="B294">
        <v>83.8</v>
      </c>
      <c r="C294">
        <v>10</v>
      </c>
      <c r="D294">
        <v>37.1</v>
      </c>
      <c r="E294">
        <v>30.4</v>
      </c>
      <c r="F294">
        <v>72.400000000000006</v>
      </c>
      <c r="G294">
        <v>97</v>
      </c>
      <c r="H294">
        <f t="shared" si="4"/>
        <v>55.116666666666674</v>
      </c>
    </row>
    <row r="295" spans="1:8" x14ac:dyDescent="0.2">
      <c r="A295" t="s">
        <v>294</v>
      </c>
      <c r="B295">
        <v>94.9</v>
      </c>
      <c r="C295">
        <v>43.2</v>
      </c>
      <c r="D295">
        <v>132.6</v>
      </c>
      <c r="E295">
        <v>112.6</v>
      </c>
      <c r="F295">
        <v>249.7</v>
      </c>
      <c r="G295">
        <v>123.1</v>
      </c>
      <c r="H295">
        <f t="shared" si="4"/>
        <v>126.01666666666667</v>
      </c>
    </row>
    <row r="296" spans="1:8" x14ac:dyDescent="0.2">
      <c r="A296" t="s">
        <v>295</v>
      </c>
      <c r="B296">
        <v>234.5</v>
      </c>
      <c r="C296">
        <v>82.3</v>
      </c>
      <c r="D296">
        <v>210.7</v>
      </c>
      <c r="E296">
        <v>156.19999999999999</v>
      </c>
      <c r="F296">
        <v>160.69999999999999</v>
      </c>
      <c r="G296">
        <v>99.5</v>
      </c>
      <c r="H296">
        <f t="shared" si="4"/>
        <v>157.31666666666669</v>
      </c>
    </row>
    <row r="297" spans="1:8" x14ac:dyDescent="0.2">
      <c r="A297" t="s">
        <v>296</v>
      </c>
      <c r="B297">
        <v>55.5</v>
      </c>
      <c r="C297">
        <v>38.799999999999997</v>
      </c>
      <c r="D297">
        <v>109.9</v>
      </c>
      <c r="E297">
        <v>110.3</v>
      </c>
      <c r="F297">
        <v>57.1</v>
      </c>
      <c r="G297">
        <v>3.1</v>
      </c>
      <c r="H297">
        <f t="shared" si="4"/>
        <v>62.45000000000001</v>
      </c>
    </row>
    <row r="298" spans="1:8" x14ac:dyDescent="0.2">
      <c r="A298" t="s">
        <v>297</v>
      </c>
      <c r="B298">
        <v>39.6</v>
      </c>
      <c r="C298">
        <v>26.3</v>
      </c>
      <c r="D298">
        <v>125.2</v>
      </c>
      <c r="E298">
        <v>75.3</v>
      </c>
      <c r="F298">
        <v>19.3</v>
      </c>
      <c r="G298">
        <v>20.2</v>
      </c>
      <c r="H298">
        <f t="shared" si="4"/>
        <v>50.983333333333341</v>
      </c>
    </row>
    <row r="299" spans="1:8" x14ac:dyDescent="0.2">
      <c r="A299" t="s">
        <v>298</v>
      </c>
      <c r="B299">
        <v>36.700000000000003</v>
      </c>
      <c r="C299">
        <v>33</v>
      </c>
      <c r="D299">
        <v>88.2</v>
      </c>
      <c r="E299">
        <v>67.2</v>
      </c>
      <c r="F299">
        <v>19.600000000000001</v>
      </c>
      <c r="G299">
        <v>18.8</v>
      </c>
      <c r="H299">
        <f t="shared" si="4"/>
        <v>43.916666666666664</v>
      </c>
    </row>
    <row r="300" spans="1:8" x14ac:dyDescent="0.2">
      <c r="A300" t="s">
        <v>299</v>
      </c>
      <c r="B300">
        <v>112.5</v>
      </c>
      <c r="C300">
        <v>24.4</v>
      </c>
      <c r="D300">
        <v>72.099999999999994</v>
      </c>
      <c r="E300">
        <v>80.5</v>
      </c>
      <c r="F300">
        <v>12.2</v>
      </c>
      <c r="G300">
        <v>101.1</v>
      </c>
      <c r="H300">
        <f t="shared" si="4"/>
        <v>67.133333333333326</v>
      </c>
    </row>
    <row r="301" spans="1:8" x14ac:dyDescent="0.2">
      <c r="A301" t="s">
        <v>300</v>
      </c>
      <c r="B301">
        <v>187.2</v>
      </c>
      <c r="C301">
        <v>96</v>
      </c>
      <c r="D301">
        <v>98.3</v>
      </c>
      <c r="E301">
        <v>64.2</v>
      </c>
      <c r="F301">
        <v>32.700000000000003</v>
      </c>
      <c r="G301">
        <v>329</v>
      </c>
      <c r="H301">
        <f t="shared" si="4"/>
        <v>134.56666666666666</v>
      </c>
    </row>
    <row r="302" spans="1:8" x14ac:dyDescent="0.2">
      <c r="A302" t="s">
        <v>301</v>
      </c>
      <c r="B302">
        <v>133.6</v>
      </c>
      <c r="C302">
        <v>20.8</v>
      </c>
      <c r="D302">
        <v>80.2</v>
      </c>
      <c r="E302">
        <v>81.7</v>
      </c>
      <c r="F302">
        <v>25.9</v>
      </c>
      <c r="G302">
        <v>135.30000000000001</v>
      </c>
      <c r="H302">
        <f t="shared" si="4"/>
        <v>79.583333333333329</v>
      </c>
    </row>
    <row r="303" spans="1:8" x14ac:dyDescent="0.2">
      <c r="A303" t="s">
        <v>302</v>
      </c>
      <c r="B303">
        <v>116.8</v>
      </c>
      <c r="C303">
        <v>9.1999999999999993</v>
      </c>
      <c r="D303">
        <v>25.7</v>
      </c>
      <c r="E303">
        <v>19</v>
      </c>
      <c r="F303">
        <v>20.2</v>
      </c>
      <c r="G303">
        <v>153.1</v>
      </c>
      <c r="H303">
        <f t="shared" si="4"/>
        <v>57.333333333333336</v>
      </c>
    </row>
    <row r="304" spans="1:8" x14ac:dyDescent="0.2">
      <c r="A304" t="s">
        <v>303</v>
      </c>
      <c r="B304">
        <v>38.4</v>
      </c>
      <c r="C304">
        <v>15.9</v>
      </c>
      <c r="D304">
        <v>52.8</v>
      </c>
      <c r="E304">
        <v>25.6</v>
      </c>
      <c r="F304">
        <v>86.7</v>
      </c>
      <c r="G304">
        <v>207.8</v>
      </c>
      <c r="H304">
        <f t="shared" si="4"/>
        <v>71.2</v>
      </c>
    </row>
    <row r="305" spans="1:8" x14ac:dyDescent="0.2">
      <c r="A305" t="s">
        <v>304</v>
      </c>
      <c r="B305">
        <v>54</v>
      </c>
      <c r="C305">
        <v>11.3</v>
      </c>
      <c r="D305">
        <v>14.8</v>
      </c>
      <c r="E305">
        <v>2.5</v>
      </c>
      <c r="F305">
        <v>2.8</v>
      </c>
      <c r="G305">
        <v>51.6</v>
      </c>
      <c r="H305">
        <f t="shared" si="4"/>
        <v>22.833333333333332</v>
      </c>
    </row>
    <row r="306" spans="1:8" x14ac:dyDescent="0.2">
      <c r="A306" t="s">
        <v>305</v>
      </c>
      <c r="B306">
        <v>139.5</v>
      </c>
      <c r="C306">
        <v>93.4</v>
      </c>
      <c r="D306">
        <v>107.9</v>
      </c>
      <c r="E306">
        <v>67</v>
      </c>
      <c r="F306">
        <v>109.2</v>
      </c>
      <c r="G306">
        <v>244.5</v>
      </c>
      <c r="H306">
        <f t="shared" si="4"/>
        <v>126.91666666666667</v>
      </c>
    </row>
    <row r="307" spans="1:8" x14ac:dyDescent="0.2">
      <c r="A307" t="s">
        <v>306</v>
      </c>
      <c r="B307">
        <v>147.80000000000001</v>
      </c>
      <c r="C307">
        <v>102.2</v>
      </c>
      <c r="D307">
        <v>165.9</v>
      </c>
      <c r="E307">
        <v>115.5</v>
      </c>
      <c r="F307">
        <v>196.3</v>
      </c>
      <c r="G307">
        <v>254</v>
      </c>
      <c r="H307">
        <f t="shared" si="4"/>
        <v>163.61666666666667</v>
      </c>
    </row>
    <row r="308" spans="1:8" x14ac:dyDescent="0.2">
      <c r="A308" t="s">
        <v>307</v>
      </c>
      <c r="B308">
        <v>123.1</v>
      </c>
      <c r="C308">
        <v>58.3</v>
      </c>
      <c r="D308">
        <v>189.4</v>
      </c>
      <c r="E308">
        <v>78.599999999999994</v>
      </c>
      <c r="F308">
        <v>180.9</v>
      </c>
      <c r="G308">
        <v>149.4</v>
      </c>
      <c r="H308">
        <f t="shared" si="4"/>
        <v>129.94999999999999</v>
      </c>
    </row>
    <row r="309" spans="1:8" x14ac:dyDescent="0.2">
      <c r="A309" t="s">
        <v>308</v>
      </c>
      <c r="B309">
        <v>76.3</v>
      </c>
      <c r="C309">
        <v>62.9</v>
      </c>
      <c r="D309">
        <v>167.7</v>
      </c>
      <c r="E309">
        <v>183.3</v>
      </c>
      <c r="F309">
        <v>223.4</v>
      </c>
      <c r="G309">
        <v>49.4</v>
      </c>
      <c r="H309">
        <f t="shared" si="4"/>
        <v>127.16666666666667</v>
      </c>
    </row>
    <row r="310" spans="1:8" x14ac:dyDescent="0.2">
      <c r="A310" t="s">
        <v>309</v>
      </c>
      <c r="B310">
        <v>32.1</v>
      </c>
      <c r="C310">
        <v>28.7</v>
      </c>
      <c r="D310">
        <v>101.4</v>
      </c>
      <c r="E310">
        <v>80.7</v>
      </c>
      <c r="F310">
        <v>126</v>
      </c>
      <c r="G310">
        <v>11.1</v>
      </c>
      <c r="H310">
        <f t="shared" si="4"/>
        <v>63.333333333333336</v>
      </c>
    </row>
    <row r="311" spans="1:8" x14ac:dyDescent="0.2">
      <c r="A311" t="s">
        <v>310</v>
      </c>
      <c r="B311">
        <v>112.5</v>
      </c>
      <c r="C311">
        <v>24.5</v>
      </c>
      <c r="D311">
        <v>100</v>
      </c>
      <c r="E311">
        <v>75.2</v>
      </c>
      <c r="F311">
        <v>99</v>
      </c>
      <c r="G311">
        <v>24.4</v>
      </c>
      <c r="H311">
        <f t="shared" si="4"/>
        <v>72.599999999999994</v>
      </c>
    </row>
    <row r="312" spans="1:8" x14ac:dyDescent="0.2">
      <c r="A312" t="s">
        <v>311</v>
      </c>
      <c r="B312">
        <v>108.6</v>
      </c>
      <c r="C312">
        <v>43.1</v>
      </c>
      <c r="D312">
        <v>70.7</v>
      </c>
      <c r="E312">
        <v>65.5</v>
      </c>
      <c r="F312">
        <v>70.3</v>
      </c>
      <c r="G312">
        <v>25.6</v>
      </c>
      <c r="H312">
        <f t="shared" si="4"/>
        <v>63.966666666666669</v>
      </c>
    </row>
    <row r="313" spans="1:8" x14ac:dyDescent="0.2">
      <c r="A313" t="s">
        <v>312</v>
      </c>
      <c r="B313">
        <v>116.4</v>
      </c>
      <c r="C313">
        <v>99.2</v>
      </c>
      <c r="D313">
        <v>139.5</v>
      </c>
      <c r="E313">
        <v>147.5</v>
      </c>
      <c r="F313">
        <v>231.9</v>
      </c>
      <c r="G313">
        <v>176.4</v>
      </c>
      <c r="H313">
        <f t="shared" si="4"/>
        <v>151.81666666666666</v>
      </c>
    </row>
    <row r="314" spans="1:8" x14ac:dyDescent="0.2">
      <c r="A314" t="s">
        <v>313</v>
      </c>
      <c r="B314">
        <v>172.6</v>
      </c>
      <c r="C314">
        <v>70.2</v>
      </c>
      <c r="D314">
        <v>146.19999999999999</v>
      </c>
      <c r="E314">
        <v>108.6</v>
      </c>
      <c r="F314">
        <v>57</v>
      </c>
      <c r="G314">
        <v>280.10000000000002</v>
      </c>
      <c r="H314">
        <f t="shared" si="4"/>
        <v>139.11666666666667</v>
      </c>
    </row>
    <row r="315" spans="1:8" x14ac:dyDescent="0.2">
      <c r="A315" t="s">
        <v>314</v>
      </c>
      <c r="B315">
        <v>65.900000000000006</v>
      </c>
      <c r="C315">
        <v>17.7</v>
      </c>
      <c r="D315">
        <v>24.4</v>
      </c>
      <c r="E315">
        <v>15.9</v>
      </c>
      <c r="F315">
        <v>1</v>
      </c>
      <c r="G315">
        <v>155.4</v>
      </c>
      <c r="H315">
        <f t="shared" si="4"/>
        <v>46.716666666666669</v>
      </c>
    </row>
    <row r="316" spans="1:8" x14ac:dyDescent="0.2">
      <c r="A316" t="s">
        <v>315</v>
      </c>
      <c r="B316">
        <v>27.2</v>
      </c>
      <c r="C316">
        <v>25.4</v>
      </c>
      <c r="D316">
        <v>1.3</v>
      </c>
      <c r="E316">
        <v>0</v>
      </c>
      <c r="F316">
        <v>1.7</v>
      </c>
      <c r="G316">
        <v>73.5</v>
      </c>
      <c r="H316">
        <f t="shared" si="4"/>
        <v>21.516666666666666</v>
      </c>
    </row>
    <row r="317" spans="1:8" x14ac:dyDescent="0.2">
      <c r="A317" t="s">
        <v>316</v>
      </c>
      <c r="B317">
        <v>9.6</v>
      </c>
      <c r="C317">
        <v>21.9</v>
      </c>
      <c r="D317">
        <v>26.6</v>
      </c>
      <c r="E317">
        <v>23.7</v>
      </c>
      <c r="F317">
        <v>52.7</v>
      </c>
      <c r="G317">
        <v>33.5</v>
      </c>
      <c r="H317">
        <f t="shared" si="4"/>
        <v>28</v>
      </c>
    </row>
    <row r="318" spans="1:8" x14ac:dyDescent="0.2">
      <c r="A318" t="s">
        <v>317</v>
      </c>
      <c r="B318">
        <v>131.9</v>
      </c>
      <c r="C318">
        <v>58.4</v>
      </c>
      <c r="D318">
        <v>31.9</v>
      </c>
      <c r="E318">
        <v>54.3</v>
      </c>
      <c r="F318">
        <v>96.3</v>
      </c>
      <c r="G318">
        <v>142</v>
      </c>
      <c r="H318">
        <f t="shared" si="4"/>
        <v>85.8</v>
      </c>
    </row>
    <row r="319" spans="1:8" x14ac:dyDescent="0.2">
      <c r="A319" t="s">
        <v>318</v>
      </c>
      <c r="B319">
        <v>226.2</v>
      </c>
      <c r="C319">
        <v>75.400000000000006</v>
      </c>
      <c r="D319">
        <v>137.6</v>
      </c>
      <c r="E319">
        <v>94.6</v>
      </c>
      <c r="F319">
        <v>88.4</v>
      </c>
      <c r="G319">
        <v>238.7</v>
      </c>
      <c r="H319">
        <f t="shared" si="4"/>
        <v>143.48333333333335</v>
      </c>
    </row>
    <row r="320" spans="1:8" x14ac:dyDescent="0.2">
      <c r="A320" t="s">
        <v>319</v>
      </c>
      <c r="B320">
        <v>133.30000000000001</v>
      </c>
      <c r="C320">
        <v>96.2</v>
      </c>
      <c r="D320">
        <v>131.30000000000001</v>
      </c>
      <c r="E320">
        <v>102.1</v>
      </c>
      <c r="F320">
        <v>79.099999999999994</v>
      </c>
      <c r="G320">
        <v>87.9</v>
      </c>
      <c r="H320">
        <f t="shared" si="4"/>
        <v>104.98333333333333</v>
      </c>
    </row>
    <row r="321" spans="1:8" x14ac:dyDescent="0.2">
      <c r="A321" t="s">
        <v>320</v>
      </c>
      <c r="B321">
        <v>38.9</v>
      </c>
      <c r="C321">
        <v>52.2</v>
      </c>
      <c r="D321">
        <v>218.6</v>
      </c>
      <c r="E321">
        <v>146.80000000000001</v>
      </c>
      <c r="F321">
        <v>239.5</v>
      </c>
      <c r="G321">
        <v>38.700000000000003</v>
      </c>
      <c r="H321">
        <f t="shared" si="4"/>
        <v>122.45</v>
      </c>
    </row>
    <row r="322" spans="1:8" x14ac:dyDescent="0.2">
      <c r="A322" t="s">
        <v>321</v>
      </c>
      <c r="B322">
        <v>13.9</v>
      </c>
      <c r="C322">
        <v>32</v>
      </c>
      <c r="D322">
        <v>98.3</v>
      </c>
      <c r="E322">
        <v>44.7</v>
      </c>
      <c r="F322">
        <v>89.4</v>
      </c>
      <c r="G322">
        <v>60.6</v>
      </c>
      <c r="H322">
        <f t="shared" si="4"/>
        <v>56.483333333333327</v>
      </c>
    </row>
    <row r="323" spans="1:8" x14ac:dyDescent="0.2">
      <c r="A323" t="s">
        <v>322</v>
      </c>
      <c r="B323">
        <v>311.89999999999998</v>
      </c>
      <c r="C323">
        <v>69.5</v>
      </c>
      <c r="D323">
        <v>142.4</v>
      </c>
      <c r="E323">
        <v>122.6</v>
      </c>
      <c r="F323">
        <v>90.9</v>
      </c>
      <c r="G323">
        <v>74.2</v>
      </c>
      <c r="H323">
        <f t="shared" si="4"/>
        <v>135.25</v>
      </c>
    </row>
    <row r="324" spans="1:8" x14ac:dyDescent="0.2">
      <c r="A324" t="s">
        <v>323</v>
      </c>
      <c r="B324">
        <v>33.299999999999997</v>
      </c>
      <c r="C324">
        <v>46.7</v>
      </c>
      <c r="D324">
        <v>54.5</v>
      </c>
      <c r="E324">
        <v>23.7</v>
      </c>
      <c r="F324">
        <v>63.1</v>
      </c>
      <c r="G324">
        <v>26.5</v>
      </c>
      <c r="H324">
        <f t="shared" si="4"/>
        <v>41.3</v>
      </c>
    </row>
    <row r="325" spans="1:8" x14ac:dyDescent="0.2">
      <c r="A325" t="s">
        <v>324</v>
      </c>
      <c r="B325">
        <v>231.4</v>
      </c>
      <c r="C325">
        <v>66.099999999999994</v>
      </c>
      <c r="D325">
        <v>164.1</v>
      </c>
      <c r="E325">
        <v>68.900000000000006</v>
      </c>
      <c r="F325">
        <v>23.9</v>
      </c>
      <c r="G325">
        <v>315</v>
      </c>
      <c r="H325">
        <f t="shared" ref="H325:H388" si="5">+AVERAGE(B325:G325)</f>
        <v>144.9</v>
      </c>
    </row>
    <row r="326" spans="1:8" x14ac:dyDescent="0.2">
      <c r="A326" t="s">
        <v>325</v>
      </c>
      <c r="B326">
        <v>147.19999999999999</v>
      </c>
      <c r="C326">
        <v>21.4</v>
      </c>
      <c r="D326">
        <v>52</v>
      </c>
      <c r="E326">
        <v>54.8</v>
      </c>
      <c r="F326">
        <v>109.1</v>
      </c>
      <c r="G326">
        <v>204.5</v>
      </c>
      <c r="H326">
        <f t="shared" si="5"/>
        <v>98.166666666666671</v>
      </c>
    </row>
    <row r="327" spans="1:8" x14ac:dyDescent="0.2">
      <c r="A327" t="s">
        <v>326</v>
      </c>
      <c r="B327">
        <v>153.4</v>
      </c>
      <c r="C327">
        <v>34.200000000000003</v>
      </c>
      <c r="D327">
        <v>91.6</v>
      </c>
      <c r="E327">
        <v>61.3</v>
      </c>
      <c r="F327">
        <v>132.5</v>
      </c>
      <c r="G327">
        <v>141.6</v>
      </c>
      <c r="H327">
        <f t="shared" si="5"/>
        <v>102.43333333333334</v>
      </c>
    </row>
    <row r="328" spans="1:8" x14ac:dyDescent="0.2">
      <c r="A328" t="s">
        <v>327</v>
      </c>
      <c r="B328">
        <v>102.2</v>
      </c>
      <c r="C328">
        <v>21</v>
      </c>
      <c r="D328">
        <v>24.7</v>
      </c>
      <c r="E328">
        <v>9</v>
      </c>
      <c r="F328">
        <v>24.6</v>
      </c>
      <c r="G328">
        <v>159.80000000000001</v>
      </c>
      <c r="H328">
        <f t="shared" si="5"/>
        <v>56.883333333333333</v>
      </c>
    </row>
    <row r="329" spans="1:8" x14ac:dyDescent="0.2">
      <c r="A329" t="s">
        <v>328</v>
      </c>
      <c r="B329">
        <v>92.4</v>
      </c>
      <c r="C329">
        <v>26.9</v>
      </c>
      <c r="D329">
        <v>34.1</v>
      </c>
      <c r="E329">
        <v>9.9</v>
      </c>
      <c r="F329">
        <v>28.5</v>
      </c>
      <c r="G329">
        <v>210.8</v>
      </c>
      <c r="H329">
        <f t="shared" si="5"/>
        <v>67.100000000000009</v>
      </c>
    </row>
    <row r="330" spans="1:8" x14ac:dyDescent="0.2">
      <c r="A330" t="s">
        <v>329</v>
      </c>
      <c r="B330">
        <v>143.80000000000001</v>
      </c>
      <c r="C330">
        <v>74.8</v>
      </c>
      <c r="D330">
        <v>61.9</v>
      </c>
      <c r="E330">
        <v>22.1</v>
      </c>
      <c r="F330">
        <v>55.1</v>
      </c>
      <c r="G330">
        <v>158.5</v>
      </c>
      <c r="H330">
        <f t="shared" si="5"/>
        <v>86.033333333333346</v>
      </c>
    </row>
    <row r="331" spans="1:8" x14ac:dyDescent="0.2">
      <c r="A331" t="s">
        <v>330</v>
      </c>
      <c r="B331">
        <v>88.4</v>
      </c>
      <c r="C331">
        <v>84.9</v>
      </c>
      <c r="D331">
        <v>146.6</v>
      </c>
      <c r="E331">
        <v>48</v>
      </c>
      <c r="F331">
        <v>119</v>
      </c>
      <c r="G331">
        <v>170.7</v>
      </c>
      <c r="H331">
        <f t="shared" si="5"/>
        <v>109.59999999999998</v>
      </c>
    </row>
    <row r="332" spans="1:8" x14ac:dyDescent="0.2">
      <c r="A332" t="s">
        <v>331</v>
      </c>
      <c r="B332">
        <v>153</v>
      </c>
      <c r="C332">
        <v>101.5</v>
      </c>
      <c r="D332">
        <v>208.4</v>
      </c>
      <c r="E332">
        <v>197.9</v>
      </c>
      <c r="F332">
        <v>168.9</v>
      </c>
      <c r="G332">
        <v>227.9</v>
      </c>
      <c r="H332">
        <f t="shared" si="5"/>
        <v>176.26666666666665</v>
      </c>
    </row>
    <row r="333" spans="1:8" x14ac:dyDescent="0.2">
      <c r="A333" t="s">
        <v>332</v>
      </c>
      <c r="B333">
        <v>100.8</v>
      </c>
      <c r="C333">
        <v>55.3</v>
      </c>
      <c r="D333">
        <v>172.1</v>
      </c>
      <c r="E333">
        <v>167.3</v>
      </c>
      <c r="F333">
        <v>264.2</v>
      </c>
      <c r="G333">
        <v>38.5</v>
      </c>
      <c r="H333">
        <f t="shared" si="5"/>
        <v>133.03333333333333</v>
      </c>
    </row>
    <row r="334" spans="1:8" x14ac:dyDescent="0.2">
      <c r="A334" t="s">
        <v>333</v>
      </c>
      <c r="B334">
        <v>57.9</v>
      </c>
      <c r="C334">
        <v>70</v>
      </c>
      <c r="D334">
        <v>179</v>
      </c>
      <c r="E334">
        <v>95.9</v>
      </c>
      <c r="F334">
        <v>218.5</v>
      </c>
      <c r="G334">
        <v>65.099999999999994</v>
      </c>
      <c r="H334">
        <f t="shared" si="5"/>
        <v>114.39999999999999</v>
      </c>
    </row>
    <row r="335" spans="1:8" x14ac:dyDescent="0.2">
      <c r="A335" t="s">
        <v>334</v>
      </c>
      <c r="B335">
        <v>153.80000000000001</v>
      </c>
      <c r="C335">
        <v>84.5</v>
      </c>
      <c r="D335">
        <v>89.2</v>
      </c>
      <c r="E335">
        <v>94.1</v>
      </c>
      <c r="F335">
        <v>94.5</v>
      </c>
      <c r="G335">
        <v>191.3</v>
      </c>
      <c r="H335">
        <f t="shared" si="5"/>
        <v>117.90000000000002</v>
      </c>
    </row>
    <row r="336" spans="1:8" x14ac:dyDescent="0.2">
      <c r="A336" t="s">
        <v>335</v>
      </c>
      <c r="B336">
        <v>67.5</v>
      </c>
      <c r="C336">
        <v>21.6</v>
      </c>
      <c r="D336">
        <v>86.1</v>
      </c>
      <c r="E336">
        <v>101.2</v>
      </c>
      <c r="F336">
        <v>82</v>
      </c>
      <c r="G336">
        <v>94.9</v>
      </c>
      <c r="H336">
        <f t="shared" si="5"/>
        <v>75.55</v>
      </c>
    </row>
    <row r="337" spans="1:8" x14ac:dyDescent="0.2">
      <c r="A337" t="s">
        <v>336</v>
      </c>
      <c r="B337">
        <v>129.1</v>
      </c>
      <c r="C337">
        <v>38.700000000000003</v>
      </c>
      <c r="D337">
        <v>96.6</v>
      </c>
      <c r="E337">
        <v>72.599999999999994</v>
      </c>
      <c r="F337">
        <v>95.8</v>
      </c>
      <c r="G337">
        <v>193</v>
      </c>
      <c r="H337">
        <f t="shared" si="5"/>
        <v>104.3</v>
      </c>
    </row>
    <row r="338" spans="1:8" x14ac:dyDescent="0.2">
      <c r="A338" t="s">
        <v>337</v>
      </c>
      <c r="B338">
        <v>300</v>
      </c>
      <c r="C338">
        <v>134.6</v>
      </c>
      <c r="D338">
        <v>141</v>
      </c>
      <c r="E338">
        <v>177.2</v>
      </c>
      <c r="F338">
        <v>137.80000000000001</v>
      </c>
      <c r="G338">
        <v>243.1</v>
      </c>
      <c r="H338">
        <f t="shared" si="5"/>
        <v>188.94999999999996</v>
      </c>
    </row>
    <row r="339" spans="1:8" x14ac:dyDescent="0.2">
      <c r="A339" t="s">
        <v>338</v>
      </c>
      <c r="B339">
        <v>42</v>
      </c>
      <c r="C339">
        <v>39.700000000000003</v>
      </c>
      <c r="D339">
        <v>46.5</v>
      </c>
      <c r="E339">
        <v>15.2</v>
      </c>
      <c r="F339">
        <v>17.899999999999999</v>
      </c>
      <c r="G339">
        <v>125.7</v>
      </c>
      <c r="H339">
        <f t="shared" si="5"/>
        <v>47.833333333333336</v>
      </c>
    </row>
    <row r="340" spans="1:8" x14ac:dyDescent="0.2">
      <c r="A340" t="s">
        <v>339</v>
      </c>
      <c r="B340">
        <v>99.4</v>
      </c>
      <c r="C340">
        <v>21.7</v>
      </c>
      <c r="D340">
        <v>89.8</v>
      </c>
      <c r="E340">
        <v>33.200000000000003</v>
      </c>
      <c r="F340">
        <v>52.1</v>
      </c>
      <c r="G340">
        <v>71.900000000000006</v>
      </c>
      <c r="H340">
        <f t="shared" si="5"/>
        <v>61.35</v>
      </c>
    </row>
    <row r="341" spans="1:8" x14ac:dyDescent="0.2">
      <c r="A341" t="s">
        <v>340</v>
      </c>
      <c r="B341">
        <v>75.099999999999994</v>
      </c>
      <c r="C341">
        <v>29.3</v>
      </c>
      <c r="D341">
        <v>29.6</v>
      </c>
      <c r="E341">
        <v>17.7</v>
      </c>
      <c r="F341">
        <v>34.200000000000003</v>
      </c>
      <c r="G341">
        <v>150.4</v>
      </c>
      <c r="H341">
        <f t="shared" si="5"/>
        <v>56.04999999999999</v>
      </c>
    </row>
    <row r="342" spans="1:8" x14ac:dyDescent="0.2">
      <c r="A342" t="s">
        <v>341</v>
      </c>
      <c r="B342">
        <v>188.1</v>
      </c>
      <c r="C342">
        <v>75.2</v>
      </c>
      <c r="D342">
        <v>96.7</v>
      </c>
      <c r="E342">
        <v>49.4</v>
      </c>
      <c r="F342">
        <v>112.7</v>
      </c>
      <c r="G342">
        <v>195.1</v>
      </c>
      <c r="H342">
        <f t="shared" si="5"/>
        <v>119.53333333333335</v>
      </c>
    </row>
    <row r="343" spans="1:8" x14ac:dyDescent="0.2">
      <c r="A343" t="s">
        <v>342</v>
      </c>
      <c r="B343">
        <v>82.4</v>
      </c>
      <c r="C343">
        <v>56.1</v>
      </c>
      <c r="D343">
        <v>102.4</v>
      </c>
      <c r="E343">
        <v>108</v>
      </c>
      <c r="F343">
        <v>127.7</v>
      </c>
      <c r="G343">
        <v>100.7</v>
      </c>
      <c r="H343">
        <f t="shared" si="5"/>
        <v>96.216666666666654</v>
      </c>
    </row>
    <row r="344" spans="1:8" x14ac:dyDescent="0.2">
      <c r="A344" t="s">
        <v>343</v>
      </c>
      <c r="B344">
        <v>65.599999999999994</v>
      </c>
      <c r="C344">
        <v>47.2</v>
      </c>
      <c r="D344">
        <v>85.3</v>
      </c>
      <c r="E344">
        <v>71</v>
      </c>
      <c r="F344">
        <v>66.099999999999994</v>
      </c>
      <c r="G344">
        <v>40</v>
      </c>
      <c r="H344">
        <f t="shared" si="5"/>
        <v>62.533333333333339</v>
      </c>
    </row>
    <row r="345" spans="1:8" x14ac:dyDescent="0.2">
      <c r="A345" t="s">
        <v>344</v>
      </c>
      <c r="B345">
        <v>89.6</v>
      </c>
      <c r="C345">
        <v>77.099999999999994</v>
      </c>
      <c r="D345">
        <v>145.19999999999999</v>
      </c>
      <c r="E345">
        <v>103.4</v>
      </c>
      <c r="F345">
        <v>164.9</v>
      </c>
      <c r="G345">
        <v>25.6</v>
      </c>
      <c r="H345">
        <f t="shared" si="5"/>
        <v>100.96666666666665</v>
      </c>
    </row>
    <row r="346" spans="1:8" x14ac:dyDescent="0.2">
      <c r="A346" t="s">
        <v>345</v>
      </c>
      <c r="B346">
        <v>28.1</v>
      </c>
      <c r="C346">
        <v>29.8</v>
      </c>
      <c r="D346">
        <v>198.8</v>
      </c>
      <c r="E346">
        <v>78.599999999999994</v>
      </c>
      <c r="F346">
        <v>171.9</v>
      </c>
      <c r="G346">
        <v>7.4</v>
      </c>
      <c r="H346">
        <f t="shared" si="5"/>
        <v>85.766666666666666</v>
      </c>
    </row>
    <row r="347" spans="1:8" x14ac:dyDescent="0.2">
      <c r="A347" t="s">
        <v>346</v>
      </c>
      <c r="B347">
        <v>30.9</v>
      </c>
      <c r="C347">
        <v>33.700000000000003</v>
      </c>
      <c r="D347">
        <v>106.8</v>
      </c>
      <c r="E347">
        <v>98.5</v>
      </c>
      <c r="F347">
        <v>212.7</v>
      </c>
      <c r="G347">
        <v>10.6</v>
      </c>
      <c r="H347">
        <f t="shared" si="5"/>
        <v>82.2</v>
      </c>
    </row>
    <row r="348" spans="1:8" x14ac:dyDescent="0.2">
      <c r="A348" t="s">
        <v>347</v>
      </c>
      <c r="B348">
        <v>70</v>
      </c>
      <c r="C348">
        <v>23.4</v>
      </c>
      <c r="D348">
        <v>85.8</v>
      </c>
      <c r="E348">
        <v>30.6</v>
      </c>
      <c r="F348">
        <v>149.69999999999999</v>
      </c>
      <c r="G348">
        <v>30.8</v>
      </c>
      <c r="H348">
        <f t="shared" si="5"/>
        <v>65.05</v>
      </c>
    </row>
    <row r="349" spans="1:8" x14ac:dyDescent="0.2">
      <c r="A349" t="s">
        <v>348</v>
      </c>
      <c r="B349">
        <v>201.8</v>
      </c>
      <c r="C349">
        <v>98.4</v>
      </c>
      <c r="D349">
        <v>82.6</v>
      </c>
      <c r="E349">
        <v>80.5</v>
      </c>
      <c r="F349">
        <v>111.6</v>
      </c>
      <c r="G349">
        <v>138.9</v>
      </c>
      <c r="H349">
        <f t="shared" si="5"/>
        <v>118.96666666666668</v>
      </c>
    </row>
    <row r="350" spans="1:8" x14ac:dyDescent="0.2">
      <c r="A350" t="s">
        <v>349</v>
      </c>
      <c r="B350">
        <v>69.3</v>
      </c>
      <c r="C350">
        <v>38.9</v>
      </c>
      <c r="D350">
        <v>53.6</v>
      </c>
      <c r="E350">
        <v>66.599999999999994</v>
      </c>
      <c r="F350">
        <v>85.9</v>
      </c>
      <c r="G350">
        <v>137</v>
      </c>
      <c r="H350">
        <f t="shared" si="5"/>
        <v>75.216666666666654</v>
      </c>
    </row>
    <row r="351" spans="1:8" x14ac:dyDescent="0.2">
      <c r="A351" t="s">
        <v>350</v>
      </c>
      <c r="B351">
        <v>61.9</v>
      </c>
      <c r="C351">
        <v>17.100000000000001</v>
      </c>
      <c r="D351">
        <v>12.1</v>
      </c>
      <c r="E351">
        <v>4.5</v>
      </c>
      <c r="F351">
        <v>8.1999999999999993</v>
      </c>
      <c r="G351">
        <v>67.400000000000006</v>
      </c>
      <c r="H351">
        <f t="shared" si="5"/>
        <v>28.533333333333331</v>
      </c>
    </row>
    <row r="352" spans="1:8" x14ac:dyDescent="0.2">
      <c r="A352" t="s">
        <v>351</v>
      </c>
      <c r="B352">
        <v>17.8</v>
      </c>
      <c r="C352">
        <v>4.7</v>
      </c>
      <c r="D352">
        <v>0.5</v>
      </c>
      <c r="E352">
        <v>0.4</v>
      </c>
      <c r="F352">
        <v>4.8</v>
      </c>
      <c r="G352">
        <v>49.5</v>
      </c>
      <c r="H352">
        <f t="shared" si="5"/>
        <v>12.950000000000001</v>
      </c>
    </row>
    <row r="353" spans="1:8" x14ac:dyDescent="0.2">
      <c r="A353" t="s">
        <v>352</v>
      </c>
      <c r="B353">
        <v>43.2</v>
      </c>
      <c r="C353">
        <v>48.2</v>
      </c>
      <c r="D353">
        <v>48.3</v>
      </c>
      <c r="E353">
        <v>33.1</v>
      </c>
      <c r="F353">
        <v>49</v>
      </c>
      <c r="G353">
        <v>57.6</v>
      </c>
      <c r="H353">
        <f t="shared" si="5"/>
        <v>46.566666666666663</v>
      </c>
    </row>
    <row r="354" spans="1:8" x14ac:dyDescent="0.2">
      <c r="A354" t="s">
        <v>353</v>
      </c>
      <c r="B354">
        <v>38.6</v>
      </c>
      <c r="C354">
        <v>25.1</v>
      </c>
      <c r="D354">
        <v>56.6</v>
      </c>
      <c r="E354">
        <v>45.1</v>
      </c>
      <c r="F354">
        <v>85.7</v>
      </c>
      <c r="G354">
        <v>29</v>
      </c>
      <c r="H354">
        <f t="shared" si="5"/>
        <v>46.683333333333337</v>
      </c>
    </row>
    <row r="355" spans="1:8" x14ac:dyDescent="0.2">
      <c r="A355" t="s">
        <v>354</v>
      </c>
      <c r="B355">
        <v>231.8</v>
      </c>
      <c r="C355">
        <v>147.9</v>
      </c>
      <c r="D355">
        <v>197.8</v>
      </c>
      <c r="E355">
        <v>149.80000000000001</v>
      </c>
      <c r="F355">
        <v>245.1</v>
      </c>
      <c r="G355">
        <v>320.5</v>
      </c>
      <c r="H355">
        <f t="shared" si="5"/>
        <v>215.48333333333335</v>
      </c>
    </row>
    <row r="356" spans="1:8" x14ac:dyDescent="0.2">
      <c r="A356" t="s">
        <v>355</v>
      </c>
      <c r="B356">
        <v>246.7</v>
      </c>
      <c r="C356">
        <v>155.19999999999999</v>
      </c>
      <c r="D356">
        <v>200.3</v>
      </c>
      <c r="E356">
        <v>157.30000000000001</v>
      </c>
      <c r="F356">
        <v>191.5</v>
      </c>
      <c r="G356">
        <v>184.2</v>
      </c>
      <c r="H356">
        <f t="shared" si="5"/>
        <v>189.20000000000002</v>
      </c>
    </row>
    <row r="357" spans="1:8" x14ac:dyDescent="0.2">
      <c r="A357" t="s">
        <v>356</v>
      </c>
      <c r="B357">
        <v>88.1</v>
      </c>
      <c r="C357">
        <v>149.4</v>
      </c>
      <c r="D357">
        <v>187.6</v>
      </c>
      <c r="E357">
        <v>146.1</v>
      </c>
      <c r="F357">
        <v>274.5</v>
      </c>
      <c r="G357">
        <v>75.7</v>
      </c>
      <c r="H357">
        <f t="shared" si="5"/>
        <v>153.56666666666669</v>
      </c>
    </row>
    <row r="358" spans="1:8" x14ac:dyDescent="0.2">
      <c r="A358" t="s">
        <v>357</v>
      </c>
      <c r="B358">
        <v>80</v>
      </c>
      <c r="C358">
        <v>161.6</v>
      </c>
      <c r="D358">
        <v>207.1</v>
      </c>
      <c r="E358">
        <v>153.9</v>
      </c>
      <c r="F358">
        <v>264.89999999999998</v>
      </c>
      <c r="G358">
        <v>231.2</v>
      </c>
      <c r="H358">
        <f t="shared" si="5"/>
        <v>183.11666666666667</v>
      </c>
    </row>
    <row r="359" spans="1:8" x14ac:dyDescent="0.2">
      <c r="A359" t="s">
        <v>358</v>
      </c>
      <c r="B359">
        <v>40</v>
      </c>
      <c r="C359">
        <v>51.4</v>
      </c>
      <c r="D359">
        <v>69.5</v>
      </c>
      <c r="E359">
        <v>74.400000000000006</v>
      </c>
      <c r="F359">
        <v>190.4</v>
      </c>
      <c r="G359">
        <v>88.2</v>
      </c>
      <c r="H359">
        <f t="shared" si="5"/>
        <v>85.65000000000002</v>
      </c>
    </row>
    <row r="360" spans="1:8" x14ac:dyDescent="0.2">
      <c r="A360" t="s">
        <v>359</v>
      </c>
      <c r="B360">
        <v>114.9</v>
      </c>
      <c r="C360">
        <v>90.5</v>
      </c>
      <c r="D360">
        <v>75.099999999999994</v>
      </c>
      <c r="E360">
        <v>60.1</v>
      </c>
      <c r="F360">
        <v>135.5</v>
      </c>
      <c r="G360">
        <v>180</v>
      </c>
      <c r="H360">
        <f t="shared" si="5"/>
        <v>109.35000000000001</v>
      </c>
    </row>
    <row r="361" spans="1:8" x14ac:dyDescent="0.2">
      <c r="A361" t="s">
        <v>360</v>
      </c>
      <c r="B361">
        <v>131.9</v>
      </c>
      <c r="C361">
        <v>81.5</v>
      </c>
      <c r="D361">
        <v>102.9</v>
      </c>
      <c r="E361">
        <v>59.5</v>
      </c>
      <c r="F361">
        <v>204.9</v>
      </c>
      <c r="G361">
        <v>163.6</v>
      </c>
      <c r="H361">
        <f t="shared" si="5"/>
        <v>124.05000000000001</v>
      </c>
    </row>
    <row r="362" spans="1:8" x14ac:dyDescent="0.2">
      <c r="A362" t="s">
        <v>361</v>
      </c>
      <c r="B362">
        <v>254.5</v>
      </c>
      <c r="C362">
        <v>100.2</v>
      </c>
      <c r="D362">
        <v>127.4</v>
      </c>
      <c r="E362">
        <v>99.9</v>
      </c>
      <c r="F362">
        <v>218.2</v>
      </c>
      <c r="G362">
        <v>431</v>
      </c>
      <c r="H362">
        <f t="shared" si="5"/>
        <v>205.20000000000002</v>
      </c>
    </row>
    <row r="363" spans="1:8" x14ac:dyDescent="0.2">
      <c r="A363" t="s">
        <v>362</v>
      </c>
      <c r="B363">
        <v>76.400000000000006</v>
      </c>
      <c r="C363">
        <v>59.1</v>
      </c>
      <c r="D363">
        <v>65.099999999999994</v>
      </c>
      <c r="E363">
        <v>97.9</v>
      </c>
      <c r="F363">
        <v>134.19999999999999</v>
      </c>
      <c r="G363">
        <v>209.6</v>
      </c>
      <c r="H363">
        <f t="shared" si="5"/>
        <v>107.05</v>
      </c>
    </row>
    <row r="364" spans="1:8" x14ac:dyDescent="0.2">
      <c r="A364" t="s">
        <v>363</v>
      </c>
      <c r="B364">
        <v>52</v>
      </c>
      <c r="E364">
        <v>11</v>
      </c>
      <c r="F364">
        <v>31.2</v>
      </c>
      <c r="G364">
        <v>183.2</v>
      </c>
      <c r="H364">
        <f t="shared" si="5"/>
        <v>69.349999999999994</v>
      </c>
    </row>
    <row r="365" spans="1:8" x14ac:dyDescent="0.2">
      <c r="A365" t="s">
        <v>364</v>
      </c>
      <c r="B365">
        <v>158.6</v>
      </c>
      <c r="C365">
        <v>70.8</v>
      </c>
      <c r="E365">
        <v>65.099999999999994</v>
      </c>
      <c r="G365">
        <v>233.7</v>
      </c>
      <c r="H365">
        <f t="shared" si="5"/>
        <v>132.05000000000001</v>
      </c>
    </row>
    <row r="366" spans="1:8" x14ac:dyDescent="0.2">
      <c r="A366" t="s">
        <v>365</v>
      </c>
      <c r="B366">
        <v>121.3</v>
      </c>
      <c r="C366">
        <v>127.7</v>
      </c>
      <c r="E366">
        <v>83.2</v>
      </c>
      <c r="F366">
        <v>237</v>
      </c>
      <c r="G366">
        <v>207.3</v>
      </c>
      <c r="H366">
        <f t="shared" si="5"/>
        <v>155.30000000000001</v>
      </c>
    </row>
    <row r="367" spans="1:8" x14ac:dyDescent="0.2">
      <c r="A367" t="s">
        <v>366</v>
      </c>
      <c r="B367">
        <v>281.39999999999998</v>
      </c>
      <c r="C367">
        <v>168.7</v>
      </c>
      <c r="E367">
        <v>152.4</v>
      </c>
      <c r="F367">
        <v>254</v>
      </c>
      <c r="G367">
        <v>499.6</v>
      </c>
      <c r="H367">
        <f t="shared" si="5"/>
        <v>271.21999999999997</v>
      </c>
    </row>
    <row r="368" spans="1:8" x14ac:dyDescent="0.2">
      <c r="A368" t="s">
        <v>367</v>
      </c>
      <c r="B368">
        <v>210.7</v>
      </c>
      <c r="C368">
        <v>175.1</v>
      </c>
      <c r="E368">
        <v>148.1</v>
      </c>
      <c r="F368">
        <v>347.8</v>
      </c>
      <c r="G368">
        <v>187.7</v>
      </c>
      <c r="H368">
        <f t="shared" si="5"/>
        <v>213.88000000000002</v>
      </c>
    </row>
    <row r="369" spans="1:8" x14ac:dyDescent="0.2">
      <c r="A369" t="s">
        <v>368</v>
      </c>
      <c r="B369">
        <v>66.7</v>
      </c>
      <c r="C369">
        <v>39.1</v>
      </c>
      <c r="E369">
        <v>70.099999999999994</v>
      </c>
      <c r="F369">
        <v>171</v>
      </c>
      <c r="G369">
        <v>100.2</v>
      </c>
      <c r="H369">
        <f t="shared" si="5"/>
        <v>89.419999999999987</v>
      </c>
    </row>
    <row r="370" spans="1:8" x14ac:dyDescent="0.2">
      <c r="A370" t="s">
        <v>369</v>
      </c>
      <c r="B370">
        <v>44.4</v>
      </c>
      <c r="C370">
        <v>56.3</v>
      </c>
      <c r="E370">
        <v>79.400000000000006</v>
      </c>
      <c r="F370">
        <v>306.3</v>
      </c>
      <c r="G370">
        <v>63</v>
      </c>
      <c r="H370">
        <f t="shared" si="5"/>
        <v>109.88</v>
      </c>
    </row>
    <row r="371" spans="1:8" x14ac:dyDescent="0.2">
      <c r="A371" t="s">
        <v>370</v>
      </c>
      <c r="B371">
        <v>36.9</v>
      </c>
      <c r="C371">
        <v>61.1</v>
      </c>
      <c r="E371">
        <v>54.9</v>
      </c>
      <c r="F371">
        <v>167.8</v>
      </c>
      <c r="G371">
        <v>70.599999999999994</v>
      </c>
      <c r="H371">
        <f t="shared" si="5"/>
        <v>78.260000000000019</v>
      </c>
    </row>
    <row r="372" spans="1:8" x14ac:dyDescent="0.2">
      <c r="A372" t="s">
        <v>371</v>
      </c>
      <c r="B372">
        <v>173.2</v>
      </c>
      <c r="C372">
        <v>63.2</v>
      </c>
      <c r="E372">
        <v>125.8</v>
      </c>
      <c r="F372">
        <v>171.7</v>
      </c>
      <c r="G372">
        <v>50</v>
      </c>
      <c r="H372">
        <f t="shared" si="5"/>
        <v>116.78</v>
      </c>
    </row>
    <row r="373" spans="1:8" x14ac:dyDescent="0.2">
      <c r="A373" t="s">
        <v>372</v>
      </c>
      <c r="B373">
        <v>191.7</v>
      </c>
      <c r="C373">
        <v>180.5</v>
      </c>
      <c r="E373">
        <v>128.1</v>
      </c>
      <c r="F373">
        <v>181.3</v>
      </c>
      <c r="G373">
        <v>268.7</v>
      </c>
      <c r="H373">
        <f t="shared" si="5"/>
        <v>190.06</v>
      </c>
    </row>
    <row r="374" spans="1:8" x14ac:dyDescent="0.2">
      <c r="A374" t="s">
        <v>373</v>
      </c>
      <c r="B374">
        <v>340.9</v>
      </c>
      <c r="C374">
        <v>216.8</v>
      </c>
      <c r="E374">
        <v>141.19999999999999</v>
      </c>
      <c r="F374">
        <v>183.1</v>
      </c>
      <c r="G374">
        <v>312.3</v>
      </c>
      <c r="H374">
        <f t="shared" si="5"/>
        <v>238.86000000000004</v>
      </c>
    </row>
    <row r="375" spans="1:8" x14ac:dyDescent="0.2">
      <c r="A375" t="s">
        <v>374</v>
      </c>
      <c r="B375">
        <v>166.6</v>
      </c>
      <c r="C375">
        <v>76.400000000000006</v>
      </c>
      <c r="E375">
        <v>45.6</v>
      </c>
      <c r="F375">
        <v>108.4</v>
      </c>
      <c r="G375">
        <v>275.89999999999998</v>
      </c>
      <c r="H375">
        <f t="shared" si="5"/>
        <v>134.57999999999998</v>
      </c>
    </row>
    <row r="376" spans="1:8" x14ac:dyDescent="0.2">
      <c r="A376" t="s">
        <v>375</v>
      </c>
      <c r="B376">
        <v>94.4</v>
      </c>
      <c r="C376">
        <v>18.7</v>
      </c>
      <c r="E376">
        <v>20.2</v>
      </c>
      <c r="F376">
        <v>38.299999999999997</v>
      </c>
      <c r="G376">
        <v>223.2</v>
      </c>
      <c r="H376">
        <f t="shared" si="5"/>
        <v>78.960000000000008</v>
      </c>
    </row>
    <row r="377" spans="1:8" x14ac:dyDescent="0.2">
      <c r="A377" t="s">
        <v>376</v>
      </c>
      <c r="B377">
        <v>39.700000000000003</v>
      </c>
      <c r="C377">
        <v>12.5</v>
      </c>
      <c r="E377">
        <v>46</v>
      </c>
      <c r="F377">
        <v>70.3</v>
      </c>
      <c r="G377">
        <v>156.4</v>
      </c>
      <c r="H377">
        <f t="shared" si="5"/>
        <v>64.97999999999999</v>
      </c>
    </row>
    <row r="378" spans="1:8" x14ac:dyDescent="0.2">
      <c r="A378" t="s">
        <v>377</v>
      </c>
      <c r="B378">
        <v>104.1</v>
      </c>
      <c r="C378">
        <v>84</v>
      </c>
      <c r="E378">
        <v>118.1</v>
      </c>
      <c r="F378">
        <v>202.2</v>
      </c>
      <c r="G378">
        <v>188.6</v>
      </c>
      <c r="H378">
        <f t="shared" si="5"/>
        <v>139.4</v>
      </c>
    </row>
    <row r="379" spans="1:8" x14ac:dyDescent="0.2">
      <c r="A379" t="s">
        <v>378</v>
      </c>
      <c r="B379">
        <v>196.2</v>
      </c>
      <c r="C379">
        <v>156.80000000000001</v>
      </c>
      <c r="E379">
        <v>234.6</v>
      </c>
      <c r="F379">
        <v>154.6</v>
      </c>
      <c r="G379">
        <v>229.4</v>
      </c>
      <c r="H379">
        <f t="shared" si="5"/>
        <v>194.32</v>
      </c>
    </row>
    <row r="380" spans="1:8" x14ac:dyDescent="0.2">
      <c r="A380" t="s">
        <v>379</v>
      </c>
      <c r="B380">
        <v>51.6</v>
      </c>
      <c r="C380">
        <v>121.2</v>
      </c>
      <c r="E380">
        <v>97</v>
      </c>
      <c r="F380">
        <v>269.39999999999998</v>
      </c>
      <c r="G380">
        <v>64.2</v>
      </c>
      <c r="H380">
        <f t="shared" si="5"/>
        <v>120.68000000000002</v>
      </c>
    </row>
    <row r="381" spans="1:8" x14ac:dyDescent="0.2">
      <c r="A381" t="s">
        <v>380</v>
      </c>
      <c r="B381">
        <v>30</v>
      </c>
      <c r="C381">
        <v>35.799999999999997</v>
      </c>
      <c r="E381">
        <v>117</v>
      </c>
      <c r="F381">
        <v>209.3</v>
      </c>
      <c r="G381">
        <v>25.1</v>
      </c>
      <c r="H381">
        <f t="shared" si="5"/>
        <v>83.440000000000012</v>
      </c>
    </row>
    <row r="382" spans="1:8" x14ac:dyDescent="0.2">
      <c r="A382" t="s">
        <v>381</v>
      </c>
      <c r="B382">
        <v>65.400000000000006</v>
      </c>
      <c r="C382">
        <v>49.8</v>
      </c>
      <c r="E382">
        <v>143.69999999999999</v>
      </c>
      <c r="F382">
        <v>311.39999999999998</v>
      </c>
      <c r="G382">
        <v>50.3</v>
      </c>
      <c r="H382">
        <f t="shared" si="5"/>
        <v>124.11999999999998</v>
      </c>
    </row>
    <row r="383" spans="1:8" x14ac:dyDescent="0.2">
      <c r="A383" t="s">
        <v>382</v>
      </c>
      <c r="B383">
        <v>128.1</v>
      </c>
      <c r="C383">
        <v>67.099999999999994</v>
      </c>
      <c r="E383">
        <v>127</v>
      </c>
      <c r="F383">
        <v>190.9</v>
      </c>
      <c r="G383">
        <v>29.6</v>
      </c>
      <c r="H383">
        <f t="shared" si="5"/>
        <v>108.54</v>
      </c>
    </row>
    <row r="384" spans="1:8" x14ac:dyDescent="0.2">
      <c r="A384" t="s">
        <v>383</v>
      </c>
      <c r="B384">
        <v>23.7</v>
      </c>
      <c r="C384">
        <v>25.4</v>
      </c>
      <c r="E384">
        <v>64.7</v>
      </c>
      <c r="F384">
        <v>93.5</v>
      </c>
      <c r="G384">
        <v>71.5</v>
      </c>
      <c r="H384">
        <f t="shared" si="5"/>
        <v>55.760000000000005</v>
      </c>
    </row>
    <row r="385" spans="1:8" x14ac:dyDescent="0.2">
      <c r="A385" t="s">
        <v>384</v>
      </c>
      <c r="B385">
        <v>201</v>
      </c>
      <c r="C385">
        <v>85.5</v>
      </c>
      <c r="E385">
        <v>67.8</v>
      </c>
      <c r="F385">
        <v>154.19999999999999</v>
      </c>
      <c r="H385">
        <f t="shared" si="5"/>
        <v>127.125</v>
      </c>
    </row>
    <row r="386" spans="1:8" x14ac:dyDescent="0.2">
      <c r="A386" t="s">
        <v>385</v>
      </c>
      <c r="B386">
        <v>141.19999999999999</v>
      </c>
      <c r="C386">
        <v>42.6</v>
      </c>
      <c r="E386">
        <v>39</v>
      </c>
      <c r="F386">
        <v>91.7</v>
      </c>
      <c r="H386">
        <f t="shared" si="5"/>
        <v>78.625</v>
      </c>
    </row>
    <row r="387" spans="1:8" x14ac:dyDescent="0.2">
      <c r="A387" t="s">
        <v>386</v>
      </c>
      <c r="B387">
        <v>41.5</v>
      </c>
      <c r="C387">
        <v>56.6</v>
      </c>
      <c r="E387">
        <v>60.3</v>
      </c>
      <c r="H387">
        <f t="shared" si="5"/>
        <v>52.79999999999999</v>
      </c>
    </row>
    <row r="388" spans="1:8" x14ac:dyDescent="0.2">
      <c r="A388" t="s">
        <v>387</v>
      </c>
      <c r="B388">
        <v>71.3</v>
      </c>
      <c r="C388">
        <v>24.7</v>
      </c>
      <c r="E388">
        <v>0.2</v>
      </c>
      <c r="F388">
        <v>0</v>
      </c>
      <c r="G388">
        <v>91.6</v>
      </c>
      <c r="H388">
        <f t="shared" si="5"/>
        <v>37.56</v>
      </c>
    </row>
    <row r="389" spans="1:8" x14ac:dyDescent="0.2">
      <c r="A389" t="s">
        <v>388</v>
      </c>
      <c r="B389">
        <v>129.30000000000001</v>
      </c>
      <c r="C389">
        <v>93.1</v>
      </c>
      <c r="E389">
        <v>35.9</v>
      </c>
      <c r="F389">
        <v>99.1</v>
      </c>
      <c r="G389">
        <v>238.6</v>
      </c>
      <c r="H389">
        <f t="shared" ref="H389:H452" si="6">+AVERAGE(B389:G389)</f>
        <v>119.2</v>
      </c>
    </row>
    <row r="390" spans="1:8" x14ac:dyDescent="0.2">
      <c r="A390" t="s">
        <v>389</v>
      </c>
      <c r="B390">
        <v>73.2</v>
      </c>
      <c r="C390">
        <v>45.4</v>
      </c>
      <c r="E390">
        <v>30.3</v>
      </c>
      <c r="F390">
        <v>112.1</v>
      </c>
      <c r="G390">
        <v>116.5</v>
      </c>
      <c r="H390">
        <f t="shared" si="6"/>
        <v>75.5</v>
      </c>
    </row>
    <row r="391" spans="1:8" x14ac:dyDescent="0.2">
      <c r="A391" t="s">
        <v>390</v>
      </c>
      <c r="B391">
        <v>211</v>
      </c>
      <c r="C391">
        <v>100.1</v>
      </c>
      <c r="E391">
        <v>101.4</v>
      </c>
      <c r="F391">
        <v>164.9</v>
      </c>
      <c r="G391">
        <v>178</v>
      </c>
      <c r="H391">
        <f t="shared" si="6"/>
        <v>151.07999999999998</v>
      </c>
    </row>
    <row r="392" spans="1:8" x14ac:dyDescent="0.2">
      <c r="A392" t="s">
        <v>391</v>
      </c>
      <c r="B392">
        <v>156.9</v>
      </c>
      <c r="C392">
        <v>142.4</v>
      </c>
      <c r="F392">
        <v>264.8</v>
      </c>
      <c r="H392">
        <f t="shared" si="6"/>
        <v>188.03333333333333</v>
      </c>
    </row>
    <row r="393" spans="1:8" x14ac:dyDescent="0.2">
      <c r="A393" t="s">
        <v>392</v>
      </c>
      <c r="B393">
        <v>30.5</v>
      </c>
      <c r="C393">
        <v>38.799999999999997</v>
      </c>
      <c r="E393">
        <v>55.1</v>
      </c>
      <c r="G393">
        <v>16.100000000000001</v>
      </c>
      <c r="H393">
        <f t="shared" si="6"/>
        <v>35.125</v>
      </c>
    </row>
    <row r="394" spans="1:8" x14ac:dyDescent="0.2">
      <c r="A394" t="s">
        <v>393</v>
      </c>
      <c r="B394">
        <v>19.399999999999999</v>
      </c>
      <c r="C394">
        <v>52.1</v>
      </c>
      <c r="E394">
        <v>113.6</v>
      </c>
      <c r="H394">
        <f t="shared" si="6"/>
        <v>61.699999999999996</v>
      </c>
    </row>
    <row r="395" spans="1:8" x14ac:dyDescent="0.2">
      <c r="A395" t="s">
        <v>394</v>
      </c>
      <c r="B395">
        <v>47</v>
      </c>
      <c r="C395">
        <v>112.5</v>
      </c>
      <c r="E395">
        <v>96.9</v>
      </c>
      <c r="G395">
        <v>47.6</v>
      </c>
      <c r="H395">
        <f t="shared" si="6"/>
        <v>76</v>
      </c>
    </row>
    <row r="396" spans="1:8" x14ac:dyDescent="0.2">
      <c r="A396" t="s">
        <v>395</v>
      </c>
      <c r="B396">
        <v>29</v>
      </c>
      <c r="C396">
        <v>64.400000000000006</v>
      </c>
      <c r="E396">
        <v>50</v>
      </c>
      <c r="F396">
        <v>116.6</v>
      </c>
      <c r="G396">
        <v>77.2</v>
      </c>
      <c r="H396">
        <f t="shared" si="6"/>
        <v>67.44</v>
      </c>
    </row>
    <row r="397" spans="1:8" x14ac:dyDescent="0.2">
      <c r="A397" t="s">
        <v>396</v>
      </c>
      <c r="B397">
        <v>199.4</v>
      </c>
      <c r="C397">
        <v>78.3</v>
      </c>
      <c r="E397">
        <v>83.9</v>
      </c>
      <c r="F397">
        <v>79</v>
      </c>
      <c r="G397">
        <v>164.7</v>
      </c>
      <c r="H397">
        <f t="shared" si="6"/>
        <v>121.05999999999999</v>
      </c>
    </row>
    <row r="398" spans="1:8" x14ac:dyDescent="0.2">
      <c r="A398" t="s">
        <v>397</v>
      </c>
      <c r="B398">
        <v>296.89999999999998</v>
      </c>
      <c r="C398">
        <v>184.5</v>
      </c>
      <c r="E398">
        <v>154.6</v>
      </c>
      <c r="F398">
        <v>193.9</v>
      </c>
      <c r="G398">
        <v>338.3</v>
      </c>
      <c r="H398">
        <f t="shared" si="6"/>
        <v>233.64000000000001</v>
      </c>
    </row>
    <row r="399" spans="1:8" x14ac:dyDescent="0.2">
      <c r="A399" t="s">
        <v>398</v>
      </c>
      <c r="B399">
        <v>122.9</v>
      </c>
      <c r="C399">
        <v>139.6</v>
      </c>
      <c r="E399">
        <v>35.299999999999997</v>
      </c>
      <c r="G399">
        <v>216.7</v>
      </c>
      <c r="H399">
        <f t="shared" si="6"/>
        <v>128.625</v>
      </c>
    </row>
    <row r="400" spans="1:8" x14ac:dyDescent="0.2">
      <c r="A400" t="s">
        <v>399</v>
      </c>
      <c r="B400">
        <v>52.1</v>
      </c>
      <c r="C400">
        <v>69.099999999999994</v>
      </c>
      <c r="E400">
        <v>8.1</v>
      </c>
      <c r="F400">
        <v>47.8</v>
      </c>
      <c r="G400">
        <v>212.9</v>
      </c>
      <c r="H400">
        <f t="shared" si="6"/>
        <v>78</v>
      </c>
    </row>
    <row r="401" spans="1:8" x14ac:dyDescent="0.2">
      <c r="A401" t="s">
        <v>400</v>
      </c>
      <c r="B401">
        <v>151</v>
      </c>
      <c r="C401">
        <v>71.5</v>
      </c>
      <c r="E401">
        <v>32.799999999999997</v>
      </c>
      <c r="F401">
        <v>54.5</v>
      </c>
      <c r="G401">
        <v>114</v>
      </c>
      <c r="H401">
        <f t="shared" si="6"/>
        <v>84.76</v>
      </c>
    </row>
    <row r="402" spans="1:8" x14ac:dyDescent="0.2">
      <c r="A402" t="s">
        <v>401</v>
      </c>
      <c r="B402">
        <v>213.8</v>
      </c>
      <c r="C402">
        <v>86.1</v>
      </c>
      <c r="E402">
        <v>58.1</v>
      </c>
      <c r="F402">
        <v>102.6</v>
      </c>
      <c r="G402">
        <v>156.69999999999999</v>
      </c>
      <c r="H402">
        <f t="shared" si="6"/>
        <v>123.46</v>
      </c>
    </row>
    <row r="403" spans="1:8" x14ac:dyDescent="0.2">
      <c r="A403" t="s">
        <v>402</v>
      </c>
      <c r="B403">
        <v>50.5</v>
      </c>
      <c r="C403">
        <v>77.3</v>
      </c>
      <c r="E403">
        <v>106.1</v>
      </c>
      <c r="F403">
        <v>248.4</v>
      </c>
      <c r="G403">
        <v>172</v>
      </c>
      <c r="H403">
        <f t="shared" si="6"/>
        <v>130.85999999999999</v>
      </c>
    </row>
    <row r="404" spans="1:8" x14ac:dyDescent="0.2">
      <c r="A404" t="s">
        <v>403</v>
      </c>
      <c r="B404">
        <v>182.7</v>
      </c>
      <c r="C404">
        <v>72.8</v>
      </c>
      <c r="E404">
        <v>88.5</v>
      </c>
      <c r="F404">
        <v>219.1</v>
      </c>
      <c r="G404">
        <v>133.6</v>
      </c>
      <c r="H404">
        <f t="shared" si="6"/>
        <v>139.34</v>
      </c>
    </row>
    <row r="405" spans="1:8" x14ac:dyDescent="0.2">
      <c r="A405" t="s">
        <v>404</v>
      </c>
      <c r="B405">
        <v>72.400000000000006</v>
      </c>
      <c r="C405">
        <v>46.2</v>
      </c>
      <c r="E405">
        <v>142.6</v>
      </c>
      <c r="F405">
        <v>493.1</v>
      </c>
      <c r="G405">
        <v>10.6</v>
      </c>
      <c r="H405">
        <f t="shared" si="6"/>
        <v>152.97999999999999</v>
      </c>
    </row>
    <row r="406" spans="1:8" x14ac:dyDescent="0.2">
      <c r="A406" t="s">
        <v>405</v>
      </c>
      <c r="B406">
        <v>10.8</v>
      </c>
      <c r="C406">
        <v>42.6</v>
      </c>
      <c r="E406">
        <v>100.2</v>
      </c>
      <c r="F406">
        <v>359.3</v>
      </c>
      <c r="G406">
        <v>7.5</v>
      </c>
      <c r="H406">
        <f t="shared" si="6"/>
        <v>104.08000000000001</v>
      </c>
    </row>
    <row r="407" spans="1:8" x14ac:dyDescent="0.2">
      <c r="A407" t="s">
        <v>406</v>
      </c>
      <c r="B407">
        <v>17.5</v>
      </c>
      <c r="C407">
        <v>22.5</v>
      </c>
      <c r="E407">
        <v>77.099999999999994</v>
      </c>
      <c r="F407">
        <v>314.89999999999998</v>
      </c>
      <c r="G407">
        <v>21.7</v>
      </c>
      <c r="H407">
        <f t="shared" si="6"/>
        <v>90.74</v>
      </c>
    </row>
    <row r="408" spans="1:8" x14ac:dyDescent="0.2">
      <c r="A408" t="s">
        <v>407</v>
      </c>
      <c r="B408">
        <v>62.7</v>
      </c>
      <c r="C408">
        <v>27.1</v>
      </c>
      <c r="E408">
        <v>77.2</v>
      </c>
      <c r="F408">
        <v>138.69999999999999</v>
      </c>
      <c r="G408">
        <v>51.3</v>
      </c>
      <c r="H408">
        <f t="shared" si="6"/>
        <v>71.400000000000006</v>
      </c>
    </row>
    <row r="409" spans="1:8" x14ac:dyDescent="0.2">
      <c r="A409" t="s">
        <v>408</v>
      </c>
      <c r="B409">
        <v>245.5</v>
      </c>
      <c r="C409">
        <v>112.6</v>
      </c>
      <c r="E409">
        <v>67.900000000000006</v>
      </c>
      <c r="F409">
        <v>153.9</v>
      </c>
      <c r="G409">
        <v>244.1</v>
      </c>
      <c r="H409">
        <f t="shared" si="6"/>
        <v>164.8</v>
      </c>
    </row>
    <row r="410" spans="1:8" x14ac:dyDescent="0.2">
      <c r="A410" t="s">
        <v>409</v>
      </c>
      <c r="B410">
        <v>255.7</v>
      </c>
      <c r="C410">
        <v>72.900000000000006</v>
      </c>
      <c r="E410">
        <v>57</v>
      </c>
      <c r="F410">
        <v>85.7</v>
      </c>
      <c r="G410">
        <v>199.3</v>
      </c>
      <c r="H410">
        <f t="shared" si="6"/>
        <v>134.12</v>
      </c>
    </row>
    <row r="411" spans="1:8" x14ac:dyDescent="0.2">
      <c r="A411" t="s">
        <v>410</v>
      </c>
      <c r="B411">
        <v>59</v>
      </c>
      <c r="C411">
        <v>31.6</v>
      </c>
      <c r="E411">
        <v>67.5</v>
      </c>
      <c r="F411">
        <v>83.8</v>
      </c>
      <c r="G411">
        <v>175</v>
      </c>
      <c r="H411">
        <f t="shared" si="6"/>
        <v>83.38</v>
      </c>
    </row>
    <row r="412" spans="1:8" x14ac:dyDescent="0.2">
      <c r="A412" t="s">
        <v>411</v>
      </c>
      <c r="B412">
        <v>36.799999999999997</v>
      </c>
      <c r="C412">
        <v>10.6</v>
      </c>
      <c r="E412">
        <v>14.3</v>
      </c>
      <c r="F412">
        <v>98.5</v>
      </c>
      <c r="G412">
        <v>95.1</v>
      </c>
      <c r="H412">
        <f t="shared" si="6"/>
        <v>51.059999999999995</v>
      </c>
    </row>
    <row r="413" spans="1:8" x14ac:dyDescent="0.2">
      <c r="A413" t="s">
        <v>412</v>
      </c>
      <c r="B413">
        <v>53.6</v>
      </c>
      <c r="C413">
        <v>32.200000000000003</v>
      </c>
      <c r="E413">
        <v>15.1</v>
      </c>
      <c r="F413">
        <v>117.1</v>
      </c>
      <c r="G413">
        <v>109.8</v>
      </c>
      <c r="H413">
        <f t="shared" si="6"/>
        <v>65.56</v>
      </c>
    </row>
    <row r="414" spans="1:8" x14ac:dyDescent="0.2">
      <c r="A414" t="s">
        <v>413</v>
      </c>
      <c r="B414">
        <v>196.6</v>
      </c>
      <c r="C414">
        <v>62.4</v>
      </c>
      <c r="E414">
        <v>45.3</v>
      </c>
      <c r="F414">
        <v>130.19999999999999</v>
      </c>
      <c r="G414">
        <v>167.8</v>
      </c>
      <c r="H414">
        <f t="shared" si="6"/>
        <v>120.46</v>
      </c>
    </row>
    <row r="415" spans="1:8" x14ac:dyDescent="0.2">
      <c r="A415" t="s">
        <v>414</v>
      </c>
      <c r="B415">
        <v>81</v>
      </c>
      <c r="C415">
        <v>39.700000000000003</v>
      </c>
      <c r="E415">
        <v>78.599999999999994</v>
      </c>
      <c r="F415">
        <v>216.4</v>
      </c>
      <c r="G415">
        <v>148.30000000000001</v>
      </c>
      <c r="H415">
        <f t="shared" si="6"/>
        <v>112.8</v>
      </c>
    </row>
    <row r="416" spans="1:8" x14ac:dyDescent="0.2">
      <c r="A416" t="s">
        <v>415</v>
      </c>
      <c r="B416">
        <v>33.4</v>
      </c>
      <c r="C416">
        <v>14.1</v>
      </c>
      <c r="E416">
        <v>69.400000000000006</v>
      </c>
      <c r="F416">
        <v>274.8</v>
      </c>
      <c r="G416">
        <v>26.9</v>
      </c>
      <c r="H416">
        <f t="shared" si="6"/>
        <v>83.72</v>
      </c>
    </row>
    <row r="417" spans="1:8" x14ac:dyDescent="0.2">
      <c r="A417" t="s">
        <v>416</v>
      </c>
      <c r="B417">
        <v>54.2</v>
      </c>
      <c r="C417">
        <v>28.6</v>
      </c>
      <c r="E417">
        <v>136.69999999999999</v>
      </c>
      <c r="F417">
        <v>466.9</v>
      </c>
      <c r="G417">
        <v>14</v>
      </c>
      <c r="H417">
        <f t="shared" si="6"/>
        <v>140.07999999999998</v>
      </c>
    </row>
    <row r="418" spans="1:8" x14ac:dyDescent="0.2">
      <c r="A418" t="s">
        <v>417</v>
      </c>
      <c r="B418">
        <v>26.3</v>
      </c>
      <c r="C418">
        <v>19.100000000000001</v>
      </c>
      <c r="E418">
        <v>130.5</v>
      </c>
      <c r="F418">
        <v>318.89999999999998</v>
      </c>
      <c r="G418">
        <v>19.899999999999999</v>
      </c>
      <c r="H418">
        <f t="shared" si="6"/>
        <v>102.93999999999998</v>
      </c>
    </row>
    <row r="419" spans="1:8" x14ac:dyDescent="0.2">
      <c r="A419" t="s">
        <v>418</v>
      </c>
      <c r="B419">
        <v>17.8</v>
      </c>
      <c r="C419">
        <v>8.6</v>
      </c>
      <c r="E419">
        <v>70.5</v>
      </c>
      <c r="F419">
        <v>244.4</v>
      </c>
      <c r="G419">
        <v>11.1</v>
      </c>
      <c r="H419">
        <f t="shared" si="6"/>
        <v>70.48</v>
      </c>
    </row>
    <row r="420" spans="1:8" x14ac:dyDescent="0.2">
      <c r="A420" t="s">
        <v>419</v>
      </c>
      <c r="B420">
        <v>41.3</v>
      </c>
      <c r="C420">
        <v>23.5</v>
      </c>
      <c r="E420">
        <v>76.8</v>
      </c>
      <c r="F420">
        <v>125.9</v>
      </c>
      <c r="G420">
        <v>23.3</v>
      </c>
      <c r="H420">
        <f t="shared" si="6"/>
        <v>58.160000000000004</v>
      </c>
    </row>
    <row r="421" spans="1:8" x14ac:dyDescent="0.2">
      <c r="A421" t="s">
        <v>420</v>
      </c>
      <c r="B421">
        <v>21.5</v>
      </c>
      <c r="C421">
        <v>31.2</v>
      </c>
      <c r="E421">
        <v>32.5</v>
      </c>
      <c r="F421">
        <v>36.6</v>
      </c>
      <c r="G421">
        <v>39.700000000000003</v>
      </c>
      <c r="H421">
        <f t="shared" si="6"/>
        <v>32.299999999999997</v>
      </c>
    </row>
    <row r="422" spans="1:8" x14ac:dyDescent="0.2">
      <c r="A422" t="s">
        <v>421</v>
      </c>
      <c r="B422">
        <v>110.1</v>
      </c>
      <c r="C422">
        <v>38</v>
      </c>
      <c r="E422">
        <v>54.5</v>
      </c>
      <c r="F422">
        <v>135.19999999999999</v>
      </c>
      <c r="G422">
        <v>123.5</v>
      </c>
      <c r="H422">
        <f t="shared" si="6"/>
        <v>92.259999999999991</v>
      </c>
    </row>
    <row r="423" spans="1:8" x14ac:dyDescent="0.2">
      <c r="A423" t="s">
        <v>422</v>
      </c>
      <c r="B423">
        <v>0.5</v>
      </c>
      <c r="C423">
        <v>2.2000000000000002</v>
      </c>
      <c r="E423">
        <v>6.2</v>
      </c>
      <c r="F423">
        <v>106</v>
      </c>
      <c r="G423">
        <v>1</v>
      </c>
      <c r="H423">
        <f t="shared" si="6"/>
        <v>23.18</v>
      </c>
    </row>
    <row r="424" spans="1:8" x14ac:dyDescent="0.2">
      <c r="A424" t="s">
        <v>423</v>
      </c>
      <c r="B424">
        <v>57.1</v>
      </c>
      <c r="C424">
        <v>5.4</v>
      </c>
      <c r="E424">
        <v>4.4000000000000004</v>
      </c>
      <c r="F424">
        <v>0.9</v>
      </c>
      <c r="G424">
        <v>55.5</v>
      </c>
      <c r="H424">
        <f t="shared" si="6"/>
        <v>24.660000000000004</v>
      </c>
    </row>
    <row r="425" spans="1:8" x14ac:dyDescent="0.2">
      <c r="A425" t="s">
        <v>424</v>
      </c>
      <c r="B425">
        <v>70.5</v>
      </c>
      <c r="C425">
        <v>6.7</v>
      </c>
      <c r="E425">
        <v>8.3000000000000007</v>
      </c>
      <c r="F425">
        <v>154.1</v>
      </c>
      <c r="G425">
        <v>99.1</v>
      </c>
      <c r="H425">
        <f t="shared" si="6"/>
        <v>67.739999999999995</v>
      </c>
    </row>
    <row r="426" spans="1:8" x14ac:dyDescent="0.2">
      <c r="A426" t="s">
        <v>425</v>
      </c>
      <c r="B426">
        <v>89.7</v>
      </c>
      <c r="C426">
        <v>27</v>
      </c>
      <c r="E426">
        <v>32.9</v>
      </c>
      <c r="F426">
        <v>117</v>
      </c>
      <c r="G426">
        <v>254.4</v>
      </c>
      <c r="H426">
        <f t="shared" si="6"/>
        <v>104.2</v>
      </c>
    </row>
    <row r="427" spans="1:8" x14ac:dyDescent="0.2">
      <c r="A427" t="s">
        <v>426</v>
      </c>
      <c r="B427">
        <v>143.69999999999999</v>
      </c>
      <c r="C427">
        <v>84.3</v>
      </c>
      <c r="E427">
        <v>150.80000000000001</v>
      </c>
      <c r="F427">
        <v>370.7</v>
      </c>
      <c r="G427">
        <v>256.8</v>
      </c>
      <c r="H427">
        <f t="shared" si="6"/>
        <v>201.26</v>
      </c>
    </row>
    <row r="428" spans="1:8" x14ac:dyDescent="0.2">
      <c r="A428" t="s">
        <v>427</v>
      </c>
      <c r="B428">
        <v>111.7</v>
      </c>
      <c r="C428">
        <v>94.1</v>
      </c>
      <c r="E428">
        <v>165.5</v>
      </c>
      <c r="F428">
        <v>292.60000000000002</v>
      </c>
      <c r="G428">
        <v>153.80000000000001</v>
      </c>
      <c r="H428">
        <f t="shared" si="6"/>
        <v>163.54000000000002</v>
      </c>
    </row>
    <row r="429" spans="1:8" x14ac:dyDescent="0.2">
      <c r="A429" t="s">
        <v>428</v>
      </c>
      <c r="B429">
        <v>30.1</v>
      </c>
      <c r="C429">
        <v>25.2</v>
      </c>
      <c r="E429">
        <v>71.900000000000006</v>
      </c>
      <c r="F429">
        <v>336.9</v>
      </c>
      <c r="G429">
        <v>40.6</v>
      </c>
      <c r="H429">
        <f t="shared" si="6"/>
        <v>100.94</v>
      </c>
    </row>
    <row r="430" spans="1:8" x14ac:dyDescent="0.2">
      <c r="A430" t="s">
        <v>429</v>
      </c>
      <c r="B430">
        <v>80.5</v>
      </c>
      <c r="C430">
        <v>52.4</v>
      </c>
      <c r="E430">
        <v>124.3</v>
      </c>
      <c r="F430">
        <v>286.89999999999998</v>
      </c>
      <c r="G430">
        <v>15</v>
      </c>
      <c r="H430">
        <f t="shared" si="6"/>
        <v>111.81999999999998</v>
      </c>
    </row>
    <row r="431" spans="1:8" x14ac:dyDescent="0.2">
      <c r="A431" t="s">
        <v>430</v>
      </c>
      <c r="B431">
        <v>22.5</v>
      </c>
      <c r="C431">
        <v>46.4</v>
      </c>
      <c r="E431">
        <v>114.5</v>
      </c>
      <c r="F431">
        <v>249.4</v>
      </c>
      <c r="G431">
        <v>12.3</v>
      </c>
      <c r="H431">
        <f t="shared" si="6"/>
        <v>89.02000000000001</v>
      </c>
    </row>
    <row r="432" spans="1:8" x14ac:dyDescent="0.2">
      <c r="A432" t="s">
        <v>431</v>
      </c>
      <c r="B432">
        <v>107.4</v>
      </c>
      <c r="C432">
        <v>28.2</v>
      </c>
      <c r="E432">
        <v>81.599999999999994</v>
      </c>
      <c r="F432">
        <v>214.1</v>
      </c>
      <c r="G432">
        <v>151.1</v>
      </c>
      <c r="H432">
        <f t="shared" si="6"/>
        <v>116.47999999999999</v>
      </c>
    </row>
    <row r="433" spans="1:8" x14ac:dyDescent="0.2">
      <c r="A433" t="s">
        <v>432</v>
      </c>
      <c r="B433">
        <v>205</v>
      </c>
      <c r="C433">
        <v>84.8</v>
      </c>
      <c r="E433">
        <v>81.3</v>
      </c>
      <c r="F433">
        <v>83.5</v>
      </c>
      <c r="G433">
        <v>179.5</v>
      </c>
      <c r="H433">
        <f t="shared" si="6"/>
        <v>126.82000000000001</v>
      </c>
    </row>
    <row r="434" spans="1:8" x14ac:dyDescent="0.2">
      <c r="A434" t="s">
        <v>433</v>
      </c>
      <c r="B434">
        <v>202.3</v>
      </c>
      <c r="C434">
        <v>153.4</v>
      </c>
      <c r="E434">
        <v>111.2</v>
      </c>
      <c r="F434">
        <v>176.2</v>
      </c>
      <c r="G434">
        <v>301.39999999999998</v>
      </c>
      <c r="H434">
        <f t="shared" si="6"/>
        <v>188.9</v>
      </c>
    </row>
    <row r="435" spans="1:8" x14ac:dyDescent="0.2">
      <c r="A435" t="s">
        <v>434</v>
      </c>
      <c r="B435">
        <v>144.1</v>
      </c>
      <c r="C435">
        <v>47.6</v>
      </c>
      <c r="E435">
        <v>42.7</v>
      </c>
      <c r="F435">
        <v>92.3</v>
      </c>
      <c r="G435">
        <v>109.9</v>
      </c>
      <c r="H435">
        <f t="shared" si="6"/>
        <v>87.320000000000007</v>
      </c>
    </row>
    <row r="436" spans="1:8" x14ac:dyDescent="0.2">
      <c r="A436" t="s">
        <v>435</v>
      </c>
      <c r="B436">
        <v>79.2</v>
      </c>
      <c r="C436">
        <v>79.2</v>
      </c>
      <c r="E436">
        <v>43</v>
      </c>
      <c r="F436">
        <v>95.2</v>
      </c>
      <c r="G436">
        <v>195.2</v>
      </c>
      <c r="H436">
        <f t="shared" si="6"/>
        <v>98.36</v>
      </c>
    </row>
    <row r="437" spans="1:8" x14ac:dyDescent="0.2">
      <c r="A437" t="s">
        <v>436</v>
      </c>
      <c r="B437">
        <v>48.1</v>
      </c>
      <c r="C437">
        <v>58.7</v>
      </c>
      <c r="E437">
        <v>27.3</v>
      </c>
      <c r="F437">
        <v>73.2</v>
      </c>
      <c r="G437">
        <v>102.9</v>
      </c>
      <c r="H437">
        <f t="shared" si="6"/>
        <v>62.040000000000006</v>
      </c>
    </row>
    <row r="438" spans="1:8" x14ac:dyDescent="0.2">
      <c r="A438" t="s">
        <v>437</v>
      </c>
      <c r="B438">
        <v>226.2</v>
      </c>
      <c r="C438">
        <v>187.7</v>
      </c>
      <c r="E438">
        <v>173.4</v>
      </c>
      <c r="F438">
        <v>231.6</v>
      </c>
      <c r="G438">
        <v>296.7</v>
      </c>
      <c r="H438">
        <f t="shared" si="6"/>
        <v>223.11999999999998</v>
      </c>
    </row>
    <row r="439" spans="1:8" x14ac:dyDescent="0.2">
      <c r="A439" t="s">
        <v>438</v>
      </c>
      <c r="B439">
        <v>70.8</v>
      </c>
      <c r="C439">
        <v>37.5</v>
      </c>
      <c r="E439">
        <v>74.3</v>
      </c>
      <c r="F439">
        <v>200.4</v>
      </c>
      <c r="G439">
        <v>168.2</v>
      </c>
      <c r="H439">
        <f t="shared" si="6"/>
        <v>110.24000000000001</v>
      </c>
    </row>
    <row r="440" spans="1:8" x14ac:dyDescent="0.2">
      <c r="A440" t="s">
        <v>439</v>
      </c>
      <c r="B440">
        <v>149.30000000000001</v>
      </c>
      <c r="C440">
        <v>187.3</v>
      </c>
      <c r="E440">
        <v>169.7</v>
      </c>
      <c r="F440">
        <v>382.3</v>
      </c>
      <c r="G440">
        <v>134.80000000000001</v>
      </c>
      <c r="H440">
        <f t="shared" si="6"/>
        <v>204.68</v>
      </c>
    </row>
    <row r="441" spans="1:8" x14ac:dyDescent="0.2">
      <c r="A441" t="s">
        <v>440</v>
      </c>
      <c r="B441">
        <v>193.8</v>
      </c>
      <c r="C441">
        <v>87.7</v>
      </c>
      <c r="E441">
        <v>149.6</v>
      </c>
      <c r="F441">
        <v>314.5</v>
      </c>
      <c r="G441">
        <v>78.2</v>
      </c>
      <c r="H441">
        <f t="shared" si="6"/>
        <v>164.76000000000002</v>
      </c>
    </row>
    <row r="442" spans="1:8" x14ac:dyDescent="0.2">
      <c r="A442" t="s">
        <v>441</v>
      </c>
      <c r="B442">
        <v>18.5</v>
      </c>
      <c r="C442">
        <v>105.3</v>
      </c>
      <c r="E442">
        <v>71.900000000000006</v>
      </c>
      <c r="F442">
        <v>361.6</v>
      </c>
      <c r="G442">
        <v>19.399999999999999</v>
      </c>
      <c r="H442">
        <f t="shared" si="6"/>
        <v>115.33999999999999</v>
      </c>
    </row>
    <row r="443" spans="1:8" x14ac:dyDescent="0.2">
      <c r="A443" t="s">
        <v>442</v>
      </c>
      <c r="B443">
        <v>73.7</v>
      </c>
      <c r="C443">
        <v>15.2</v>
      </c>
      <c r="E443">
        <v>109.6</v>
      </c>
      <c r="F443">
        <v>239.6</v>
      </c>
      <c r="G443">
        <v>46.2</v>
      </c>
      <c r="H443">
        <f t="shared" si="6"/>
        <v>96.86</v>
      </c>
    </row>
    <row r="444" spans="1:8" x14ac:dyDescent="0.2">
      <c r="A444" t="s">
        <v>443</v>
      </c>
      <c r="B444">
        <v>76.599999999999994</v>
      </c>
      <c r="C444">
        <v>20.6</v>
      </c>
      <c r="E444">
        <v>56.2</v>
      </c>
      <c r="F444">
        <v>139.9</v>
      </c>
      <c r="G444">
        <v>73.8</v>
      </c>
      <c r="H444">
        <f t="shared" si="6"/>
        <v>73.419999999999987</v>
      </c>
    </row>
    <row r="445" spans="1:8" x14ac:dyDescent="0.2">
      <c r="A445" t="s">
        <v>444</v>
      </c>
      <c r="B445">
        <v>118.8</v>
      </c>
      <c r="C445">
        <v>118.2</v>
      </c>
      <c r="E445">
        <v>72.900000000000006</v>
      </c>
      <c r="F445">
        <v>232.1</v>
      </c>
      <c r="G445">
        <v>210.6</v>
      </c>
      <c r="H445">
        <f t="shared" si="6"/>
        <v>150.52000000000001</v>
      </c>
    </row>
    <row r="446" spans="1:8" x14ac:dyDescent="0.2">
      <c r="A446" t="s">
        <v>445</v>
      </c>
      <c r="B446">
        <v>167.5</v>
      </c>
      <c r="C446">
        <v>122.8</v>
      </c>
      <c r="E446">
        <v>108.6</v>
      </c>
      <c r="F446">
        <v>157.4</v>
      </c>
      <c r="G446">
        <v>295.60000000000002</v>
      </c>
      <c r="H446">
        <f t="shared" si="6"/>
        <v>170.38</v>
      </c>
    </row>
    <row r="447" spans="1:8" x14ac:dyDescent="0.2">
      <c r="A447" t="s">
        <v>446</v>
      </c>
      <c r="B447">
        <v>69.3</v>
      </c>
      <c r="C447">
        <v>71.900000000000006</v>
      </c>
      <c r="E447">
        <v>14.7</v>
      </c>
      <c r="F447">
        <v>59.3</v>
      </c>
      <c r="G447">
        <v>225.1</v>
      </c>
      <c r="H447">
        <f t="shared" si="6"/>
        <v>88.059999999999988</v>
      </c>
    </row>
    <row r="448" spans="1:8" x14ac:dyDescent="0.2">
      <c r="A448" t="s">
        <v>447</v>
      </c>
      <c r="B448">
        <v>31.9</v>
      </c>
      <c r="C448">
        <v>75.2</v>
      </c>
      <c r="E448">
        <v>32.9</v>
      </c>
      <c r="F448">
        <v>57.1</v>
      </c>
      <c r="G448">
        <v>150.4</v>
      </c>
      <c r="H448">
        <f t="shared" si="6"/>
        <v>69.5</v>
      </c>
    </row>
    <row r="449" spans="1:8" x14ac:dyDescent="0.2">
      <c r="A449" t="s">
        <v>448</v>
      </c>
      <c r="B449">
        <v>120.5</v>
      </c>
      <c r="C449">
        <v>131.19999999999999</v>
      </c>
      <c r="E449">
        <v>18.8</v>
      </c>
      <c r="F449">
        <v>65.3</v>
      </c>
      <c r="G449">
        <v>57.7</v>
      </c>
      <c r="H449">
        <f t="shared" si="6"/>
        <v>78.7</v>
      </c>
    </row>
    <row r="450" spans="1:8" x14ac:dyDescent="0.2">
      <c r="A450" t="s">
        <v>449</v>
      </c>
      <c r="B450">
        <v>88.5</v>
      </c>
      <c r="C450">
        <v>49.9</v>
      </c>
      <c r="E450">
        <v>35.6</v>
      </c>
      <c r="F450">
        <v>93.6</v>
      </c>
      <c r="G450">
        <v>142</v>
      </c>
      <c r="H450">
        <f t="shared" si="6"/>
        <v>81.92</v>
      </c>
    </row>
    <row r="451" spans="1:8" x14ac:dyDescent="0.2">
      <c r="A451" t="s">
        <v>450</v>
      </c>
      <c r="B451">
        <v>126.3</v>
      </c>
      <c r="C451">
        <v>191.3</v>
      </c>
      <c r="E451">
        <v>135.1</v>
      </c>
      <c r="F451">
        <v>254.1</v>
      </c>
      <c r="G451">
        <v>151</v>
      </c>
      <c r="H451">
        <f t="shared" si="6"/>
        <v>171.56</v>
      </c>
    </row>
    <row r="452" spans="1:8" x14ac:dyDescent="0.2">
      <c r="A452" t="s">
        <v>451</v>
      </c>
      <c r="B452">
        <v>166</v>
      </c>
      <c r="C452">
        <v>200.6</v>
      </c>
      <c r="E452">
        <v>198</v>
      </c>
      <c r="F452">
        <v>397.6</v>
      </c>
      <c r="G452">
        <v>145.30000000000001</v>
      </c>
      <c r="H452">
        <f t="shared" si="6"/>
        <v>221.5</v>
      </c>
    </row>
    <row r="453" spans="1:8" x14ac:dyDescent="0.2">
      <c r="A453" t="s">
        <v>452</v>
      </c>
      <c r="B453">
        <v>32.299999999999997</v>
      </c>
      <c r="C453">
        <v>32.9</v>
      </c>
      <c r="E453">
        <v>158.30000000000001</v>
      </c>
      <c r="F453">
        <v>266.89999999999998</v>
      </c>
      <c r="G453">
        <v>17.5</v>
      </c>
      <c r="H453">
        <f t="shared" ref="H453:H472" si="7">+AVERAGE(B453:G453)</f>
        <v>101.58</v>
      </c>
    </row>
    <row r="454" spans="1:8" x14ac:dyDescent="0.2">
      <c r="A454" t="s">
        <v>453</v>
      </c>
      <c r="B454">
        <v>39.200000000000003</v>
      </c>
      <c r="C454">
        <v>72.3</v>
      </c>
      <c r="E454">
        <v>142</v>
      </c>
      <c r="F454">
        <v>318.60000000000002</v>
      </c>
      <c r="G454">
        <v>28.6</v>
      </c>
      <c r="H454">
        <f t="shared" si="7"/>
        <v>120.14000000000001</v>
      </c>
    </row>
    <row r="455" spans="1:8" x14ac:dyDescent="0.2">
      <c r="A455" t="s">
        <v>454</v>
      </c>
      <c r="B455">
        <v>25.2</v>
      </c>
      <c r="C455">
        <v>31.4</v>
      </c>
      <c r="E455">
        <v>118.8</v>
      </c>
      <c r="F455">
        <v>209.7</v>
      </c>
      <c r="G455">
        <v>20.7</v>
      </c>
      <c r="H455">
        <f t="shared" si="7"/>
        <v>81.16</v>
      </c>
    </row>
    <row r="456" spans="1:8" x14ac:dyDescent="0.2">
      <c r="A456" t="s">
        <v>455</v>
      </c>
      <c r="B456">
        <v>110.5</v>
      </c>
      <c r="C456">
        <v>82.8</v>
      </c>
      <c r="E456">
        <v>57.4</v>
      </c>
      <c r="F456">
        <v>120.3</v>
      </c>
      <c r="G456">
        <v>75.5</v>
      </c>
      <c r="H456">
        <f t="shared" si="7"/>
        <v>89.3</v>
      </c>
    </row>
    <row r="457" spans="1:8" x14ac:dyDescent="0.2">
      <c r="A457" t="s">
        <v>456</v>
      </c>
      <c r="B457">
        <v>182.8</v>
      </c>
      <c r="C457">
        <v>112</v>
      </c>
      <c r="E457">
        <v>96.2</v>
      </c>
      <c r="F457">
        <v>147.4</v>
      </c>
      <c r="G457">
        <v>298.60000000000002</v>
      </c>
      <c r="H457">
        <f t="shared" si="7"/>
        <v>167.4</v>
      </c>
    </row>
    <row r="458" spans="1:8" x14ac:dyDescent="0.2">
      <c r="A458" t="s">
        <v>457</v>
      </c>
      <c r="B458">
        <v>121.9</v>
      </c>
      <c r="C458">
        <v>77.8</v>
      </c>
      <c r="E458">
        <v>42.2</v>
      </c>
      <c r="F458">
        <v>103.4</v>
      </c>
      <c r="G458">
        <v>211.5</v>
      </c>
      <c r="H458">
        <f t="shared" si="7"/>
        <v>111.35999999999999</v>
      </c>
    </row>
    <row r="459" spans="1:8" x14ac:dyDescent="0.2">
      <c r="A459" t="s">
        <v>458</v>
      </c>
      <c r="B459">
        <v>20.2</v>
      </c>
      <c r="C459">
        <v>9.6999999999999993</v>
      </c>
      <c r="E459">
        <v>3.4</v>
      </c>
      <c r="F459">
        <v>30.2</v>
      </c>
      <c r="G459">
        <v>14.5</v>
      </c>
      <c r="H459">
        <f t="shared" si="7"/>
        <v>15.6</v>
      </c>
    </row>
    <row r="460" spans="1:8" x14ac:dyDescent="0.2">
      <c r="A460" t="s">
        <v>459</v>
      </c>
      <c r="B460">
        <v>15.3</v>
      </c>
      <c r="C460">
        <v>29.6</v>
      </c>
      <c r="E460">
        <v>31.4</v>
      </c>
      <c r="F460">
        <v>90.7</v>
      </c>
      <c r="G460">
        <v>28.7</v>
      </c>
      <c r="H460">
        <f t="shared" si="7"/>
        <v>39.14</v>
      </c>
    </row>
    <row r="461" spans="1:8" x14ac:dyDescent="0.2">
      <c r="A461" t="s">
        <v>460</v>
      </c>
      <c r="B461">
        <v>72.599999999999994</v>
      </c>
      <c r="C461">
        <v>52.9</v>
      </c>
      <c r="E461">
        <v>5.7</v>
      </c>
      <c r="F461">
        <v>33.799999999999997</v>
      </c>
      <c r="G461">
        <v>177.1</v>
      </c>
      <c r="H461">
        <f t="shared" si="7"/>
        <v>68.42</v>
      </c>
    </row>
    <row r="462" spans="1:8" x14ac:dyDescent="0.2">
      <c r="A462" t="s">
        <v>461</v>
      </c>
      <c r="B462">
        <v>84.3</v>
      </c>
      <c r="C462">
        <v>93.8</v>
      </c>
      <c r="E462">
        <v>41</v>
      </c>
      <c r="F462">
        <v>102.9</v>
      </c>
      <c r="G462">
        <v>146.6</v>
      </c>
      <c r="H462">
        <f t="shared" si="7"/>
        <v>93.72</v>
      </c>
    </row>
    <row r="463" spans="1:8" x14ac:dyDescent="0.2">
      <c r="A463" t="s">
        <v>462</v>
      </c>
      <c r="B463">
        <v>111.5</v>
      </c>
      <c r="C463">
        <v>144</v>
      </c>
      <c r="E463">
        <v>127.5</v>
      </c>
      <c r="F463">
        <v>99.5</v>
      </c>
      <c r="G463">
        <v>384.3</v>
      </c>
      <c r="H463">
        <f t="shared" si="7"/>
        <v>173.35999999999999</v>
      </c>
    </row>
    <row r="464" spans="1:8" x14ac:dyDescent="0.2">
      <c r="A464" t="s">
        <v>463</v>
      </c>
      <c r="B464">
        <v>82.3</v>
      </c>
      <c r="C464">
        <v>162.5</v>
      </c>
      <c r="E464">
        <v>211.1</v>
      </c>
      <c r="F464">
        <v>235.2</v>
      </c>
      <c r="G464">
        <v>176.4</v>
      </c>
      <c r="H464">
        <f t="shared" si="7"/>
        <v>173.49999999999997</v>
      </c>
    </row>
    <row r="465" spans="1:8" x14ac:dyDescent="0.2">
      <c r="A465" t="s">
        <v>464</v>
      </c>
      <c r="B465">
        <v>35.5</v>
      </c>
      <c r="C465">
        <v>46.5</v>
      </c>
      <c r="E465">
        <v>118.6</v>
      </c>
      <c r="F465">
        <v>386.5</v>
      </c>
      <c r="G465">
        <v>13.9</v>
      </c>
      <c r="H465">
        <f t="shared" si="7"/>
        <v>120.2</v>
      </c>
    </row>
    <row r="466" spans="1:8" x14ac:dyDescent="0.2">
      <c r="A466" t="s">
        <v>465</v>
      </c>
      <c r="B466">
        <v>17</v>
      </c>
      <c r="C466">
        <v>38.9</v>
      </c>
      <c r="E466">
        <v>125.3</v>
      </c>
      <c r="F466">
        <v>379.7</v>
      </c>
      <c r="G466">
        <v>1</v>
      </c>
      <c r="H466">
        <f t="shared" si="7"/>
        <v>112.38</v>
      </c>
    </row>
    <row r="467" spans="1:8" x14ac:dyDescent="0.2">
      <c r="A467" t="s">
        <v>466</v>
      </c>
      <c r="B467">
        <v>2.6</v>
      </c>
      <c r="C467">
        <v>23.6</v>
      </c>
      <c r="E467">
        <v>106.4</v>
      </c>
      <c r="F467">
        <v>301.60000000000002</v>
      </c>
      <c r="G467">
        <v>5.9</v>
      </c>
      <c r="H467">
        <f t="shared" si="7"/>
        <v>88.02000000000001</v>
      </c>
    </row>
    <row r="468" spans="1:8" x14ac:dyDescent="0.2">
      <c r="A468" t="s">
        <v>467</v>
      </c>
      <c r="B468">
        <v>28.2</v>
      </c>
      <c r="C468">
        <v>77.3</v>
      </c>
      <c r="E468">
        <v>52</v>
      </c>
      <c r="F468">
        <v>86.6</v>
      </c>
      <c r="G468">
        <v>106.6</v>
      </c>
      <c r="H468">
        <f t="shared" si="7"/>
        <v>70.14</v>
      </c>
    </row>
    <row r="469" spans="1:8" x14ac:dyDescent="0.2">
      <c r="A469" t="s">
        <v>468</v>
      </c>
      <c r="B469">
        <v>89.8</v>
      </c>
      <c r="C469">
        <v>143.6</v>
      </c>
      <c r="E469">
        <v>60.8</v>
      </c>
      <c r="F469">
        <v>157.1</v>
      </c>
      <c r="G469">
        <v>133.5</v>
      </c>
      <c r="H469">
        <f t="shared" si="7"/>
        <v>116.96</v>
      </c>
    </row>
    <row r="470" spans="1:8" x14ac:dyDescent="0.2">
      <c r="A470" t="s">
        <v>469</v>
      </c>
      <c r="B470">
        <v>61</v>
      </c>
      <c r="C470">
        <v>178.5</v>
      </c>
      <c r="E470">
        <v>65.7</v>
      </c>
      <c r="F470">
        <v>85.3</v>
      </c>
      <c r="G470">
        <v>320.7</v>
      </c>
      <c r="H470">
        <f t="shared" si="7"/>
        <v>142.24</v>
      </c>
    </row>
    <row r="471" spans="1:8" x14ac:dyDescent="0.2">
      <c r="A471" t="s">
        <v>470</v>
      </c>
      <c r="B471">
        <v>55.6</v>
      </c>
      <c r="C471">
        <v>21.3</v>
      </c>
      <c r="E471">
        <v>10.9</v>
      </c>
      <c r="F471">
        <v>32.9</v>
      </c>
      <c r="G471">
        <v>38.799999999999997</v>
      </c>
      <c r="H471">
        <f t="shared" si="7"/>
        <v>31.9</v>
      </c>
    </row>
    <row r="472" spans="1:8" x14ac:dyDescent="0.2">
      <c r="A472" t="s">
        <v>471</v>
      </c>
      <c r="B472">
        <v>0</v>
      </c>
      <c r="C472">
        <v>19.7</v>
      </c>
      <c r="E472">
        <v>3</v>
      </c>
      <c r="F472">
        <v>74.3</v>
      </c>
      <c r="G472">
        <v>33</v>
      </c>
      <c r="H472">
        <f t="shared" si="7"/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workbookViewId="0">
      <selection activeCell="C9" sqref="C9"/>
    </sheetView>
  </sheetViews>
  <sheetFormatPr baseColWidth="10" defaultRowHeight="12.75" x14ac:dyDescent="0.2"/>
  <sheetData>
    <row r="1" spans="1:2" x14ac:dyDescent="0.2">
      <c r="A1" t="s">
        <v>472</v>
      </c>
      <c r="B1" t="s">
        <v>473</v>
      </c>
    </row>
    <row r="2" spans="1:2" x14ac:dyDescent="0.2">
      <c r="A2" t="s">
        <v>3</v>
      </c>
      <c r="B2">
        <v>18.599999999999998</v>
      </c>
    </row>
    <row r="3" spans="1:2" x14ac:dyDescent="0.2">
      <c r="A3" t="s">
        <v>4</v>
      </c>
      <c r="B3">
        <v>61.533333333333331</v>
      </c>
    </row>
    <row r="4" spans="1:2" x14ac:dyDescent="0.2">
      <c r="A4" t="s">
        <v>5</v>
      </c>
      <c r="B4">
        <v>53.233333333333327</v>
      </c>
    </row>
    <row r="5" spans="1:2" x14ac:dyDescent="0.2">
      <c r="A5" t="s">
        <v>6</v>
      </c>
      <c r="B5">
        <v>178.78333333333333</v>
      </c>
    </row>
    <row r="6" spans="1:2" x14ac:dyDescent="0.2">
      <c r="A6" t="s">
        <v>7</v>
      </c>
      <c r="B6">
        <v>237.11666666666667</v>
      </c>
    </row>
    <row r="7" spans="1:2" x14ac:dyDescent="0.2">
      <c r="A7" t="s">
        <v>8</v>
      </c>
      <c r="B7">
        <v>124.96666666666665</v>
      </c>
    </row>
    <row r="8" spans="1:2" x14ac:dyDescent="0.2">
      <c r="A8" t="s">
        <v>9</v>
      </c>
      <c r="B8">
        <v>76.95</v>
      </c>
    </row>
    <row r="9" spans="1:2" x14ac:dyDescent="0.2">
      <c r="A9" t="s">
        <v>10</v>
      </c>
      <c r="B9">
        <v>90.149999999999991</v>
      </c>
    </row>
    <row r="10" spans="1:2" x14ac:dyDescent="0.2">
      <c r="A10" t="s">
        <v>11</v>
      </c>
      <c r="B10">
        <v>75.316666666666663</v>
      </c>
    </row>
    <row r="11" spans="1:2" x14ac:dyDescent="0.2">
      <c r="A11" t="s">
        <v>12</v>
      </c>
      <c r="B11">
        <v>176.43333333333331</v>
      </c>
    </row>
    <row r="12" spans="1:2" x14ac:dyDescent="0.2">
      <c r="A12" t="s">
        <v>13</v>
      </c>
      <c r="B12">
        <v>119.55</v>
      </c>
    </row>
    <row r="13" spans="1:2" x14ac:dyDescent="0.2">
      <c r="A13" t="s">
        <v>14</v>
      </c>
      <c r="B13">
        <v>61.949999999999996</v>
      </c>
    </row>
    <row r="14" spans="1:2" x14ac:dyDescent="0.2">
      <c r="A14" t="s">
        <v>15</v>
      </c>
      <c r="B14">
        <v>83.61666666666666</v>
      </c>
    </row>
    <row r="15" spans="1:2" x14ac:dyDescent="0.2">
      <c r="A15" t="s">
        <v>16</v>
      </c>
      <c r="B15">
        <v>95.166666666666671</v>
      </c>
    </row>
    <row r="16" spans="1:2" x14ac:dyDescent="0.2">
      <c r="A16" t="s">
        <v>17</v>
      </c>
      <c r="B16">
        <v>120.01666666666667</v>
      </c>
    </row>
    <row r="17" spans="1:2" x14ac:dyDescent="0.2">
      <c r="A17" t="s">
        <v>18</v>
      </c>
      <c r="B17">
        <v>172.58333333333334</v>
      </c>
    </row>
    <row r="18" spans="1:2" x14ac:dyDescent="0.2">
      <c r="A18" t="s">
        <v>19</v>
      </c>
      <c r="B18">
        <v>138.51666666666668</v>
      </c>
    </row>
    <row r="19" spans="1:2" x14ac:dyDescent="0.2">
      <c r="A19" t="s">
        <v>20</v>
      </c>
      <c r="B19">
        <v>44.133333333333333</v>
      </c>
    </row>
    <row r="20" spans="1:2" x14ac:dyDescent="0.2">
      <c r="A20" t="s">
        <v>21</v>
      </c>
      <c r="B20">
        <v>93.583333333333329</v>
      </c>
    </row>
    <row r="21" spans="1:2" x14ac:dyDescent="0.2">
      <c r="A21" t="s">
        <v>22</v>
      </c>
      <c r="B21">
        <v>67.25</v>
      </c>
    </row>
    <row r="22" spans="1:2" x14ac:dyDescent="0.2">
      <c r="A22" t="s">
        <v>23</v>
      </c>
      <c r="B22">
        <v>67.849999999999994</v>
      </c>
    </row>
    <row r="23" spans="1:2" x14ac:dyDescent="0.2">
      <c r="A23" t="s">
        <v>24</v>
      </c>
      <c r="B23">
        <v>142.21666666666667</v>
      </c>
    </row>
    <row r="24" spans="1:2" x14ac:dyDescent="0.2">
      <c r="A24" t="s">
        <v>25</v>
      </c>
      <c r="B24">
        <v>115.64999999999999</v>
      </c>
    </row>
    <row r="25" spans="1:2" x14ac:dyDescent="0.2">
      <c r="A25" t="s">
        <v>26</v>
      </c>
      <c r="B25">
        <v>85.983333333333334</v>
      </c>
    </row>
    <row r="26" spans="1:2" x14ac:dyDescent="0.2">
      <c r="A26" t="s">
        <v>27</v>
      </c>
      <c r="B26">
        <v>45.43333333333333</v>
      </c>
    </row>
    <row r="27" spans="1:2" x14ac:dyDescent="0.2">
      <c r="A27" t="s">
        <v>28</v>
      </c>
      <c r="B27">
        <v>61.45000000000001</v>
      </c>
    </row>
    <row r="28" spans="1:2" x14ac:dyDescent="0.2">
      <c r="A28" t="s">
        <v>29</v>
      </c>
      <c r="B28">
        <v>110.18333333333334</v>
      </c>
    </row>
    <row r="29" spans="1:2" x14ac:dyDescent="0.2">
      <c r="A29" t="s">
        <v>30</v>
      </c>
      <c r="B29">
        <v>195.03333333333333</v>
      </c>
    </row>
    <row r="30" spans="1:2" x14ac:dyDescent="0.2">
      <c r="A30" t="s">
        <v>31</v>
      </c>
      <c r="B30">
        <v>144.93333333333331</v>
      </c>
    </row>
    <row r="31" spans="1:2" x14ac:dyDescent="0.2">
      <c r="A31" t="s">
        <v>32</v>
      </c>
      <c r="B31">
        <v>73.016666666666666</v>
      </c>
    </row>
    <row r="32" spans="1:2" x14ac:dyDescent="0.2">
      <c r="A32" t="s">
        <v>33</v>
      </c>
      <c r="B32">
        <v>96.266666666666666</v>
      </c>
    </row>
    <row r="33" spans="1:2" x14ac:dyDescent="0.2">
      <c r="A33" t="s">
        <v>34</v>
      </c>
      <c r="B33">
        <v>67.749999999999986</v>
      </c>
    </row>
    <row r="34" spans="1:2" x14ac:dyDescent="0.2">
      <c r="A34" t="s">
        <v>35</v>
      </c>
      <c r="B34">
        <v>55.550000000000011</v>
      </c>
    </row>
    <row r="35" spans="1:2" x14ac:dyDescent="0.2">
      <c r="A35" t="s">
        <v>36</v>
      </c>
      <c r="B35">
        <v>111.60000000000001</v>
      </c>
    </row>
    <row r="36" spans="1:2" x14ac:dyDescent="0.2">
      <c r="A36" t="s">
        <v>37</v>
      </c>
      <c r="B36">
        <v>69.833333333333329</v>
      </c>
    </row>
    <row r="37" spans="1:2" x14ac:dyDescent="0.2">
      <c r="A37" t="s">
        <v>38</v>
      </c>
      <c r="B37">
        <v>89.466666666666654</v>
      </c>
    </row>
    <row r="38" spans="1:2" x14ac:dyDescent="0.2">
      <c r="A38" t="s">
        <v>39</v>
      </c>
      <c r="B38">
        <v>93.7</v>
      </c>
    </row>
    <row r="39" spans="1:2" x14ac:dyDescent="0.2">
      <c r="A39" t="s">
        <v>40</v>
      </c>
      <c r="B39">
        <v>113.83333333333333</v>
      </c>
    </row>
    <row r="40" spans="1:2" x14ac:dyDescent="0.2">
      <c r="A40" t="s">
        <v>41</v>
      </c>
      <c r="B40">
        <v>105.63333333333334</v>
      </c>
    </row>
    <row r="41" spans="1:2" x14ac:dyDescent="0.2">
      <c r="A41" t="s">
        <v>42</v>
      </c>
      <c r="B41">
        <v>119.30000000000001</v>
      </c>
    </row>
    <row r="42" spans="1:2" x14ac:dyDescent="0.2">
      <c r="A42" t="s">
        <v>43</v>
      </c>
      <c r="B42">
        <v>166.96666666666667</v>
      </c>
    </row>
    <row r="43" spans="1:2" x14ac:dyDescent="0.2">
      <c r="A43" t="s">
        <v>44</v>
      </c>
      <c r="B43">
        <v>126.98333333333333</v>
      </c>
    </row>
    <row r="44" spans="1:2" x14ac:dyDescent="0.2">
      <c r="A44" t="s">
        <v>45</v>
      </c>
      <c r="B44">
        <v>95.649999999999991</v>
      </c>
    </row>
    <row r="45" spans="1:2" x14ac:dyDescent="0.2">
      <c r="A45" t="s">
        <v>46</v>
      </c>
      <c r="B45">
        <v>111.81666666666668</v>
      </c>
    </row>
    <row r="46" spans="1:2" x14ac:dyDescent="0.2">
      <c r="A46" t="s">
        <v>47</v>
      </c>
      <c r="B46">
        <v>147.96666666666667</v>
      </c>
    </row>
    <row r="47" spans="1:2" x14ac:dyDescent="0.2">
      <c r="A47" t="s">
        <v>48</v>
      </c>
      <c r="B47">
        <v>71.350000000000009</v>
      </c>
    </row>
    <row r="48" spans="1:2" x14ac:dyDescent="0.2">
      <c r="A48" t="s">
        <v>49</v>
      </c>
      <c r="B48">
        <v>146.96666666666667</v>
      </c>
    </row>
    <row r="49" spans="1:2" x14ac:dyDescent="0.2">
      <c r="A49" t="s">
        <v>50</v>
      </c>
      <c r="B49">
        <v>63.683333333333337</v>
      </c>
    </row>
    <row r="50" spans="1:2" x14ac:dyDescent="0.2">
      <c r="A50" t="s">
        <v>51</v>
      </c>
      <c r="B50">
        <v>40.183333333333337</v>
      </c>
    </row>
    <row r="51" spans="1:2" x14ac:dyDescent="0.2">
      <c r="A51" t="s">
        <v>52</v>
      </c>
      <c r="B51">
        <v>27.133333333333336</v>
      </c>
    </row>
    <row r="52" spans="1:2" x14ac:dyDescent="0.2">
      <c r="A52" t="s">
        <v>53</v>
      </c>
      <c r="B52">
        <v>69.783333333333331</v>
      </c>
    </row>
    <row r="53" spans="1:2" x14ac:dyDescent="0.2">
      <c r="A53" t="s">
        <v>54</v>
      </c>
      <c r="B53">
        <v>135.55000000000001</v>
      </c>
    </row>
    <row r="54" spans="1:2" x14ac:dyDescent="0.2">
      <c r="A54" t="s">
        <v>55</v>
      </c>
      <c r="B54">
        <v>131.35</v>
      </c>
    </row>
    <row r="55" spans="1:2" x14ac:dyDescent="0.2">
      <c r="A55" t="s">
        <v>56</v>
      </c>
      <c r="B55">
        <v>77.36666666666666</v>
      </c>
    </row>
    <row r="56" spans="1:2" x14ac:dyDescent="0.2">
      <c r="A56" t="s">
        <v>57</v>
      </c>
      <c r="B56">
        <v>79.150000000000006</v>
      </c>
    </row>
    <row r="57" spans="1:2" x14ac:dyDescent="0.2">
      <c r="A57" t="s">
        <v>58</v>
      </c>
      <c r="B57">
        <v>91.149999999999991</v>
      </c>
    </row>
    <row r="58" spans="1:2" x14ac:dyDescent="0.2">
      <c r="A58" t="s">
        <v>59</v>
      </c>
      <c r="B58">
        <v>99.933333333333337</v>
      </c>
    </row>
    <row r="59" spans="1:2" x14ac:dyDescent="0.2">
      <c r="A59" t="s">
        <v>60</v>
      </c>
      <c r="B59">
        <v>187.89999999999998</v>
      </c>
    </row>
    <row r="60" spans="1:2" x14ac:dyDescent="0.2">
      <c r="A60" t="s">
        <v>61</v>
      </c>
      <c r="B60">
        <v>136.58333333333334</v>
      </c>
    </row>
    <row r="61" spans="1:2" x14ac:dyDescent="0.2">
      <c r="A61" t="s">
        <v>62</v>
      </c>
      <c r="B61">
        <v>58.699999999999996</v>
      </c>
    </row>
    <row r="62" spans="1:2" x14ac:dyDescent="0.2">
      <c r="A62" t="s">
        <v>63</v>
      </c>
      <c r="B62">
        <v>57.666666666666664</v>
      </c>
    </row>
    <row r="63" spans="1:2" x14ac:dyDescent="0.2">
      <c r="A63" t="s">
        <v>64</v>
      </c>
      <c r="B63">
        <v>117.14999999999999</v>
      </c>
    </row>
    <row r="64" spans="1:2" x14ac:dyDescent="0.2">
      <c r="A64" t="s">
        <v>65</v>
      </c>
      <c r="B64">
        <v>106.61666666666667</v>
      </c>
    </row>
    <row r="65" spans="1:2" x14ac:dyDescent="0.2">
      <c r="A65" t="s">
        <v>66</v>
      </c>
      <c r="B65">
        <v>127.03333333333335</v>
      </c>
    </row>
    <row r="66" spans="1:2" x14ac:dyDescent="0.2">
      <c r="A66" t="s">
        <v>67</v>
      </c>
      <c r="B66">
        <v>126.06666666666666</v>
      </c>
    </row>
    <row r="67" spans="1:2" x14ac:dyDescent="0.2">
      <c r="A67" t="s">
        <v>68</v>
      </c>
      <c r="B67">
        <v>167.24999999999997</v>
      </c>
    </row>
    <row r="68" spans="1:2" x14ac:dyDescent="0.2">
      <c r="A68" t="s">
        <v>69</v>
      </c>
      <c r="B68">
        <v>146.6</v>
      </c>
    </row>
    <row r="69" spans="1:2" x14ac:dyDescent="0.2">
      <c r="A69" t="s">
        <v>70</v>
      </c>
      <c r="B69">
        <v>73.95</v>
      </c>
    </row>
    <row r="70" spans="1:2" x14ac:dyDescent="0.2">
      <c r="A70" t="s">
        <v>71</v>
      </c>
      <c r="B70">
        <v>87.983333333333334</v>
      </c>
    </row>
    <row r="71" spans="1:2" x14ac:dyDescent="0.2">
      <c r="A71" t="s">
        <v>72</v>
      </c>
      <c r="B71">
        <v>228.2833333333333</v>
      </c>
    </row>
    <row r="72" spans="1:2" x14ac:dyDescent="0.2">
      <c r="A72" t="s">
        <v>73</v>
      </c>
      <c r="B72">
        <v>108.03333333333335</v>
      </c>
    </row>
    <row r="73" spans="1:2" x14ac:dyDescent="0.2">
      <c r="A73" t="s">
        <v>74</v>
      </c>
      <c r="B73">
        <v>27.916666666666668</v>
      </c>
    </row>
    <row r="74" spans="1:2" x14ac:dyDescent="0.2">
      <c r="A74" t="s">
        <v>75</v>
      </c>
      <c r="B74">
        <v>52.31666666666667</v>
      </c>
    </row>
    <row r="75" spans="1:2" x14ac:dyDescent="0.2">
      <c r="A75" t="s">
        <v>76</v>
      </c>
      <c r="B75">
        <v>73.7</v>
      </c>
    </row>
    <row r="76" spans="1:2" x14ac:dyDescent="0.2">
      <c r="A76" t="s">
        <v>77</v>
      </c>
      <c r="B76">
        <v>95.716666666666654</v>
      </c>
    </row>
    <row r="77" spans="1:2" x14ac:dyDescent="0.2">
      <c r="A77" t="s">
        <v>78</v>
      </c>
      <c r="B77">
        <v>126.06666666666665</v>
      </c>
    </row>
    <row r="78" spans="1:2" x14ac:dyDescent="0.2">
      <c r="A78" t="s">
        <v>79</v>
      </c>
      <c r="B78">
        <v>138.6</v>
      </c>
    </row>
    <row r="79" spans="1:2" x14ac:dyDescent="0.2">
      <c r="A79" t="s">
        <v>80</v>
      </c>
      <c r="B79">
        <v>75.983333333333334</v>
      </c>
    </row>
    <row r="80" spans="1:2" x14ac:dyDescent="0.2">
      <c r="A80" t="s">
        <v>81</v>
      </c>
      <c r="B80">
        <v>136.23333333333332</v>
      </c>
    </row>
    <row r="81" spans="1:2" x14ac:dyDescent="0.2">
      <c r="A81" t="s">
        <v>82</v>
      </c>
      <c r="B81">
        <v>95</v>
      </c>
    </row>
    <row r="82" spans="1:2" x14ac:dyDescent="0.2">
      <c r="A82" t="s">
        <v>83</v>
      </c>
      <c r="B82">
        <v>78.516666666666666</v>
      </c>
    </row>
    <row r="83" spans="1:2" x14ac:dyDescent="0.2">
      <c r="A83" t="s">
        <v>84</v>
      </c>
      <c r="B83">
        <v>150.83333333333334</v>
      </c>
    </row>
    <row r="84" spans="1:2" x14ac:dyDescent="0.2">
      <c r="A84" t="s">
        <v>85</v>
      </c>
      <c r="B84">
        <v>79.033333333333346</v>
      </c>
    </row>
    <row r="85" spans="1:2" x14ac:dyDescent="0.2">
      <c r="A85" t="s">
        <v>86</v>
      </c>
      <c r="B85">
        <v>51.883333333333333</v>
      </c>
    </row>
    <row r="86" spans="1:2" x14ac:dyDescent="0.2">
      <c r="A86" t="s">
        <v>87</v>
      </c>
      <c r="B86">
        <v>38.116666666666667</v>
      </c>
    </row>
    <row r="87" spans="1:2" x14ac:dyDescent="0.2">
      <c r="A87" t="s">
        <v>88</v>
      </c>
      <c r="B87">
        <v>51.116666666666674</v>
      </c>
    </row>
    <row r="88" spans="1:2" x14ac:dyDescent="0.2">
      <c r="A88" t="s">
        <v>89</v>
      </c>
      <c r="B88">
        <v>52.483333333333327</v>
      </c>
    </row>
    <row r="89" spans="1:2" x14ac:dyDescent="0.2">
      <c r="A89" t="s">
        <v>90</v>
      </c>
      <c r="B89">
        <v>99.833333333333329</v>
      </c>
    </row>
    <row r="90" spans="1:2" x14ac:dyDescent="0.2">
      <c r="A90" t="s">
        <v>91</v>
      </c>
      <c r="B90">
        <v>94.083333333333314</v>
      </c>
    </row>
    <row r="91" spans="1:2" x14ac:dyDescent="0.2">
      <c r="A91" t="s">
        <v>92</v>
      </c>
      <c r="B91">
        <v>137.78333333333333</v>
      </c>
    </row>
    <row r="92" spans="1:2" x14ac:dyDescent="0.2">
      <c r="A92" t="s">
        <v>93</v>
      </c>
      <c r="B92">
        <v>129.98333333333335</v>
      </c>
    </row>
    <row r="93" spans="1:2" x14ac:dyDescent="0.2">
      <c r="A93" t="s">
        <v>94</v>
      </c>
      <c r="B93">
        <v>150.96666666666667</v>
      </c>
    </row>
    <row r="94" spans="1:2" x14ac:dyDescent="0.2">
      <c r="A94" t="s">
        <v>95</v>
      </c>
      <c r="B94">
        <v>118.95</v>
      </c>
    </row>
    <row r="95" spans="1:2" x14ac:dyDescent="0.2">
      <c r="A95" t="s">
        <v>96</v>
      </c>
      <c r="B95">
        <v>138.28333333333333</v>
      </c>
    </row>
    <row r="96" spans="1:2" x14ac:dyDescent="0.2">
      <c r="A96" t="s">
        <v>97</v>
      </c>
      <c r="B96">
        <v>136.21666666666667</v>
      </c>
    </row>
    <row r="97" spans="1:2" x14ac:dyDescent="0.2">
      <c r="A97" t="s">
        <v>98</v>
      </c>
      <c r="B97">
        <v>100.43333333333334</v>
      </c>
    </row>
    <row r="98" spans="1:2" x14ac:dyDescent="0.2">
      <c r="A98" t="s">
        <v>99</v>
      </c>
      <c r="B98">
        <v>51.316666666666663</v>
      </c>
    </row>
    <row r="99" spans="1:2" x14ac:dyDescent="0.2">
      <c r="A99" t="s">
        <v>100</v>
      </c>
      <c r="B99">
        <v>93.716666666666654</v>
      </c>
    </row>
    <row r="100" spans="1:2" x14ac:dyDescent="0.2">
      <c r="A100" t="s">
        <v>101</v>
      </c>
      <c r="B100">
        <v>131.46666666666667</v>
      </c>
    </row>
    <row r="101" spans="1:2" x14ac:dyDescent="0.2">
      <c r="A101" t="s">
        <v>102</v>
      </c>
      <c r="B101">
        <v>52.95000000000001</v>
      </c>
    </row>
    <row r="102" spans="1:2" x14ac:dyDescent="0.2">
      <c r="A102" t="s">
        <v>103</v>
      </c>
      <c r="B102">
        <v>173.26666666666668</v>
      </c>
    </row>
    <row r="103" spans="1:2" x14ac:dyDescent="0.2">
      <c r="A103" t="s">
        <v>104</v>
      </c>
      <c r="B103">
        <v>104.13333333333334</v>
      </c>
    </row>
    <row r="104" spans="1:2" x14ac:dyDescent="0.2">
      <c r="A104" t="s">
        <v>105</v>
      </c>
      <c r="B104">
        <v>110.61666666666667</v>
      </c>
    </row>
    <row r="105" spans="1:2" x14ac:dyDescent="0.2">
      <c r="A105" t="s">
        <v>106</v>
      </c>
      <c r="B105">
        <v>89.733333333333334</v>
      </c>
    </row>
    <row r="106" spans="1:2" x14ac:dyDescent="0.2">
      <c r="A106" t="s">
        <v>107</v>
      </c>
      <c r="B106">
        <v>108.89999999999999</v>
      </c>
    </row>
    <row r="107" spans="1:2" x14ac:dyDescent="0.2">
      <c r="A107" t="s">
        <v>108</v>
      </c>
      <c r="B107">
        <v>146.1</v>
      </c>
    </row>
    <row r="108" spans="1:2" x14ac:dyDescent="0.2">
      <c r="A108" t="s">
        <v>109</v>
      </c>
      <c r="B108">
        <v>96.2</v>
      </c>
    </row>
    <row r="109" spans="1:2" x14ac:dyDescent="0.2">
      <c r="A109" t="s">
        <v>110</v>
      </c>
      <c r="B109">
        <v>55.699999999999996</v>
      </c>
    </row>
    <row r="110" spans="1:2" x14ac:dyDescent="0.2">
      <c r="A110" t="s">
        <v>111</v>
      </c>
      <c r="B110">
        <v>59.35</v>
      </c>
    </row>
    <row r="111" spans="1:2" x14ac:dyDescent="0.2">
      <c r="A111" t="s">
        <v>112</v>
      </c>
      <c r="B111">
        <v>73.600000000000009</v>
      </c>
    </row>
    <row r="112" spans="1:2" x14ac:dyDescent="0.2">
      <c r="A112" t="s">
        <v>113</v>
      </c>
      <c r="B112">
        <v>110.08333333333333</v>
      </c>
    </row>
    <row r="113" spans="1:2" x14ac:dyDescent="0.2">
      <c r="A113" t="s">
        <v>114</v>
      </c>
      <c r="B113">
        <v>158.06666666666666</v>
      </c>
    </row>
    <row r="114" spans="1:2" x14ac:dyDescent="0.2">
      <c r="A114" t="s">
        <v>115</v>
      </c>
      <c r="B114">
        <v>152.38333333333335</v>
      </c>
    </row>
    <row r="115" spans="1:2" x14ac:dyDescent="0.2">
      <c r="A115" t="s">
        <v>116</v>
      </c>
      <c r="B115">
        <v>94.616666666666674</v>
      </c>
    </row>
    <row r="116" spans="1:2" x14ac:dyDescent="0.2">
      <c r="A116" t="s">
        <v>117</v>
      </c>
      <c r="B116">
        <v>78.749999999999986</v>
      </c>
    </row>
    <row r="117" spans="1:2" x14ac:dyDescent="0.2">
      <c r="A117" t="s">
        <v>118</v>
      </c>
      <c r="B117">
        <v>67.316666666666663</v>
      </c>
    </row>
    <row r="118" spans="1:2" x14ac:dyDescent="0.2">
      <c r="A118" t="s">
        <v>119</v>
      </c>
      <c r="B118">
        <v>51.866666666666667</v>
      </c>
    </row>
    <row r="119" spans="1:2" x14ac:dyDescent="0.2">
      <c r="A119" t="s">
        <v>120</v>
      </c>
      <c r="B119">
        <v>142.06666666666669</v>
      </c>
    </row>
    <row r="120" spans="1:2" x14ac:dyDescent="0.2">
      <c r="A120" t="s">
        <v>121</v>
      </c>
      <c r="B120">
        <v>68.066666666666677</v>
      </c>
    </row>
    <row r="121" spans="1:2" x14ac:dyDescent="0.2">
      <c r="A121" t="s">
        <v>122</v>
      </c>
      <c r="B121">
        <v>64.683333333333323</v>
      </c>
    </row>
    <row r="122" spans="1:2" x14ac:dyDescent="0.2">
      <c r="A122" t="s">
        <v>123</v>
      </c>
      <c r="B122">
        <v>8.7666666666666675</v>
      </c>
    </row>
    <row r="123" spans="1:2" x14ac:dyDescent="0.2">
      <c r="A123" t="s">
        <v>124</v>
      </c>
      <c r="B123">
        <v>41.566666666666663</v>
      </c>
    </row>
    <row r="124" spans="1:2" x14ac:dyDescent="0.2">
      <c r="A124" t="s">
        <v>125</v>
      </c>
      <c r="B124">
        <v>110.93333333333334</v>
      </c>
    </row>
    <row r="125" spans="1:2" x14ac:dyDescent="0.2">
      <c r="A125" t="s">
        <v>126</v>
      </c>
      <c r="B125">
        <v>115.64999999999999</v>
      </c>
    </row>
    <row r="126" spans="1:2" x14ac:dyDescent="0.2">
      <c r="A126" t="s">
        <v>127</v>
      </c>
      <c r="B126">
        <v>128.08333333333334</v>
      </c>
    </row>
    <row r="127" spans="1:2" x14ac:dyDescent="0.2">
      <c r="A127" t="s">
        <v>128</v>
      </c>
      <c r="B127">
        <v>83.75</v>
      </c>
    </row>
    <row r="128" spans="1:2" x14ac:dyDescent="0.2">
      <c r="A128" t="s">
        <v>129</v>
      </c>
      <c r="B128">
        <v>104.69999999999999</v>
      </c>
    </row>
    <row r="129" spans="1:2" x14ac:dyDescent="0.2">
      <c r="A129" t="s">
        <v>130</v>
      </c>
      <c r="B129">
        <v>127.05000000000001</v>
      </c>
    </row>
    <row r="130" spans="1:2" x14ac:dyDescent="0.2">
      <c r="A130" t="s">
        <v>131</v>
      </c>
      <c r="B130">
        <v>90.233333333333334</v>
      </c>
    </row>
    <row r="131" spans="1:2" x14ac:dyDescent="0.2">
      <c r="A131" t="s">
        <v>132</v>
      </c>
      <c r="B131">
        <v>87.11666666666666</v>
      </c>
    </row>
    <row r="132" spans="1:2" x14ac:dyDescent="0.2">
      <c r="A132" t="s">
        <v>133</v>
      </c>
      <c r="B132">
        <v>112.13333333333333</v>
      </c>
    </row>
    <row r="133" spans="1:2" x14ac:dyDescent="0.2">
      <c r="A133" t="s">
        <v>134</v>
      </c>
      <c r="B133">
        <v>74.75</v>
      </c>
    </row>
    <row r="134" spans="1:2" x14ac:dyDescent="0.2">
      <c r="A134" t="s">
        <v>135</v>
      </c>
      <c r="B134">
        <v>49.133333333333333</v>
      </c>
    </row>
    <row r="135" spans="1:2" x14ac:dyDescent="0.2">
      <c r="A135" t="s">
        <v>136</v>
      </c>
      <c r="B135">
        <v>41.35</v>
      </c>
    </row>
    <row r="136" spans="1:2" x14ac:dyDescent="0.2">
      <c r="A136" t="s">
        <v>137</v>
      </c>
      <c r="B136">
        <v>45.516666666666673</v>
      </c>
    </row>
    <row r="137" spans="1:2" x14ac:dyDescent="0.2">
      <c r="A137" t="s">
        <v>138</v>
      </c>
      <c r="B137">
        <v>107.05</v>
      </c>
    </row>
    <row r="138" spans="1:2" x14ac:dyDescent="0.2">
      <c r="A138" t="s">
        <v>139</v>
      </c>
      <c r="B138">
        <v>85.783333333333317</v>
      </c>
    </row>
    <row r="139" spans="1:2" x14ac:dyDescent="0.2">
      <c r="A139" t="s">
        <v>140</v>
      </c>
      <c r="B139">
        <v>50.85</v>
      </c>
    </row>
    <row r="140" spans="1:2" x14ac:dyDescent="0.2">
      <c r="A140" t="s">
        <v>141</v>
      </c>
      <c r="B140">
        <v>109.3</v>
      </c>
    </row>
    <row r="141" spans="1:2" x14ac:dyDescent="0.2">
      <c r="A141" t="s">
        <v>142</v>
      </c>
      <c r="B141">
        <v>87.033333333333346</v>
      </c>
    </row>
    <row r="142" spans="1:2" x14ac:dyDescent="0.2">
      <c r="A142" t="s">
        <v>143</v>
      </c>
      <c r="B142">
        <v>77.850000000000009</v>
      </c>
    </row>
    <row r="143" spans="1:2" x14ac:dyDescent="0.2">
      <c r="A143" t="s">
        <v>144</v>
      </c>
      <c r="B143">
        <v>41.15</v>
      </c>
    </row>
    <row r="144" spans="1:2" x14ac:dyDescent="0.2">
      <c r="A144" t="s">
        <v>145</v>
      </c>
      <c r="B144">
        <v>158.46666666666667</v>
      </c>
    </row>
    <row r="145" spans="1:2" x14ac:dyDescent="0.2">
      <c r="A145" t="s">
        <v>146</v>
      </c>
      <c r="B145">
        <v>54.56666666666667</v>
      </c>
    </row>
    <row r="146" spans="1:2" x14ac:dyDescent="0.2">
      <c r="A146" t="s">
        <v>147</v>
      </c>
      <c r="B146">
        <v>75</v>
      </c>
    </row>
    <row r="147" spans="1:2" x14ac:dyDescent="0.2">
      <c r="A147" t="s">
        <v>148</v>
      </c>
      <c r="B147">
        <v>63.550000000000011</v>
      </c>
    </row>
    <row r="148" spans="1:2" x14ac:dyDescent="0.2">
      <c r="A148" t="s">
        <v>149</v>
      </c>
      <c r="B148">
        <v>82.466666666666683</v>
      </c>
    </row>
    <row r="149" spans="1:2" x14ac:dyDescent="0.2">
      <c r="A149" t="s">
        <v>150</v>
      </c>
      <c r="B149">
        <v>170.33333333333334</v>
      </c>
    </row>
    <row r="150" spans="1:2" x14ac:dyDescent="0.2">
      <c r="A150" t="s">
        <v>151</v>
      </c>
      <c r="B150">
        <v>168.95</v>
      </c>
    </row>
    <row r="151" spans="1:2" x14ac:dyDescent="0.2">
      <c r="A151" t="s">
        <v>152</v>
      </c>
      <c r="B151">
        <v>105.36666666666666</v>
      </c>
    </row>
    <row r="152" spans="1:2" x14ac:dyDescent="0.2">
      <c r="A152" t="s">
        <v>153</v>
      </c>
      <c r="B152">
        <v>130.35</v>
      </c>
    </row>
    <row r="153" spans="1:2" x14ac:dyDescent="0.2">
      <c r="A153" t="s">
        <v>154</v>
      </c>
      <c r="B153">
        <v>55.833333333333336</v>
      </c>
    </row>
    <row r="154" spans="1:2" x14ac:dyDescent="0.2">
      <c r="A154" t="s">
        <v>155</v>
      </c>
      <c r="B154">
        <v>117.86666666666667</v>
      </c>
    </row>
    <row r="155" spans="1:2" x14ac:dyDescent="0.2">
      <c r="A155" t="s">
        <v>156</v>
      </c>
      <c r="B155">
        <v>116.7</v>
      </c>
    </row>
    <row r="156" spans="1:2" x14ac:dyDescent="0.2">
      <c r="A156" t="s">
        <v>157</v>
      </c>
      <c r="B156">
        <v>146.66666666666666</v>
      </c>
    </row>
    <row r="157" spans="1:2" x14ac:dyDescent="0.2">
      <c r="A157" t="s">
        <v>158</v>
      </c>
      <c r="B157">
        <v>51.5</v>
      </c>
    </row>
    <row r="158" spans="1:2" x14ac:dyDescent="0.2">
      <c r="A158" t="s">
        <v>159</v>
      </c>
      <c r="B158">
        <v>75.899999999999991</v>
      </c>
    </row>
    <row r="159" spans="1:2" x14ac:dyDescent="0.2">
      <c r="A159" t="s">
        <v>160</v>
      </c>
      <c r="B159">
        <v>67.733333333333334</v>
      </c>
    </row>
    <row r="160" spans="1:2" x14ac:dyDescent="0.2">
      <c r="A160" t="s">
        <v>161</v>
      </c>
      <c r="B160">
        <v>93.850000000000009</v>
      </c>
    </row>
    <row r="161" spans="1:2" x14ac:dyDescent="0.2">
      <c r="A161" t="s">
        <v>162</v>
      </c>
      <c r="B161">
        <v>143.25</v>
      </c>
    </row>
    <row r="162" spans="1:2" x14ac:dyDescent="0.2">
      <c r="A162" t="s">
        <v>163</v>
      </c>
      <c r="B162">
        <v>163.63333333333333</v>
      </c>
    </row>
    <row r="163" spans="1:2" x14ac:dyDescent="0.2">
      <c r="A163" t="s">
        <v>164</v>
      </c>
      <c r="B163">
        <v>115.64999999999999</v>
      </c>
    </row>
    <row r="164" spans="1:2" x14ac:dyDescent="0.2">
      <c r="A164" t="s">
        <v>165</v>
      </c>
      <c r="B164">
        <v>89.916666666666671</v>
      </c>
    </row>
    <row r="165" spans="1:2" x14ac:dyDescent="0.2">
      <c r="A165" t="s">
        <v>166</v>
      </c>
      <c r="B165">
        <v>99.75</v>
      </c>
    </row>
    <row r="166" spans="1:2" x14ac:dyDescent="0.2">
      <c r="A166" t="s">
        <v>167</v>
      </c>
      <c r="B166">
        <v>71.516666666666666</v>
      </c>
    </row>
    <row r="167" spans="1:2" x14ac:dyDescent="0.2">
      <c r="A167" t="s">
        <v>168</v>
      </c>
      <c r="B167">
        <v>159.95000000000002</v>
      </c>
    </row>
    <row r="168" spans="1:2" x14ac:dyDescent="0.2">
      <c r="A168" t="s">
        <v>169</v>
      </c>
      <c r="B168">
        <v>155.26666666666665</v>
      </c>
    </row>
    <row r="169" spans="1:2" x14ac:dyDescent="0.2">
      <c r="A169" t="s">
        <v>170</v>
      </c>
      <c r="B169">
        <v>37.06666666666667</v>
      </c>
    </row>
    <row r="170" spans="1:2" x14ac:dyDescent="0.2">
      <c r="A170" t="s">
        <v>171</v>
      </c>
      <c r="B170">
        <v>22.499999999999996</v>
      </c>
    </row>
    <row r="171" spans="1:2" x14ac:dyDescent="0.2">
      <c r="A171" t="s">
        <v>172</v>
      </c>
      <c r="B171">
        <v>56.65</v>
      </c>
    </row>
    <row r="172" spans="1:2" x14ac:dyDescent="0.2">
      <c r="A172" t="s">
        <v>173</v>
      </c>
      <c r="B172">
        <v>87.466666666666654</v>
      </c>
    </row>
    <row r="173" spans="1:2" x14ac:dyDescent="0.2">
      <c r="A173" t="s">
        <v>174</v>
      </c>
      <c r="B173">
        <v>146.48333333333332</v>
      </c>
    </row>
    <row r="174" spans="1:2" x14ac:dyDescent="0.2">
      <c r="A174" t="s">
        <v>175</v>
      </c>
      <c r="B174">
        <v>134.79999999999998</v>
      </c>
    </row>
    <row r="175" spans="1:2" x14ac:dyDescent="0.2">
      <c r="A175" t="s">
        <v>176</v>
      </c>
      <c r="B175">
        <v>115.8</v>
      </c>
    </row>
    <row r="176" spans="1:2" x14ac:dyDescent="0.2">
      <c r="A176" t="s">
        <v>177</v>
      </c>
      <c r="B176">
        <v>86.783333333333317</v>
      </c>
    </row>
    <row r="177" spans="1:2" x14ac:dyDescent="0.2">
      <c r="A177" t="s">
        <v>178</v>
      </c>
      <c r="B177">
        <v>138</v>
      </c>
    </row>
    <row r="178" spans="1:2" x14ac:dyDescent="0.2">
      <c r="A178" t="s">
        <v>179</v>
      </c>
      <c r="B178">
        <v>101.64999999999999</v>
      </c>
    </row>
    <row r="179" spans="1:2" x14ac:dyDescent="0.2">
      <c r="A179" t="s">
        <v>180</v>
      </c>
      <c r="B179">
        <v>108.51666666666667</v>
      </c>
    </row>
    <row r="180" spans="1:2" x14ac:dyDescent="0.2">
      <c r="A180" t="s">
        <v>181</v>
      </c>
      <c r="B180">
        <v>79.600000000000009</v>
      </c>
    </row>
    <row r="181" spans="1:2" x14ac:dyDescent="0.2">
      <c r="A181" t="s">
        <v>182</v>
      </c>
      <c r="B181">
        <v>70.899999999999991</v>
      </c>
    </row>
    <row r="182" spans="1:2" x14ac:dyDescent="0.2">
      <c r="A182" t="s">
        <v>183</v>
      </c>
      <c r="B182">
        <v>73.783333333333331</v>
      </c>
    </row>
    <row r="183" spans="1:2" x14ac:dyDescent="0.2">
      <c r="A183" t="s">
        <v>184</v>
      </c>
      <c r="B183">
        <v>91.783333333333346</v>
      </c>
    </row>
    <row r="184" spans="1:2" x14ac:dyDescent="0.2">
      <c r="A184" t="s">
        <v>185</v>
      </c>
      <c r="B184">
        <v>122.36666666666667</v>
      </c>
    </row>
    <row r="185" spans="1:2" x14ac:dyDescent="0.2">
      <c r="A185" t="s">
        <v>186</v>
      </c>
      <c r="B185">
        <v>93.8</v>
      </c>
    </row>
    <row r="186" spans="1:2" x14ac:dyDescent="0.2">
      <c r="A186" t="s">
        <v>187</v>
      </c>
      <c r="B186">
        <v>203.35</v>
      </c>
    </row>
    <row r="187" spans="1:2" x14ac:dyDescent="0.2">
      <c r="A187" t="s">
        <v>188</v>
      </c>
      <c r="B187">
        <v>120.98333333333333</v>
      </c>
    </row>
    <row r="188" spans="1:2" x14ac:dyDescent="0.2">
      <c r="A188" t="s">
        <v>189</v>
      </c>
      <c r="B188">
        <v>133.80000000000001</v>
      </c>
    </row>
    <row r="189" spans="1:2" x14ac:dyDescent="0.2">
      <c r="A189" t="s">
        <v>190</v>
      </c>
      <c r="B189">
        <v>96.7</v>
      </c>
    </row>
    <row r="190" spans="1:2" x14ac:dyDescent="0.2">
      <c r="A190" t="s">
        <v>191</v>
      </c>
      <c r="B190">
        <v>75.716666666666669</v>
      </c>
    </row>
    <row r="191" spans="1:2" x14ac:dyDescent="0.2">
      <c r="A191" t="s">
        <v>192</v>
      </c>
      <c r="B191">
        <v>150.81666666666669</v>
      </c>
    </row>
    <row r="192" spans="1:2" x14ac:dyDescent="0.2">
      <c r="A192" t="s">
        <v>193</v>
      </c>
      <c r="B192">
        <v>101.35000000000001</v>
      </c>
    </row>
    <row r="193" spans="1:2" x14ac:dyDescent="0.2">
      <c r="A193" t="s">
        <v>194</v>
      </c>
      <c r="B193">
        <v>73.5</v>
      </c>
    </row>
    <row r="194" spans="1:2" x14ac:dyDescent="0.2">
      <c r="A194" t="s">
        <v>195</v>
      </c>
      <c r="B194">
        <v>104.96666666666665</v>
      </c>
    </row>
    <row r="195" spans="1:2" x14ac:dyDescent="0.2">
      <c r="A195" t="s">
        <v>196</v>
      </c>
      <c r="B195">
        <v>63.050000000000011</v>
      </c>
    </row>
    <row r="196" spans="1:2" x14ac:dyDescent="0.2">
      <c r="A196" t="s">
        <v>197</v>
      </c>
      <c r="B196">
        <v>62.199999999999989</v>
      </c>
    </row>
    <row r="197" spans="1:2" x14ac:dyDescent="0.2">
      <c r="A197" t="s">
        <v>198</v>
      </c>
      <c r="B197">
        <v>98.5</v>
      </c>
    </row>
    <row r="198" spans="1:2" x14ac:dyDescent="0.2">
      <c r="A198" t="s">
        <v>199</v>
      </c>
      <c r="B198">
        <v>113.16666666666667</v>
      </c>
    </row>
    <row r="199" spans="1:2" x14ac:dyDescent="0.2">
      <c r="A199" t="s">
        <v>200</v>
      </c>
      <c r="B199">
        <v>99.133333333333326</v>
      </c>
    </row>
    <row r="200" spans="1:2" x14ac:dyDescent="0.2">
      <c r="A200" t="s">
        <v>201</v>
      </c>
      <c r="B200">
        <v>80.216666666666669</v>
      </c>
    </row>
    <row r="201" spans="1:2" x14ac:dyDescent="0.2">
      <c r="A201" t="s">
        <v>202</v>
      </c>
      <c r="B201">
        <v>65.25</v>
      </c>
    </row>
    <row r="202" spans="1:2" x14ac:dyDescent="0.2">
      <c r="A202" t="s">
        <v>203</v>
      </c>
      <c r="B202">
        <v>51.333333333333336</v>
      </c>
    </row>
    <row r="203" spans="1:2" x14ac:dyDescent="0.2">
      <c r="A203" t="s">
        <v>204</v>
      </c>
      <c r="B203">
        <v>78.050000000000011</v>
      </c>
    </row>
    <row r="204" spans="1:2" x14ac:dyDescent="0.2">
      <c r="A204" t="s">
        <v>205</v>
      </c>
      <c r="B204">
        <v>100.81666666666668</v>
      </c>
    </row>
    <row r="205" spans="1:2" x14ac:dyDescent="0.2">
      <c r="A205" t="s">
        <v>206</v>
      </c>
      <c r="B205">
        <v>15.266666666666667</v>
      </c>
    </row>
    <row r="206" spans="1:2" x14ac:dyDescent="0.2">
      <c r="A206" t="s">
        <v>207</v>
      </c>
      <c r="B206">
        <v>12.649999999999999</v>
      </c>
    </row>
    <row r="207" spans="1:2" x14ac:dyDescent="0.2">
      <c r="A207" t="s">
        <v>208</v>
      </c>
      <c r="B207">
        <v>55.983333333333327</v>
      </c>
    </row>
    <row r="208" spans="1:2" x14ac:dyDescent="0.2">
      <c r="A208" t="s">
        <v>209</v>
      </c>
      <c r="B208">
        <v>93.716666666666654</v>
      </c>
    </row>
    <row r="209" spans="1:2" x14ac:dyDescent="0.2">
      <c r="A209" t="s">
        <v>210</v>
      </c>
      <c r="B209">
        <v>88.45</v>
      </c>
    </row>
    <row r="210" spans="1:2" x14ac:dyDescent="0.2">
      <c r="A210" t="s">
        <v>211</v>
      </c>
      <c r="B210">
        <v>186.41666666666666</v>
      </c>
    </row>
    <row r="211" spans="1:2" x14ac:dyDescent="0.2">
      <c r="A211" t="s">
        <v>212</v>
      </c>
      <c r="B211">
        <v>103.98333333333333</v>
      </c>
    </row>
    <row r="212" spans="1:2" x14ac:dyDescent="0.2">
      <c r="A212" t="s">
        <v>213</v>
      </c>
      <c r="B212">
        <v>139.45000000000002</v>
      </c>
    </row>
    <row r="213" spans="1:2" x14ac:dyDescent="0.2">
      <c r="A213" t="s">
        <v>214</v>
      </c>
      <c r="B213">
        <v>87.266666666666652</v>
      </c>
    </row>
    <row r="214" spans="1:2" x14ac:dyDescent="0.2">
      <c r="A214" t="s">
        <v>215</v>
      </c>
      <c r="B214">
        <v>104.13333333333333</v>
      </c>
    </row>
    <row r="215" spans="1:2" x14ac:dyDescent="0.2">
      <c r="A215" t="s">
        <v>216</v>
      </c>
      <c r="B215">
        <v>128.70000000000002</v>
      </c>
    </row>
    <row r="216" spans="1:2" x14ac:dyDescent="0.2">
      <c r="A216" t="s">
        <v>217</v>
      </c>
      <c r="B216">
        <v>110.89999999999999</v>
      </c>
    </row>
    <row r="217" spans="1:2" x14ac:dyDescent="0.2">
      <c r="A217" t="s">
        <v>218</v>
      </c>
      <c r="B217">
        <v>122.61666666666666</v>
      </c>
    </row>
    <row r="218" spans="1:2" x14ac:dyDescent="0.2">
      <c r="A218" t="s">
        <v>219</v>
      </c>
      <c r="B218">
        <v>87.133333333333326</v>
      </c>
    </row>
    <row r="219" spans="1:2" x14ac:dyDescent="0.2">
      <c r="A219" t="s">
        <v>220</v>
      </c>
      <c r="B219">
        <v>136.86666666666667</v>
      </c>
    </row>
    <row r="220" spans="1:2" x14ac:dyDescent="0.2">
      <c r="A220" t="s">
        <v>221</v>
      </c>
      <c r="B220">
        <v>95.050000000000011</v>
      </c>
    </row>
    <row r="221" spans="1:2" x14ac:dyDescent="0.2">
      <c r="A221" t="s">
        <v>222</v>
      </c>
      <c r="B221">
        <v>154.68333333333334</v>
      </c>
    </row>
    <row r="222" spans="1:2" x14ac:dyDescent="0.2">
      <c r="A222" t="s">
        <v>223</v>
      </c>
      <c r="B222">
        <v>90.316666666666663</v>
      </c>
    </row>
    <row r="223" spans="1:2" x14ac:dyDescent="0.2">
      <c r="A223" t="s">
        <v>224</v>
      </c>
      <c r="B223">
        <v>131.30000000000001</v>
      </c>
    </row>
    <row r="224" spans="1:2" x14ac:dyDescent="0.2">
      <c r="A224" t="s">
        <v>225</v>
      </c>
      <c r="B224">
        <v>75.233333333333334</v>
      </c>
    </row>
    <row r="225" spans="1:2" x14ac:dyDescent="0.2">
      <c r="A225" t="s">
        <v>226</v>
      </c>
      <c r="B225">
        <v>92.683333333333337</v>
      </c>
    </row>
    <row r="226" spans="1:2" x14ac:dyDescent="0.2">
      <c r="A226" t="s">
        <v>227</v>
      </c>
      <c r="B226">
        <v>138.68333333333331</v>
      </c>
    </row>
    <row r="227" spans="1:2" x14ac:dyDescent="0.2">
      <c r="A227" t="s">
        <v>228</v>
      </c>
      <c r="B227">
        <v>198.5</v>
      </c>
    </row>
    <row r="228" spans="1:2" x14ac:dyDescent="0.2">
      <c r="A228" t="s">
        <v>229</v>
      </c>
      <c r="B228">
        <v>124.98333333333335</v>
      </c>
    </row>
    <row r="229" spans="1:2" x14ac:dyDescent="0.2">
      <c r="A229" t="s">
        <v>230</v>
      </c>
      <c r="B229">
        <v>64.716666666666669</v>
      </c>
    </row>
    <row r="230" spans="1:2" x14ac:dyDescent="0.2">
      <c r="A230" t="s">
        <v>231</v>
      </c>
      <c r="B230">
        <v>47.949999999999989</v>
      </c>
    </row>
    <row r="231" spans="1:2" x14ac:dyDescent="0.2">
      <c r="A231" t="s">
        <v>232</v>
      </c>
      <c r="B231">
        <v>108.81666666666666</v>
      </c>
    </row>
    <row r="232" spans="1:2" x14ac:dyDescent="0.2">
      <c r="A232" t="s">
        <v>233</v>
      </c>
      <c r="B232">
        <v>122.89999999999999</v>
      </c>
    </row>
    <row r="233" spans="1:2" x14ac:dyDescent="0.2">
      <c r="A233" t="s">
        <v>234</v>
      </c>
      <c r="B233">
        <v>87.850000000000009</v>
      </c>
    </row>
    <row r="234" spans="1:2" x14ac:dyDescent="0.2">
      <c r="A234" t="s">
        <v>235</v>
      </c>
      <c r="B234">
        <v>188.18333333333331</v>
      </c>
    </row>
    <row r="235" spans="1:2" x14ac:dyDescent="0.2">
      <c r="A235" t="s">
        <v>236</v>
      </c>
      <c r="B235">
        <v>86.766666666666666</v>
      </c>
    </row>
    <row r="236" spans="1:2" x14ac:dyDescent="0.2">
      <c r="A236" t="s">
        <v>237</v>
      </c>
      <c r="B236">
        <v>90.366666666666674</v>
      </c>
    </row>
    <row r="237" spans="1:2" x14ac:dyDescent="0.2">
      <c r="A237" t="s">
        <v>238</v>
      </c>
      <c r="B237">
        <v>91.63333333333334</v>
      </c>
    </row>
    <row r="238" spans="1:2" x14ac:dyDescent="0.2">
      <c r="A238" t="s">
        <v>239</v>
      </c>
      <c r="B238">
        <v>113.11666666666666</v>
      </c>
    </row>
    <row r="239" spans="1:2" x14ac:dyDescent="0.2">
      <c r="A239" t="s">
        <v>240</v>
      </c>
      <c r="B239">
        <v>111.15000000000002</v>
      </c>
    </row>
    <row r="240" spans="1:2" x14ac:dyDescent="0.2">
      <c r="A240" t="s">
        <v>241</v>
      </c>
      <c r="B240">
        <v>89.216666666666654</v>
      </c>
    </row>
    <row r="241" spans="1:2" x14ac:dyDescent="0.2">
      <c r="A241" t="s">
        <v>242</v>
      </c>
      <c r="B241">
        <v>58.81666666666667</v>
      </c>
    </row>
    <row r="242" spans="1:2" x14ac:dyDescent="0.2">
      <c r="A242" t="s">
        <v>243</v>
      </c>
      <c r="B242">
        <v>15.116666666666665</v>
      </c>
    </row>
    <row r="243" spans="1:2" x14ac:dyDescent="0.2">
      <c r="A243" t="s">
        <v>244</v>
      </c>
      <c r="B243">
        <v>56.683333333333337</v>
      </c>
    </row>
    <row r="244" spans="1:2" x14ac:dyDescent="0.2">
      <c r="A244" t="s">
        <v>245</v>
      </c>
      <c r="B244">
        <v>83.3</v>
      </c>
    </row>
    <row r="245" spans="1:2" x14ac:dyDescent="0.2">
      <c r="A245" t="s">
        <v>246</v>
      </c>
      <c r="B245">
        <v>46.066666666666663</v>
      </c>
    </row>
    <row r="246" spans="1:2" x14ac:dyDescent="0.2">
      <c r="A246" t="s">
        <v>247</v>
      </c>
      <c r="B246">
        <v>109.26666666666665</v>
      </c>
    </row>
    <row r="247" spans="1:2" x14ac:dyDescent="0.2">
      <c r="A247" t="s">
        <v>248</v>
      </c>
      <c r="B247">
        <v>95.183333333333323</v>
      </c>
    </row>
    <row r="248" spans="1:2" x14ac:dyDescent="0.2">
      <c r="A248" t="s">
        <v>249</v>
      </c>
      <c r="B248">
        <v>83.783333333333331</v>
      </c>
    </row>
    <row r="249" spans="1:2" x14ac:dyDescent="0.2">
      <c r="A249" t="s">
        <v>250</v>
      </c>
      <c r="B249">
        <v>57.85</v>
      </c>
    </row>
    <row r="250" spans="1:2" x14ac:dyDescent="0.2">
      <c r="A250" t="s">
        <v>251</v>
      </c>
      <c r="B250">
        <v>112.89999999999999</v>
      </c>
    </row>
    <row r="251" spans="1:2" x14ac:dyDescent="0.2">
      <c r="A251" t="s">
        <v>252</v>
      </c>
      <c r="B251">
        <v>113.45</v>
      </c>
    </row>
    <row r="252" spans="1:2" x14ac:dyDescent="0.2">
      <c r="A252" t="s">
        <v>253</v>
      </c>
      <c r="B252">
        <v>102.65000000000002</v>
      </c>
    </row>
    <row r="253" spans="1:2" x14ac:dyDescent="0.2">
      <c r="A253" t="s">
        <v>254</v>
      </c>
      <c r="B253">
        <v>72.600000000000009</v>
      </c>
    </row>
    <row r="254" spans="1:2" x14ac:dyDescent="0.2">
      <c r="A254" t="s">
        <v>255</v>
      </c>
      <c r="B254">
        <v>19.533333333333331</v>
      </c>
    </row>
    <row r="255" spans="1:2" x14ac:dyDescent="0.2">
      <c r="A255" t="s">
        <v>256</v>
      </c>
      <c r="B255">
        <v>24.433333333333337</v>
      </c>
    </row>
    <row r="256" spans="1:2" x14ac:dyDescent="0.2">
      <c r="A256" t="s">
        <v>257</v>
      </c>
      <c r="B256">
        <v>92.34999999999998</v>
      </c>
    </row>
    <row r="257" spans="1:2" x14ac:dyDescent="0.2">
      <c r="A257" t="s">
        <v>258</v>
      </c>
      <c r="B257">
        <v>202.28333333333333</v>
      </c>
    </row>
    <row r="258" spans="1:2" x14ac:dyDescent="0.2">
      <c r="A258" t="s">
        <v>259</v>
      </c>
      <c r="B258">
        <v>156.43333333333334</v>
      </c>
    </row>
    <row r="259" spans="1:2" x14ac:dyDescent="0.2">
      <c r="A259" t="s">
        <v>260</v>
      </c>
      <c r="B259">
        <v>147.28333333333333</v>
      </c>
    </row>
    <row r="260" spans="1:2" x14ac:dyDescent="0.2">
      <c r="A260" t="s">
        <v>261</v>
      </c>
      <c r="B260">
        <v>80.650000000000006</v>
      </c>
    </row>
    <row r="261" spans="1:2" x14ac:dyDescent="0.2">
      <c r="A261" t="s">
        <v>262</v>
      </c>
      <c r="B261">
        <v>86.5</v>
      </c>
    </row>
    <row r="262" spans="1:2" x14ac:dyDescent="0.2">
      <c r="A262" t="s">
        <v>263</v>
      </c>
      <c r="B262">
        <v>82.249999999999986</v>
      </c>
    </row>
    <row r="263" spans="1:2" x14ac:dyDescent="0.2">
      <c r="A263" t="s">
        <v>264</v>
      </c>
      <c r="B263">
        <v>146.20000000000002</v>
      </c>
    </row>
    <row r="264" spans="1:2" x14ac:dyDescent="0.2">
      <c r="A264" t="s">
        <v>265</v>
      </c>
      <c r="B264">
        <v>73.016666666666666</v>
      </c>
    </row>
    <row r="265" spans="1:2" x14ac:dyDescent="0.2">
      <c r="A265" t="s">
        <v>266</v>
      </c>
      <c r="B265">
        <v>67.75</v>
      </c>
    </row>
    <row r="266" spans="1:2" x14ac:dyDescent="0.2">
      <c r="A266" t="s">
        <v>267</v>
      </c>
      <c r="B266">
        <v>24.016666666666666</v>
      </c>
    </row>
    <row r="267" spans="1:2" x14ac:dyDescent="0.2">
      <c r="A267" t="s">
        <v>268</v>
      </c>
      <c r="B267">
        <v>42.300000000000004</v>
      </c>
    </row>
    <row r="268" spans="1:2" x14ac:dyDescent="0.2">
      <c r="A268" t="s">
        <v>269</v>
      </c>
      <c r="B268">
        <v>97.25</v>
      </c>
    </row>
    <row r="269" spans="1:2" x14ac:dyDescent="0.2">
      <c r="A269" t="s">
        <v>270</v>
      </c>
      <c r="B269">
        <v>164.66666666666666</v>
      </c>
    </row>
    <row r="270" spans="1:2" x14ac:dyDescent="0.2">
      <c r="A270" t="s">
        <v>271</v>
      </c>
      <c r="B270">
        <v>67.63333333333334</v>
      </c>
    </row>
    <row r="271" spans="1:2" x14ac:dyDescent="0.2">
      <c r="A271" t="s">
        <v>272</v>
      </c>
      <c r="B271">
        <v>79.349999999999994</v>
      </c>
    </row>
    <row r="272" spans="1:2" x14ac:dyDescent="0.2">
      <c r="A272" t="s">
        <v>273</v>
      </c>
      <c r="B272">
        <v>94.616666666666674</v>
      </c>
    </row>
    <row r="273" spans="1:2" x14ac:dyDescent="0.2">
      <c r="A273" t="s">
        <v>274</v>
      </c>
      <c r="B273">
        <v>63.499999999999993</v>
      </c>
    </row>
    <row r="274" spans="1:2" x14ac:dyDescent="0.2">
      <c r="A274" t="s">
        <v>275</v>
      </c>
      <c r="B274">
        <v>89</v>
      </c>
    </row>
    <row r="275" spans="1:2" x14ac:dyDescent="0.2">
      <c r="A275" t="s">
        <v>276</v>
      </c>
      <c r="B275">
        <v>153.41666666666666</v>
      </c>
    </row>
    <row r="276" spans="1:2" x14ac:dyDescent="0.2">
      <c r="A276" t="s">
        <v>277</v>
      </c>
      <c r="B276">
        <v>101.69999999999999</v>
      </c>
    </row>
    <row r="277" spans="1:2" x14ac:dyDescent="0.2">
      <c r="A277" t="s">
        <v>278</v>
      </c>
      <c r="B277">
        <v>57.4</v>
      </c>
    </row>
    <row r="278" spans="1:2" x14ac:dyDescent="0.2">
      <c r="A278" t="s">
        <v>279</v>
      </c>
      <c r="B278">
        <v>30.783333333333331</v>
      </c>
    </row>
    <row r="279" spans="1:2" x14ac:dyDescent="0.2">
      <c r="A279" t="s">
        <v>280</v>
      </c>
      <c r="B279">
        <v>62.999999999999993</v>
      </c>
    </row>
    <row r="280" spans="1:2" x14ac:dyDescent="0.2">
      <c r="A280" t="s">
        <v>281</v>
      </c>
      <c r="B280">
        <v>69.183333333333337</v>
      </c>
    </row>
    <row r="281" spans="1:2" x14ac:dyDescent="0.2">
      <c r="A281" t="s">
        <v>282</v>
      </c>
      <c r="B281">
        <v>130.31666666666666</v>
      </c>
    </row>
    <row r="282" spans="1:2" x14ac:dyDescent="0.2">
      <c r="A282" t="s">
        <v>283</v>
      </c>
      <c r="B282">
        <v>149.96666666666667</v>
      </c>
    </row>
    <row r="283" spans="1:2" x14ac:dyDescent="0.2">
      <c r="A283" t="s">
        <v>284</v>
      </c>
      <c r="B283">
        <v>139.58333333333334</v>
      </c>
    </row>
    <row r="284" spans="1:2" x14ac:dyDescent="0.2">
      <c r="A284" t="s">
        <v>285</v>
      </c>
      <c r="B284">
        <v>110.03333333333332</v>
      </c>
    </row>
    <row r="285" spans="1:2" x14ac:dyDescent="0.2">
      <c r="A285" t="s">
        <v>286</v>
      </c>
      <c r="B285">
        <v>67.966666666666654</v>
      </c>
    </row>
    <row r="286" spans="1:2" x14ac:dyDescent="0.2">
      <c r="A286" t="s">
        <v>287</v>
      </c>
      <c r="B286">
        <v>127.91666666666667</v>
      </c>
    </row>
    <row r="287" spans="1:2" x14ac:dyDescent="0.2">
      <c r="A287" t="s">
        <v>288</v>
      </c>
      <c r="B287">
        <v>157.06666666666666</v>
      </c>
    </row>
    <row r="288" spans="1:2" x14ac:dyDescent="0.2">
      <c r="A288" t="s">
        <v>289</v>
      </c>
      <c r="B288">
        <v>134.15</v>
      </c>
    </row>
    <row r="289" spans="1:2" x14ac:dyDescent="0.2">
      <c r="A289" t="s">
        <v>290</v>
      </c>
      <c r="B289">
        <v>38.333333333333336</v>
      </c>
    </row>
    <row r="290" spans="1:2" x14ac:dyDescent="0.2">
      <c r="A290" t="s">
        <v>291</v>
      </c>
      <c r="B290">
        <v>34.883333333333333</v>
      </c>
    </row>
    <row r="291" spans="1:2" x14ac:dyDescent="0.2">
      <c r="A291" t="s">
        <v>292</v>
      </c>
      <c r="B291">
        <v>43.066666666666663</v>
      </c>
    </row>
    <row r="292" spans="1:2" x14ac:dyDescent="0.2">
      <c r="A292" t="s">
        <v>293</v>
      </c>
      <c r="B292">
        <v>55.116666666666674</v>
      </c>
    </row>
    <row r="293" spans="1:2" x14ac:dyDescent="0.2">
      <c r="A293" t="s">
        <v>294</v>
      </c>
      <c r="B293">
        <v>126.01666666666667</v>
      </c>
    </row>
    <row r="294" spans="1:2" x14ac:dyDescent="0.2">
      <c r="A294" t="s">
        <v>295</v>
      </c>
      <c r="B294">
        <v>157.31666666666669</v>
      </c>
    </row>
    <row r="295" spans="1:2" x14ac:dyDescent="0.2">
      <c r="A295" t="s">
        <v>296</v>
      </c>
      <c r="B295">
        <v>62.45000000000001</v>
      </c>
    </row>
    <row r="296" spans="1:2" x14ac:dyDescent="0.2">
      <c r="A296" t="s">
        <v>297</v>
      </c>
      <c r="B296">
        <v>50.983333333333341</v>
      </c>
    </row>
    <row r="297" spans="1:2" x14ac:dyDescent="0.2">
      <c r="A297" t="s">
        <v>298</v>
      </c>
      <c r="B297">
        <v>43.916666666666664</v>
      </c>
    </row>
    <row r="298" spans="1:2" x14ac:dyDescent="0.2">
      <c r="A298" t="s">
        <v>299</v>
      </c>
      <c r="B298">
        <v>67.133333333333326</v>
      </c>
    </row>
    <row r="299" spans="1:2" x14ac:dyDescent="0.2">
      <c r="A299" t="s">
        <v>300</v>
      </c>
      <c r="B299">
        <v>134.56666666666666</v>
      </c>
    </row>
    <row r="300" spans="1:2" x14ac:dyDescent="0.2">
      <c r="A300" t="s">
        <v>301</v>
      </c>
      <c r="B300">
        <v>79.583333333333329</v>
      </c>
    </row>
    <row r="301" spans="1:2" x14ac:dyDescent="0.2">
      <c r="A301" t="s">
        <v>302</v>
      </c>
      <c r="B301">
        <v>57.333333333333336</v>
      </c>
    </row>
    <row r="302" spans="1:2" x14ac:dyDescent="0.2">
      <c r="A302" t="s">
        <v>303</v>
      </c>
      <c r="B302">
        <v>71.2</v>
      </c>
    </row>
    <row r="303" spans="1:2" x14ac:dyDescent="0.2">
      <c r="A303" t="s">
        <v>304</v>
      </c>
      <c r="B303">
        <v>22.833333333333332</v>
      </c>
    </row>
    <row r="304" spans="1:2" x14ac:dyDescent="0.2">
      <c r="A304" t="s">
        <v>305</v>
      </c>
      <c r="B304">
        <v>126.91666666666667</v>
      </c>
    </row>
    <row r="305" spans="1:2" x14ac:dyDescent="0.2">
      <c r="A305" t="s">
        <v>306</v>
      </c>
      <c r="B305">
        <v>163.61666666666667</v>
      </c>
    </row>
    <row r="306" spans="1:2" x14ac:dyDescent="0.2">
      <c r="A306" t="s">
        <v>307</v>
      </c>
      <c r="B306">
        <v>129.94999999999999</v>
      </c>
    </row>
    <row r="307" spans="1:2" x14ac:dyDescent="0.2">
      <c r="A307" t="s">
        <v>308</v>
      </c>
      <c r="B307">
        <v>127.16666666666667</v>
      </c>
    </row>
    <row r="308" spans="1:2" x14ac:dyDescent="0.2">
      <c r="A308" t="s">
        <v>309</v>
      </c>
      <c r="B308">
        <v>63.333333333333336</v>
      </c>
    </row>
    <row r="309" spans="1:2" x14ac:dyDescent="0.2">
      <c r="A309" t="s">
        <v>310</v>
      </c>
      <c r="B309">
        <v>72.599999999999994</v>
      </c>
    </row>
    <row r="310" spans="1:2" x14ac:dyDescent="0.2">
      <c r="A310" t="s">
        <v>311</v>
      </c>
      <c r="B310">
        <v>63.966666666666669</v>
      </c>
    </row>
    <row r="311" spans="1:2" x14ac:dyDescent="0.2">
      <c r="A311" t="s">
        <v>312</v>
      </c>
      <c r="B311">
        <v>151.81666666666666</v>
      </c>
    </row>
    <row r="312" spans="1:2" x14ac:dyDescent="0.2">
      <c r="A312" t="s">
        <v>313</v>
      </c>
      <c r="B312">
        <v>139.11666666666667</v>
      </c>
    </row>
    <row r="313" spans="1:2" x14ac:dyDescent="0.2">
      <c r="A313" t="s">
        <v>314</v>
      </c>
      <c r="B313">
        <v>46.716666666666669</v>
      </c>
    </row>
    <row r="314" spans="1:2" x14ac:dyDescent="0.2">
      <c r="A314" t="s">
        <v>315</v>
      </c>
      <c r="B314">
        <v>21.516666666666666</v>
      </c>
    </row>
    <row r="315" spans="1:2" x14ac:dyDescent="0.2">
      <c r="A315" t="s">
        <v>316</v>
      </c>
      <c r="B315">
        <v>28</v>
      </c>
    </row>
    <row r="316" spans="1:2" x14ac:dyDescent="0.2">
      <c r="A316" t="s">
        <v>317</v>
      </c>
      <c r="B316">
        <v>85.8</v>
      </c>
    </row>
    <row r="317" spans="1:2" x14ac:dyDescent="0.2">
      <c r="A317" t="s">
        <v>318</v>
      </c>
      <c r="B317">
        <v>143.48333333333335</v>
      </c>
    </row>
    <row r="318" spans="1:2" x14ac:dyDescent="0.2">
      <c r="A318" t="s">
        <v>319</v>
      </c>
      <c r="B318">
        <v>104.98333333333333</v>
      </c>
    </row>
    <row r="319" spans="1:2" x14ac:dyDescent="0.2">
      <c r="A319" t="s">
        <v>320</v>
      </c>
      <c r="B319">
        <v>122.45</v>
      </c>
    </row>
    <row r="320" spans="1:2" x14ac:dyDescent="0.2">
      <c r="A320" t="s">
        <v>321</v>
      </c>
      <c r="B320">
        <v>56.483333333333327</v>
      </c>
    </row>
    <row r="321" spans="1:2" x14ac:dyDescent="0.2">
      <c r="A321" t="s">
        <v>322</v>
      </c>
      <c r="B321">
        <v>135.25</v>
      </c>
    </row>
    <row r="322" spans="1:2" x14ac:dyDescent="0.2">
      <c r="A322" t="s">
        <v>323</v>
      </c>
      <c r="B322">
        <v>41.3</v>
      </c>
    </row>
    <row r="323" spans="1:2" x14ac:dyDescent="0.2">
      <c r="A323" t="s">
        <v>324</v>
      </c>
      <c r="B323">
        <v>144.9</v>
      </c>
    </row>
    <row r="324" spans="1:2" x14ac:dyDescent="0.2">
      <c r="A324" t="s">
        <v>325</v>
      </c>
      <c r="B324">
        <v>98.166666666666671</v>
      </c>
    </row>
    <row r="325" spans="1:2" x14ac:dyDescent="0.2">
      <c r="A325" t="s">
        <v>326</v>
      </c>
      <c r="B325">
        <v>102.43333333333334</v>
      </c>
    </row>
    <row r="326" spans="1:2" x14ac:dyDescent="0.2">
      <c r="A326" t="s">
        <v>327</v>
      </c>
      <c r="B326">
        <v>56.883333333333333</v>
      </c>
    </row>
    <row r="327" spans="1:2" x14ac:dyDescent="0.2">
      <c r="A327" t="s">
        <v>328</v>
      </c>
      <c r="B327">
        <v>67.100000000000009</v>
      </c>
    </row>
    <row r="328" spans="1:2" x14ac:dyDescent="0.2">
      <c r="A328" t="s">
        <v>329</v>
      </c>
      <c r="B328">
        <v>86.033333333333346</v>
      </c>
    </row>
    <row r="329" spans="1:2" x14ac:dyDescent="0.2">
      <c r="A329" t="s">
        <v>330</v>
      </c>
      <c r="B329">
        <v>109.59999999999998</v>
      </c>
    </row>
    <row r="330" spans="1:2" x14ac:dyDescent="0.2">
      <c r="A330" t="s">
        <v>331</v>
      </c>
      <c r="B330">
        <v>176.26666666666665</v>
      </c>
    </row>
    <row r="331" spans="1:2" x14ac:dyDescent="0.2">
      <c r="A331" t="s">
        <v>332</v>
      </c>
      <c r="B331">
        <v>133.03333333333333</v>
      </c>
    </row>
    <row r="332" spans="1:2" x14ac:dyDescent="0.2">
      <c r="A332" t="s">
        <v>333</v>
      </c>
      <c r="B332">
        <v>114.39999999999999</v>
      </c>
    </row>
    <row r="333" spans="1:2" x14ac:dyDescent="0.2">
      <c r="A333" t="s">
        <v>334</v>
      </c>
      <c r="B333">
        <v>117.90000000000002</v>
      </c>
    </row>
    <row r="334" spans="1:2" x14ac:dyDescent="0.2">
      <c r="A334" t="s">
        <v>335</v>
      </c>
      <c r="B334">
        <v>75.55</v>
      </c>
    </row>
    <row r="335" spans="1:2" x14ac:dyDescent="0.2">
      <c r="A335" t="s">
        <v>336</v>
      </c>
      <c r="B335">
        <v>104.3</v>
      </c>
    </row>
    <row r="336" spans="1:2" x14ac:dyDescent="0.2">
      <c r="A336" t="s">
        <v>337</v>
      </c>
      <c r="B336">
        <v>188.94999999999996</v>
      </c>
    </row>
    <row r="337" spans="1:2" x14ac:dyDescent="0.2">
      <c r="A337" t="s">
        <v>338</v>
      </c>
      <c r="B337">
        <v>47.833333333333336</v>
      </c>
    </row>
    <row r="338" spans="1:2" x14ac:dyDescent="0.2">
      <c r="A338" t="s">
        <v>339</v>
      </c>
      <c r="B338">
        <v>61.35</v>
      </c>
    </row>
    <row r="339" spans="1:2" x14ac:dyDescent="0.2">
      <c r="A339" t="s">
        <v>340</v>
      </c>
      <c r="B339">
        <v>56.04999999999999</v>
      </c>
    </row>
    <row r="340" spans="1:2" x14ac:dyDescent="0.2">
      <c r="A340" t="s">
        <v>341</v>
      </c>
      <c r="B340">
        <v>119.53333333333335</v>
      </c>
    </row>
    <row r="341" spans="1:2" x14ac:dyDescent="0.2">
      <c r="A341" t="s">
        <v>342</v>
      </c>
      <c r="B341">
        <v>96.216666666666654</v>
      </c>
    </row>
    <row r="342" spans="1:2" x14ac:dyDescent="0.2">
      <c r="A342" t="s">
        <v>343</v>
      </c>
      <c r="B342">
        <v>62.533333333333339</v>
      </c>
    </row>
    <row r="343" spans="1:2" x14ac:dyDescent="0.2">
      <c r="A343" t="s">
        <v>344</v>
      </c>
      <c r="B343">
        <v>100.96666666666665</v>
      </c>
    </row>
    <row r="344" spans="1:2" x14ac:dyDescent="0.2">
      <c r="A344" t="s">
        <v>345</v>
      </c>
      <c r="B344">
        <v>85.766666666666666</v>
      </c>
    </row>
    <row r="345" spans="1:2" x14ac:dyDescent="0.2">
      <c r="A345" t="s">
        <v>346</v>
      </c>
      <c r="B345">
        <v>82.2</v>
      </c>
    </row>
    <row r="346" spans="1:2" x14ac:dyDescent="0.2">
      <c r="A346" t="s">
        <v>347</v>
      </c>
      <c r="B346">
        <v>65.05</v>
      </c>
    </row>
    <row r="347" spans="1:2" x14ac:dyDescent="0.2">
      <c r="A347" t="s">
        <v>348</v>
      </c>
      <c r="B347">
        <v>118.96666666666668</v>
      </c>
    </row>
    <row r="348" spans="1:2" x14ac:dyDescent="0.2">
      <c r="A348" t="s">
        <v>349</v>
      </c>
      <c r="B348">
        <v>75.216666666666654</v>
      </c>
    </row>
    <row r="349" spans="1:2" x14ac:dyDescent="0.2">
      <c r="A349" t="s">
        <v>350</v>
      </c>
      <c r="B349">
        <v>28.533333333333331</v>
      </c>
    </row>
    <row r="350" spans="1:2" x14ac:dyDescent="0.2">
      <c r="A350" t="s">
        <v>351</v>
      </c>
      <c r="B350">
        <v>12.950000000000001</v>
      </c>
    </row>
    <row r="351" spans="1:2" x14ac:dyDescent="0.2">
      <c r="A351" t="s">
        <v>352</v>
      </c>
      <c r="B351">
        <v>46.566666666666663</v>
      </c>
    </row>
    <row r="352" spans="1:2" x14ac:dyDescent="0.2">
      <c r="A352" t="s">
        <v>353</v>
      </c>
      <c r="B352">
        <v>46.683333333333337</v>
      </c>
    </row>
    <row r="353" spans="1:2" x14ac:dyDescent="0.2">
      <c r="A353" t="s">
        <v>354</v>
      </c>
      <c r="B353">
        <v>215.48333333333335</v>
      </c>
    </row>
    <row r="354" spans="1:2" x14ac:dyDescent="0.2">
      <c r="A354" t="s">
        <v>355</v>
      </c>
      <c r="B354">
        <v>189.20000000000002</v>
      </c>
    </row>
    <row r="355" spans="1:2" x14ac:dyDescent="0.2">
      <c r="A355" t="s">
        <v>356</v>
      </c>
      <c r="B355">
        <v>153.56666666666669</v>
      </c>
    </row>
    <row r="356" spans="1:2" x14ac:dyDescent="0.2">
      <c r="A356" t="s">
        <v>357</v>
      </c>
      <c r="B356">
        <v>183.11666666666667</v>
      </c>
    </row>
    <row r="357" spans="1:2" x14ac:dyDescent="0.2">
      <c r="A357" t="s">
        <v>358</v>
      </c>
      <c r="B357">
        <v>85.65000000000002</v>
      </c>
    </row>
    <row r="358" spans="1:2" x14ac:dyDescent="0.2">
      <c r="A358" t="s">
        <v>359</v>
      </c>
      <c r="B358">
        <v>109.35000000000001</v>
      </c>
    </row>
    <row r="359" spans="1:2" x14ac:dyDescent="0.2">
      <c r="A359" t="s">
        <v>360</v>
      </c>
      <c r="B359">
        <v>124.05000000000001</v>
      </c>
    </row>
    <row r="360" spans="1:2" x14ac:dyDescent="0.2">
      <c r="A360" t="s">
        <v>361</v>
      </c>
      <c r="B360">
        <v>205.20000000000002</v>
      </c>
    </row>
    <row r="361" spans="1:2" x14ac:dyDescent="0.2">
      <c r="A361" t="s">
        <v>362</v>
      </c>
      <c r="B361">
        <v>107.05</v>
      </c>
    </row>
    <row r="362" spans="1:2" x14ac:dyDescent="0.2">
      <c r="A362" t="s">
        <v>363</v>
      </c>
      <c r="B362">
        <v>69.349999999999994</v>
      </c>
    </row>
    <row r="363" spans="1:2" x14ac:dyDescent="0.2">
      <c r="A363" t="s">
        <v>364</v>
      </c>
      <c r="B363">
        <v>132.05000000000001</v>
      </c>
    </row>
    <row r="364" spans="1:2" x14ac:dyDescent="0.2">
      <c r="A364" t="s">
        <v>365</v>
      </c>
      <c r="B364">
        <v>155.30000000000001</v>
      </c>
    </row>
    <row r="365" spans="1:2" x14ac:dyDescent="0.2">
      <c r="A365" t="s">
        <v>366</v>
      </c>
      <c r="B365">
        <v>271.21999999999997</v>
      </c>
    </row>
    <row r="366" spans="1:2" x14ac:dyDescent="0.2">
      <c r="A366" t="s">
        <v>367</v>
      </c>
      <c r="B366">
        <v>213.88000000000002</v>
      </c>
    </row>
    <row r="367" spans="1:2" x14ac:dyDescent="0.2">
      <c r="A367" t="s">
        <v>368</v>
      </c>
      <c r="B367">
        <v>89.419999999999987</v>
      </c>
    </row>
    <row r="368" spans="1:2" x14ac:dyDescent="0.2">
      <c r="A368" t="s">
        <v>369</v>
      </c>
      <c r="B368">
        <v>109.88</v>
      </c>
    </row>
    <row r="369" spans="1:2" x14ac:dyDescent="0.2">
      <c r="A369" t="s">
        <v>370</v>
      </c>
      <c r="B369">
        <v>78.260000000000019</v>
      </c>
    </row>
    <row r="370" spans="1:2" x14ac:dyDescent="0.2">
      <c r="A370" t="s">
        <v>371</v>
      </c>
      <c r="B370">
        <v>116.78</v>
      </c>
    </row>
    <row r="371" spans="1:2" x14ac:dyDescent="0.2">
      <c r="A371" t="s">
        <v>372</v>
      </c>
      <c r="B371">
        <v>190.06</v>
      </c>
    </row>
    <row r="372" spans="1:2" x14ac:dyDescent="0.2">
      <c r="A372" t="s">
        <v>373</v>
      </c>
      <c r="B372">
        <v>238.86000000000004</v>
      </c>
    </row>
    <row r="373" spans="1:2" x14ac:dyDescent="0.2">
      <c r="A373" t="s">
        <v>374</v>
      </c>
      <c r="B373">
        <v>134.57999999999998</v>
      </c>
    </row>
    <row r="374" spans="1:2" x14ac:dyDescent="0.2">
      <c r="A374" t="s">
        <v>375</v>
      </c>
      <c r="B374">
        <v>78.960000000000008</v>
      </c>
    </row>
    <row r="375" spans="1:2" x14ac:dyDescent="0.2">
      <c r="A375" t="s">
        <v>376</v>
      </c>
      <c r="B375">
        <v>64.97999999999999</v>
      </c>
    </row>
    <row r="376" spans="1:2" x14ac:dyDescent="0.2">
      <c r="A376" t="s">
        <v>377</v>
      </c>
      <c r="B376">
        <v>139.4</v>
      </c>
    </row>
    <row r="377" spans="1:2" x14ac:dyDescent="0.2">
      <c r="A377" t="s">
        <v>378</v>
      </c>
      <c r="B377">
        <v>194.32</v>
      </c>
    </row>
    <row r="378" spans="1:2" x14ac:dyDescent="0.2">
      <c r="A378" t="s">
        <v>379</v>
      </c>
      <c r="B378">
        <v>120.68000000000002</v>
      </c>
    </row>
    <row r="379" spans="1:2" x14ac:dyDescent="0.2">
      <c r="A379" t="s">
        <v>380</v>
      </c>
      <c r="B379">
        <v>83.440000000000012</v>
      </c>
    </row>
    <row r="380" spans="1:2" x14ac:dyDescent="0.2">
      <c r="A380" t="s">
        <v>381</v>
      </c>
      <c r="B380">
        <v>124.11999999999998</v>
      </c>
    </row>
    <row r="381" spans="1:2" x14ac:dyDescent="0.2">
      <c r="A381" t="s">
        <v>382</v>
      </c>
      <c r="B381">
        <v>108.54</v>
      </c>
    </row>
    <row r="382" spans="1:2" x14ac:dyDescent="0.2">
      <c r="A382" t="s">
        <v>383</v>
      </c>
      <c r="B382">
        <v>55.760000000000005</v>
      </c>
    </row>
    <row r="383" spans="1:2" x14ac:dyDescent="0.2">
      <c r="A383" t="s">
        <v>384</v>
      </c>
      <c r="B383">
        <v>127.125</v>
      </c>
    </row>
    <row r="384" spans="1:2" x14ac:dyDescent="0.2">
      <c r="A384" t="s">
        <v>385</v>
      </c>
      <c r="B384">
        <v>78.625</v>
      </c>
    </row>
    <row r="385" spans="1:2" x14ac:dyDescent="0.2">
      <c r="A385" t="s">
        <v>386</v>
      </c>
      <c r="B385">
        <v>52.79999999999999</v>
      </c>
    </row>
    <row r="386" spans="1:2" x14ac:dyDescent="0.2">
      <c r="A386" t="s">
        <v>387</v>
      </c>
      <c r="B386">
        <v>37.56</v>
      </c>
    </row>
    <row r="387" spans="1:2" x14ac:dyDescent="0.2">
      <c r="A387" t="s">
        <v>388</v>
      </c>
      <c r="B387">
        <v>119.2</v>
      </c>
    </row>
    <row r="388" spans="1:2" x14ac:dyDescent="0.2">
      <c r="A388" t="s">
        <v>389</v>
      </c>
      <c r="B388">
        <v>75.5</v>
      </c>
    </row>
    <row r="389" spans="1:2" x14ac:dyDescent="0.2">
      <c r="A389" t="s">
        <v>390</v>
      </c>
      <c r="B389">
        <v>151.07999999999998</v>
      </c>
    </row>
    <row r="390" spans="1:2" x14ac:dyDescent="0.2">
      <c r="A390" t="s">
        <v>391</v>
      </c>
      <c r="B390">
        <v>188.03333333333333</v>
      </c>
    </row>
    <row r="391" spans="1:2" x14ac:dyDescent="0.2">
      <c r="A391" t="s">
        <v>392</v>
      </c>
      <c r="B391">
        <v>35.125</v>
      </c>
    </row>
    <row r="392" spans="1:2" x14ac:dyDescent="0.2">
      <c r="A392" t="s">
        <v>393</v>
      </c>
      <c r="B392">
        <v>61.699999999999996</v>
      </c>
    </row>
    <row r="393" spans="1:2" x14ac:dyDescent="0.2">
      <c r="A393" t="s">
        <v>394</v>
      </c>
      <c r="B393">
        <v>76</v>
      </c>
    </row>
    <row r="394" spans="1:2" x14ac:dyDescent="0.2">
      <c r="A394" t="s">
        <v>395</v>
      </c>
      <c r="B394">
        <v>67.44</v>
      </c>
    </row>
    <row r="395" spans="1:2" x14ac:dyDescent="0.2">
      <c r="A395" t="s">
        <v>396</v>
      </c>
      <c r="B395">
        <v>121.05999999999999</v>
      </c>
    </row>
    <row r="396" spans="1:2" x14ac:dyDescent="0.2">
      <c r="A396" t="s">
        <v>397</v>
      </c>
      <c r="B396">
        <v>233.64000000000001</v>
      </c>
    </row>
    <row r="397" spans="1:2" x14ac:dyDescent="0.2">
      <c r="A397" t="s">
        <v>398</v>
      </c>
      <c r="B397">
        <v>128.625</v>
      </c>
    </row>
    <row r="398" spans="1:2" x14ac:dyDescent="0.2">
      <c r="A398" t="s">
        <v>399</v>
      </c>
      <c r="B398">
        <v>78</v>
      </c>
    </row>
    <row r="399" spans="1:2" x14ac:dyDescent="0.2">
      <c r="A399" t="s">
        <v>400</v>
      </c>
      <c r="B399">
        <v>84.76</v>
      </c>
    </row>
    <row r="400" spans="1:2" x14ac:dyDescent="0.2">
      <c r="A400" t="s">
        <v>401</v>
      </c>
      <c r="B400">
        <v>123.46</v>
      </c>
    </row>
    <row r="401" spans="1:2" x14ac:dyDescent="0.2">
      <c r="A401" t="s">
        <v>402</v>
      </c>
      <c r="B401">
        <v>130.85999999999999</v>
      </c>
    </row>
    <row r="402" spans="1:2" x14ac:dyDescent="0.2">
      <c r="A402" t="s">
        <v>403</v>
      </c>
      <c r="B402">
        <v>139.34</v>
      </c>
    </row>
    <row r="403" spans="1:2" x14ac:dyDescent="0.2">
      <c r="A403" t="s">
        <v>404</v>
      </c>
      <c r="B403">
        <v>152.97999999999999</v>
      </c>
    </row>
    <row r="404" spans="1:2" x14ac:dyDescent="0.2">
      <c r="A404" t="s">
        <v>405</v>
      </c>
      <c r="B404">
        <v>104.08000000000001</v>
      </c>
    </row>
    <row r="405" spans="1:2" x14ac:dyDescent="0.2">
      <c r="A405" t="s">
        <v>406</v>
      </c>
      <c r="B405">
        <v>90.74</v>
      </c>
    </row>
    <row r="406" spans="1:2" x14ac:dyDescent="0.2">
      <c r="A406" t="s">
        <v>407</v>
      </c>
      <c r="B406">
        <v>71.400000000000006</v>
      </c>
    </row>
    <row r="407" spans="1:2" x14ac:dyDescent="0.2">
      <c r="A407" t="s">
        <v>408</v>
      </c>
      <c r="B407">
        <v>164.8</v>
      </c>
    </row>
    <row r="408" spans="1:2" x14ac:dyDescent="0.2">
      <c r="A408" t="s">
        <v>409</v>
      </c>
      <c r="B408">
        <v>134.12</v>
      </c>
    </row>
    <row r="409" spans="1:2" x14ac:dyDescent="0.2">
      <c r="A409" t="s">
        <v>410</v>
      </c>
      <c r="B409">
        <v>83.38</v>
      </c>
    </row>
    <row r="410" spans="1:2" x14ac:dyDescent="0.2">
      <c r="A410" t="s">
        <v>411</v>
      </c>
      <c r="B410">
        <v>51.059999999999995</v>
      </c>
    </row>
    <row r="411" spans="1:2" x14ac:dyDescent="0.2">
      <c r="A411" t="s">
        <v>412</v>
      </c>
      <c r="B411">
        <v>65.56</v>
      </c>
    </row>
    <row r="412" spans="1:2" x14ac:dyDescent="0.2">
      <c r="A412" t="s">
        <v>413</v>
      </c>
      <c r="B412">
        <v>120.46</v>
      </c>
    </row>
    <row r="413" spans="1:2" x14ac:dyDescent="0.2">
      <c r="A413" t="s">
        <v>414</v>
      </c>
      <c r="B413">
        <v>112.8</v>
      </c>
    </row>
    <row r="414" spans="1:2" x14ac:dyDescent="0.2">
      <c r="A414" t="s">
        <v>415</v>
      </c>
      <c r="B414">
        <v>83.72</v>
      </c>
    </row>
    <row r="415" spans="1:2" x14ac:dyDescent="0.2">
      <c r="A415" t="s">
        <v>416</v>
      </c>
      <c r="B415">
        <v>140.07999999999998</v>
      </c>
    </row>
    <row r="416" spans="1:2" x14ac:dyDescent="0.2">
      <c r="A416" t="s">
        <v>417</v>
      </c>
      <c r="B416">
        <v>102.93999999999998</v>
      </c>
    </row>
    <row r="417" spans="1:2" x14ac:dyDescent="0.2">
      <c r="A417" t="s">
        <v>418</v>
      </c>
      <c r="B417">
        <v>70.48</v>
      </c>
    </row>
    <row r="418" spans="1:2" x14ac:dyDescent="0.2">
      <c r="A418" t="s">
        <v>419</v>
      </c>
      <c r="B418">
        <v>58.160000000000004</v>
      </c>
    </row>
    <row r="419" spans="1:2" x14ac:dyDescent="0.2">
      <c r="A419" t="s">
        <v>420</v>
      </c>
      <c r="B419">
        <v>32.299999999999997</v>
      </c>
    </row>
    <row r="420" spans="1:2" x14ac:dyDescent="0.2">
      <c r="A420" t="s">
        <v>421</v>
      </c>
      <c r="B420">
        <v>92.259999999999991</v>
      </c>
    </row>
    <row r="421" spans="1:2" x14ac:dyDescent="0.2">
      <c r="A421" t="s">
        <v>422</v>
      </c>
      <c r="B421">
        <v>23.18</v>
      </c>
    </row>
    <row r="422" spans="1:2" x14ac:dyDescent="0.2">
      <c r="A422" t="s">
        <v>423</v>
      </c>
      <c r="B422">
        <v>24.660000000000004</v>
      </c>
    </row>
    <row r="423" spans="1:2" x14ac:dyDescent="0.2">
      <c r="A423" t="s">
        <v>424</v>
      </c>
      <c r="B423">
        <v>67.739999999999995</v>
      </c>
    </row>
    <row r="424" spans="1:2" x14ac:dyDescent="0.2">
      <c r="A424" t="s">
        <v>425</v>
      </c>
      <c r="B424">
        <v>104.2</v>
      </c>
    </row>
    <row r="425" spans="1:2" x14ac:dyDescent="0.2">
      <c r="A425" t="s">
        <v>426</v>
      </c>
      <c r="B425">
        <v>201.26</v>
      </c>
    </row>
    <row r="426" spans="1:2" x14ac:dyDescent="0.2">
      <c r="A426" t="s">
        <v>427</v>
      </c>
      <c r="B426">
        <v>163.54000000000002</v>
      </c>
    </row>
    <row r="427" spans="1:2" x14ac:dyDescent="0.2">
      <c r="A427" t="s">
        <v>428</v>
      </c>
      <c r="B427">
        <v>100.94</v>
      </c>
    </row>
    <row r="428" spans="1:2" x14ac:dyDescent="0.2">
      <c r="A428" t="s">
        <v>429</v>
      </c>
      <c r="B428">
        <v>111.81999999999998</v>
      </c>
    </row>
    <row r="429" spans="1:2" x14ac:dyDescent="0.2">
      <c r="A429" t="s">
        <v>430</v>
      </c>
      <c r="B429">
        <v>89.02000000000001</v>
      </c>
    </row>
    <row r="430" spans="1:2" x14ac:dyDescent="0.2">
      <c r="A430" t="s">
        <v>431</v>
      </c>
      <c r="B430">
        <v>116.47999999999999</v>
      </c>
    </row>
    <row r="431" spans="1:2" x14ac:dyDescent="0.2">
      <c r="A431" t="s">
        <v>432</v>
      </c>
      <c r="B431">
        <v>126.82000000000001</v>
      </c>
    </row>
    <row r="432" spans="1:2" x14ac:dyDescent="0.2">
      <c r="A432" t="s">
        <v>433</v>
      </c>
      <c r="B432">
        <v>188.9</v>
      </c>
    </row>
    <row r="433" spans="1:2" x14ac:dyDescent="0.2">
      <c r="A433" t="s">
        <v>434</v>
      </c>
      <c r="B433">
        <v>87.320000000000007</v>
      </c>
    </row>
    <row r="434" spans="1:2" x14ac:dyDescent="0.2">
      <c r="A434" t="s">
        <v>435</v>
      </c>
      <c r="B434">
        <v>98.36</v>
      </c>
    </row>
    <row r="435" spans="1:2" x14ac:dyDescent="0.2">
      <c r="A435" t="s">
        <v>436</v>
      </c>
      <c r="B435">
        <v>62.040000000000006</v>
      </c>
    </row>
    <row r="436" spans="1:2" x14ac:dyDescent="0.2">
      <c r="A436" t="s">
        <v>437</v>
      </c>
      <c r="B436">
        <v>223.11999999999998</v>
      </c>
    </row>
    <row r="437" spans="1:2" x14ac:dyDescent="0.2">
      <c r="A437" t="s">
        <v>438</v>
      </c>
      <c r="B437">
        <v>110.24000000000001</v>
      </c>
    </row>
    <row r="438" spans="1:2" x14ac:dyDescent="0.2">
      <c r="A438" t="s">
        <v>439</v>
      </c>
      <c r="B438">
        <v>204.68</v>
      </c>
    </row>
    <row r="439" spans="1:2" x14ac:dyDescent="0.2">
      <c r="A439" t="s">
        <v>440</v>
      </c>
      <c r="B439">
        <v>164.76000000000002</v>
      </c>
    </row>
    <row r="440" spans="1:2" x14ac:dyDescent="0.2">
      <c r="A440" t="s">
        <v>441</v>
      </c>
      <c r="B440">
        <v>115.33999999999999</v>
      </c>
    </row>
    <row r="441" spans="1:2" x14ac:dyDescent="0.2">
      <c r="A441" t="s">
        <v>442</v>
      </c>
      <c r="B441">
        <v>96.86</v>
      </c>
    </row>
    <row r="442" spans="1:2" x14ac:dyDescent="0.2">
      <c r="A442" t="s">
        <v>443</v>
      </c>
      <c r="B442">
        <v>73.419999999999987</v>
      </c>
    </row>
    <row r="443" spans="1:2" x14ac:dyDescent="0.2">
      <c r="A443" t="s">
        <v>444</v>
      </c>
      <c r="B443">
        <v>150.52000000000001</v>
      </c>
    </row>
    <row r="444" spans="1:2" x14ac:dyDescent="0.2">
      <c r="A444" t="s">
        <v>445</v>
      </c>
      <c r="B444">
        <v>170.38</v>
      </c>
    </row>
    <row r="445" spans="1:2" x14ac:dyDescent="0.2">
      <c r="A445" t="s">
        <v>446</v>
      </c>
      <c r="B445">
        <v>88.059999999999988</v>
      </c>
    </row>
    <row r="446" spans="1:2" x14ac:dyDescent="0.2">
      <c r="A446" t="s">
        <v>447</v>
      </c>
      <c r="B446">
        <v>69.5</v>
      </c>
    </row>
    <row r="447" spans="1:2" x14ac:dyDescent="0.2">
      <c r="A447" t="s">
        <v>448</v>
      </c>
      <c r="B447">
        <v>78.7</v>
      </c>
    </row>
    <row r="448" spans="1:2" x14ac:dyDescent="0.2">
      <c r="A448" t="s">
        <v>449</v>
      </c>
      <c r="B448">
        <v>81.92</v>
      </c>
    </row>
    <row r="449" spans="1:2" x14ac:dyDescent="0.2">
      <c r="A449" t="s">
        <v>450</v>
      </c>
      <c r="B449">
        <v>171.56</v>
      </c>
    </row>
    <row r="450" spans="1:2" x14ac:dyDescent="0.2">
      <c r="A450" t="s">
        <v>451</v>
      </c>
      <c r="B450">
        <v>221.5</v>
      </c>
    </row>
    <row r="451" spans="1:2" x14ac:dyDescent="0.2">
      <c r="A451" t="s">
        <v>452</v>
      </c>
      <c r="B451">
        <v>101.58</v>
      </c>
    </row>
    <row r="452" spans="1:2" x14ac:dyDescent="0.2">
      <c r="A452" t="s">
        <v>453</v>
      </c>
      <c r="B452">
        <v>120.14000000000001</v>
      </c>
    </row>
    <row r="453" spans="1:2" x14ac:dyDescent="0.2">
      <c r="A453" t="s">
        <v>454</v>
      </c>
      <c r="B453">
        <v>81.16</v>
      </c>
    </row>
    <row r="454" spans="1:2" x14ac:dyDescent="0.2">
      <c r="A454" t="s">
        <v>455</v>
      </c>
      <c r="B454">
        <v>89.3</v>
      </c>
    </row>
    <row r="455" spans="1:2" x14ac:dyDescent="0.2">
      <c r="A455" t="s">
        <v>456</v>
      </c>
      <c r="B455">
        <v>167.4</v>
      </c>
    </row>
    <row r="456" spans="1:2" x14ac:dyDescent="0.2">
      <c r="A456" t="s">
        <v>457</v>
      </c>
      <c r="B456">
        <v>111.35999999999999</v>
      </c>
    </row>
    <row r="457" spans="1:2" x14ac:dyDescent="0.2">
      <c r="A457" t="s">
        <v>458</v>
      </c>
      <c r="B457">
        <v>15.6</v>
      </c>
    </row>
    <row r="458" spans="1:2" x14ac:dyDescent="0.2">
      <c r="A458" t="s">
        <v>459</v>
      </c>
      <c r="B458">
        <v>39.14</v>
      </c>
    </row>
    <row r="459" spans="1:2" x14ac:dyDescent="0.2">
      <c r="A459" t="s">
        <v>460</v>
      </c>
      <c r="B459">
        <v>68.42</v>
      </c>
    </row>
    <row r="460" spans="1:2" x14ac:dyDescent="0.2">
      <c r="A460" t="s">
        <v>461</v>
      </c>
      <c r="B460">
        <v>93.72</v>
      </c>
    </row>
    <row r="461" spans="1:2" x14ac:dyDescent="0.2">
      <c r="A461" t="s">
        <v>462</v>
      </c>
      <c r="B461">
        <v>173.35999999999999</v>
      </c>
    </row>
    <row r="462" spans="1:2" x14ac:dyDescent="0.2">
      <c r="A462" t="s">
        <v>463</v>
      </c>
      <c r="B462">
        <v>173.49999999999997</v>
      </c>
    </row>
    <row r="463" spans="1:2" x14ac:dyDescent="0.2">
      <c r="A463" t="s">
        <v>464</v>
      </c>
      <c r="B463">
        <v>120.2</v>
      </c>
    </row>
    <row r="464" spans="1:2" x14ac:dyDescent="0.2">
      <c r="A464" t="s">
        <v>465</v>
      </c>
      <c r="B464">
        <v>112.38</v>
      </c>
    </row>
    <row r="465" spans="1:2" x14ac:dyDescent="0.2">
      <c r="A465" t="s">
        <v>466</v>
      </c>
      <c r="B465">
        <v>88.02000000000001</v>
      </c>
    </row>
    <row r="466" spans="1:2" x14ac:dyDescent="0.2">
      <c r="A466" t="s">
        <v>467</v>
      </c>
      <c r="B466">
        <v>70.14</v>
      </c>
    </row>
    <row r="467" spans="1:2" x14ac:dyDescent="0.2">
      <c r="A467" t="s">
        <v>468</v>
      </c>
      <c r="B467">
        <v>116.96</v>
      </c>
    </row>
    <row r="468" spans="1:2" x14ac:dyDescent="0.2">
      <c r="A468" t="s">
        <v>469</v>
      </c>
      <c r="B468">
        <v>142.24</v>
      </c>
    </row>
    <row r="469" spans="1:2" x14ac:dyDescent="0.2">
      <c r="A469" t="s">
        <v>470</v>
      </c>
      <c r="B469">
        <v>31.9</v>
      </c>
    </row>
    <row r="470" spans="1:2" x14ac:dyDescent="0.2">
      <c r="A470" t="s">
        <v>471</v>
      </c>
      <c r="B470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A40" sqref="A1:N40"/>
    </sheetView>
  </sheetViews>
  <sheetFormatPr baseColWidth="10" defaultRowHeight="12.75" x14ac:dyDescent="0.2"/>
  <sheetData>
    <row r="1" spans="1:14" x14ac:dyDescent="0.2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485</v>
      </c>
      <c r="M1" t="s">
        <v>486</v>
      </c>
      <c r="N1" t="s">
        <v>487</v>
      </c>
    </row>
    <row r="2" spans="1:14" x14ac:dyDescent="0.2">
      <c r="A2">
        <v>1981</v>
      </c>
      <c r="B2">
        <v>-31.872666666666667</v>
      </c>
      <c r="C2">
        <v>-7.421367521367543</v>
      </c>
      <c r="D2">
        <v>-45.508461538461567</v>
      </c>
      <c r="E2">
        <v>38.124358974358671</v>
      </c>
      <c r="F2">
        <v>88.952820512820779</v>
      </c>
      <c r="G2">
        <v>17.546794871795242</v>
      </c>
      <c r="H2">
        <v>-24.831196581196565</v>
      </c>
      <c r="I2">
        <v>1.9782905982905845</v>
      </c>
      <c r="J2">
        <v>-11.561025641025651</v>
      </c>
      <c r="K2">
        <v>42.548846153845716</v>
      </c>
      <c r="L2">
        <v>-4.6466239316239495</v>
      </c>
      <c r="M2">
        <v>-3.5763675213675015</v>
      </c>
      <c r="N2">
        <v>59.733401709401505</v>
      </c>
    </row>
    <row r="3" spans="1:14" x14ac:dyDescent="0.2">
      <c r="A3">
        <v>1982</v>
      </c>
      <c r="B3">
        <v>33.144000000000034</v>
      </c>
      <c r="C3">
        <v>26.211965811965854</v>
      </c>
      <c r="D3">
        <v>21.274871794872141</v>
      </c>
      <c r="E3">
        <v>31.924358974358682</v>
      </c>
      <c r="F3">
        <v>-9.6471794871792156</v>
      </c>
      <c r="G3">
        <v>-63.286538461538456</v>
      </c>
      <c r="H3">
        <v>-8.1978632478632676</v>
      </c>
      <c r="I3">
        <v>-20.921709401709421</v>
      </c>
      <c r="J3">
        <v>-19.027692307692362</v>
      </c>
      <c r="K3">
        <v>8.3321794871797294</v>
      </c>
      <c r="L3">
        <v>-8.546623931623941</v>
      </c>
      <c r="M3">
        <v>20.456965811965802</v>
      </c>
      <c r="N3">
        <v>11.716735042735763</v>
      </c>
    </row>
    <row r="4" spans="1:14" x14ac:dyDescent="0.2">
      <c r="A4">
        <v>1983</v>
      </c>
      <c r="B4">
        <v>-5.0393333333333672</v>
      </c>
      <c r="C4">
        <v>-7.5047008547008431</v>
      </c>
      <c r="D4">
        <v>11.44153846153813</v>
      </c>
      <c r="E4">
        <v>54.374358974358671</v>
      </c>
      <c r="F4">
        <v>-3.2305128205132121</v>
      </c>
      <c r="G4">
        <v>-34.403205128205059</v>
      </c>
      <c r="H4">
        <v>-5.5145299145298736</v>
      </c>
      <c r="I4">
        <v>-20.421709401709421</v>
      </c>
      <c r="J4">
        <v>-31.327692307692359</v>
      </c>
      <c r="K4">
        <v>-22.284487179487286</v>
      </c>
      <c r="L4">
        <v>-54.363290598290646</v>
      </c>
      <c r="M4">
        <v>23.940299145299193</v>
      </c>
      <c r="N4">
        <v>-94.333264957266238</v>
      </c>
    </row>
    <row r="5" spans="1:14" x14ac:dyDescent="0.2">
      <c r="A5">
        <v>1984</v>
      </c>
      <c r="B5">
        <v>43.227333333333334</v>
      </c>
      <c r="C5">
        <v>44.878632478632156</v>
      </c>
      <c r="D5">
        <v>6.8915384615381328</v>
      </c>
      <c r="E5">
        <v>-21.358974358974322</v>
      </c>
      <c r="F5">
        <v>18.802820512820801</v>
      </c>
      <c r="G5">
        <v>19.56346153846124</v>
      </c>
      <c r="H5">
        <v>-6.1311965811965621</v>
      </c>
      <c r="I5">
        <v>23.644957264957583</v>
      </c>
      <c r="J5">
        <v>61.088974358974653</v>
      </c>
      <c r="K5">
        <v>-62.534487179487286</v>
      </c>
      <c r="L5">
        <v>22.770042735043063</v>
      </c>
      <c r="M5">
        <v>-1.8430341880342027</v>
      </c>
      <c r="N5">
        <v>149.00006837606838</v>
      </c>
    </row>
    <row r="6" spans="1:14" x14ac:dyDescent="0.2">
      <c r="A6">
        <v>1985</v>
      </c>
      <c r="B6">
        <v>-10.289333333333367</v>
      </c>
      <c r="C6">
        <v>-41.821367521367549</v>
      </c>
      <c r="D6">
        <v>-28.958461538461563</v>
      </c>
      <c r="E6">
        <v>-5.108974358974308</v>
      </c>
      <c r="F6">
        <v>-16.813846153846214</v>
      </c>
      <c r="G6">
        <v>-30.05320512820505</v>
      </c>
      <c r="H6">
        <v>-22.631196581196562</v>
      </c>
      <c r="I6">
        <v>2.9782905982905845</v>
      </c>
      <c r="J6">
        <v>13.055641025640938</v>
      </c>
      <c r="K6">
        <v>54.015512820512726</v>
      </c>
      <c r="L6">
        <v>12.386709401709055</v>
      </c>
      <c r="M6">
        <v>-6.8263675213675015</v>
      </c>
      <c r="N6">
        <v>-80.066598290598904</v>
      </c>
    </row>
    <row r="7" spans="1:14" x14ac:dyDescent="0.2">
      <c r="A7">
        <v>1986</v>
      </c>
      <c r="B7">
        <v>7.194000000000031</v>
      </c>
      <c r="C7">
        <v>48.19529914529916</v>
      </c>
      <c r="D7">
        <v>7.874871794872135</v>
      </c>
      <c r="E7">
        <v>-13.625641025641315</v>
      </c>
      <c r="F7">
        <v>-22.097179487179204</v>
      </c>
      <c r="G7">
        <v>59.830128205128247</v>
      </c>
      <c r="H7">
        <v>44.818803418803427</v>
      </c>
      <c r="I7">
        <v>-14.221709401709418</v>
      </c>
      <c r="J7">
        <v>1.1056410256409492</v>
      </c>
      <c r="K7">
        <v>94.39884615384571</v>
      </c>
      <c r="L7">
        <v>-16.163290598290942</v>
      </c>
      <c r="M7">
        <v>-37.609700854700804</v>
      </c>
      <c r="N7">
        <v>159.7000683760682</v>
      </c>
    </row>
    <row r="8" spans="1:14" x14ac:dyDescent="0.2">
      <c r="A8">
        <v>1987</v>
      </c>
      <c r="B8">
        <v>1.8440000000000296</v>
      </c>
      <c r="C8">
        <v>4.7452991452991569</v>
      </c>
      <c r="D8">
        <v>-3.0251282051281692</v>
      </c>
      <c r="E8">
        <v>-14.592307692307315</v>
      </c>
      <c r="F8">
        <v>-9.5638461538462138</v>
      </c>
      <c r="G8">
        <v>-31.436538461538447</v>
      </c>
      <c r="H8">
        <v>34.45213675213644</v>
      </c>
      <c r="I8">
        <v>6.8282905982905788</v>
      </c>
      <c r="J8">
        <v>-8.3610256410256625</v>
      </c>
      <c r="K8">
        <v>16.948846153845722</v>
      </c>
      <c r="L8">
        <v>-45.163290598290644</v>
      </c>
      <c r="M8">
        <v>-13.643034188034207</v>
      </c>
      <c r="N8">
        <v>-60.966598290598768</v>
      </c>
    </row>
    <row r="9" spans="1:14" x14ac:dyDescent="0.2">
      <c r="A9">
        <v>1988</v>
      </c>
      <c r="B9">
        <v>-12.355999999999966</v>
      </c>
      <c r="C9">
        <v>-17.838034188034143</v>
      </c>
      <c r="D9">
        <v>-46.258461538461567</v>
      </c>
      <c r="E9">
        <v>-40.825641025641019</v>
      </c>
      <c r="F9">
        <v>-54.080512820512908</v>
      </c>
      <c r="G9">
        <v>30.363461538461237</v>
      </c>
      <c r="H9">
        <v>28.20213675213644</v>
      </c>
      <c r="I9">
        <v>62.794957264957588</v>
      </c>
      <c r="J9">
        <v>32.072307692307646</v>
      </c>
      <c r="K9">
        <v>4.3988461538457102</v>
      </c>
      <c r="L9">
        <v>12.020042735043063</v>
      </c>
      <c r="M9">
        <v>34.906965811965492</v>
      </c>
      <c r="N9">
        <v>33.400068376067566</v>
      </c>
    </row>
    <row r="10" spans="1:14" x14ac:dyDescent="0.2">
      <c r="A10">
        <v>1989</v>
      </c>
      <c r="B10">
        <v>0.84400000000002962</v>
      </c>
      <c r="C10">
        <v>24.761965811965851</v>
      </c>
      <c r="D10">
        <v>32.724871794872143</v>
      </c>
      <c r="E10">
        <v>-87.708974358974316</v>
      </c>
      <c r="F10">
        <v>25.102820512820784</v>
      </c>
      <c r="G10">
        <v>-3.2865384615387541</v>
      </c>
      <c r="H10">
        <v>8.8354700854704333</v>
      </c>
      <c r="I10">
        <v>1.5616239316238847</v>
      </c>
      <c r="J10">
        <v>22.022307692307649</v>
      </c>
      <c r="K10">
        <v>12.215512820512714</v>
      </c>
      <c r="L10">
        <v>-27.996623931623944</v>
      </c>
      <c r="M10">
        <v>-9.8263675213675015</v>
      </c>
      <c r="N10">
        <v>-0.74993162393093371</v>
      </c>
    </row>
    <row r="11" spans="1:14" x14ac:dyDescent="0.2">
      <c r="A11">
        <v>1990</v>
      </c>
      <c r="B11">
        <v>8.8773333333333326</v>
      </c>
      <c r="C11">
        <v>4.6452991452991483</v>
      </c>
      <c r="D11">
        <v>11.341538461538136</v>
      </c>
      <c r="E11">
        <v>17.407692307692685</v>
      </c>
      <c r="F11">
        <v>4.219487179486805</v>
      </c>
      <c r="G11">
        <v>-12.80320512820505</v>
      </c>
      <c r="H11">
        <v>-23.031196581196568</v>
      </c>
      <c r="I11">
        <v>-20.855042735042716</v>
      </c>
      <c r="J11">
        <v>-35.011025641025654</v>
      </c>
      <c r="K11">
        <v>8.1821794871797238</v>
      </c>
      <c r="L11">
        <v>-56.129957264957241</v>
      </c>
      <c r="M11">
        <v>-0.84303418803420982</v>
      </c>
      <c r="N11">
        <v>-93.999931623931616</v>
      </c>
    </row>
    <row r="12" spans="1:14" x14ac:dyDescent="0.2">
      <c r="A12">
        <v>1991</v>
      </c>
      <c r="B12">
        <v>-41.706000000000003</v>
      </c>
      <c r="C12">
        <v>-27.388034188034148</v>
      </c>
      <c r="D12">
        <v>12.19153846153813</v>
      </c>
      <c r="E12">
        <v>-25.008974358974314</v>
      </c>
      <c r="F12">
        <v>-20.080512820513206</v>
      </c>
      <c r="G12">
        <v>-23.669871794871753</v>
      </c>
      <c r="H12">
        <v>2.9188034188034351</v>
      </c>
      <c r="I12">
        <v>38.878290598290576</v>
      </c>
      <c r="J12">
        <v>3.3556410256409492</v>
      </c>
      <c r="K12">
        <v>-46.767820512820578</v>
      </c>
      <c r="L12">
        <v>-12.063290598290948</v>
      </c>
      <c r="M12">
        <v>9.2236324786324957</v>
      </c>
      <c r="N12">
        <v>-130.11659829059931</v>
      </c>
    </row>
    <row r="13" spans="1:14" x14ac:dyDescent="0.2">
      <c r="A13">
        <v>1992</v>
      </c>
      <c r="B13">
        <v>-1.3393333333333715</v>
      </c>
      <c r="C13">
        <v>-27.604700854700845</v>
      </c>
      <c r="D13">
        <v>-53.225128205128165</v>
      </c>
      <c r="E13">
        <v>-33.608974358974322</v>
      </c>
      <c r="F13">
        <v>-62.380512820512905</v>
      </c>
      <c r="G13">
        <v>-56.569871794871752</v>
      </c>
      <c r="H13">
        <v>7.5188034188034294</v>
      </c>
      <c r="I13">
        <v>-1.1383760683761182</v>
      </c>
      <c r="J13">
        <v>-9.0276923076923623</v>
      </c>
      <c r="K13">
        <v>-92.734487179487274</v>
      </c>
      <c r="L13">
        <v>34.270042735043063</v>
      </c>
      <c r="M13">
        <v>-10.959700854700806</v>
      </c>
      <c r="N13">
        <v>-306.79993162393134</v>
      </c>
    </row>
    <row r="14" spans="1:14" x14ac:dyDescent="0.2">
      <c r="A14">
        <v>1993</v>
      </c>
      <c r="B14">
        <v>24.527333333333331</v>
      </c>
      <c r="C14">
        <v>-5.4047008547008488</v>
      </c>
      <c r="D14">
        <v>-16.275128205128169</v>
      </c>
      <c r="E14">
        <v>29.674358974358682</v>
      </c>
      <c r="F14">
        <v>20.78615384615378</v>
      </c>
      <c r="G14">
        <v>-2.0532051282047519</v>
      </c>
      <c r="H14">
        <v>28.568803418803427</v>
      </c>
      <c r="I14">
        <v>-32.338376068376121</v>
      </c>
      <c r="J14">
        <v>30.988974358974644</v>
      </c>
      <c r="K14">
        <v>-17.184487179487277</v>
      </c>
      <c r="L14">
        <v>22.470042735043052</v>
      </c>
      <c r="M14">
        <v>-14.026367521367504</v>
      </c>
      <c r="N14">
        <v>69.733401709402187</v>
      </c>
    </row>
    <row r="15" spans="1:14" x14ac:dyDescent="0.2">
      <c r="A15">
        <v>1994</v>
      </c>
      <c r="B15">
        <v>25.427333333333337</v>
      </c>
      <c r="C15">
        <v>-1.2213675213675401</v>
      </c>
      <c r="D15">
        <v>-4.8917948717948718</v>
      </c>
      <c r="E15">
        <v>2.5910256410256807</v>
      </c>
      <c r="F15">
        <v>15.469487179486805</v>
      </c>
      <c r="G15">
        <v>8.2301282051282527</v>
      </c>
      <c r="H15">
        <v>-11.864529914529868</v>
      </c>
      <c r="I15">
        <v>11.578290598290579</v>
      </c>
      <c r="J15">
        <v>-15.361025641025662</v>
      </c>
      <c r="K15">
        <v>26.065512820512708</v>
      </c>
      <c r="L15">
        <v>31.070042735043046</v>
      </c>
      <c r="M15">
        <v>-28.459700854700806</v>
      </c>
      <c r="N15">
        <v>58.633401709401369</v>
      </c>
    </row>
    <row r="16" spans="1:14" x14ac:dyDescent="0.2">
      <c r="A16">
        <v>1995</v>
      </c>
      <c r="B16">
        <v>-27.972666666666669</v>
      </c>
      <c r="C16">
        <v>-12.304700854700847</v>
      </c>
      <c r="D16">
        <v>-11.275128205128169</v>
      </c>
      <c r="E16">
        <v>5.8243589743586881</v>
      </c>
      <c r="F16">
        <v>-13.363846153846197</v>
      </c>
      <c r="G16">
        <v>8.3801282051282442</v>
      </c>
      <c r="H16">
        <v>-14.997863247863265</v>
      </c>
      <c r="I16">
        <v>49.828290598290579</v>
      </c>
      <c r="J16">
        <v>14.772307692307649</v>
      </c>
      <c r="K16">
        <v>-25.367820512820273</v>
      </c>
      <c r="L16">
        <v>-44.596623931623952</v>
      </c>
      <c r="M16">
        <v>5.3736324786325014</v>
      </c>
      <c r="N16">
        <v>-65.699931623931661</v>
      </c>
    </row>
    <row r="17" spans="1:14" x14ac:dyDescent="0.2">
      <c r="A17">
        <v>1996</v>
      </c>
      <c r="B17">
        <v>23.310666666666634</v>
      </c>
      <c r="C17">
        <v>22.828632478632457</v>
      </c>
      <c r="D17">
        <v>23.624871794872135</v>
      </c>
      <c r="E17">
        <v>-46.858974358974322</v>
      </c>
      <c r="F17">
        <v>55.186153846153786</v>
      </c>
      <c r="G17">
        <v>13.56346153846124</v>
      </c>
      <c r="H17">
        <v>32.018803418803444</v>
      </c>
      <c r="I17">
        <v>8.5282905982905817</v>
      </c>
      <c r="J17">
        <v>-11.16102564102566</v>
      </c>
      <c r="K17">
        <v>16.932179487179724</v>
      </c>
      <c r="L17">
        <v>-22.846623931623952</v>
      </c>
      <c r="M17">
        <v>7.9736324786324957</v>
      </c>
      <c r="N17">
        <v>123.10006837606852</v>
      </c>
    </row>
    <row r="18" spans="1:14" x14ac:dyDescent="0.2">
      <c r="A18">
        <v>1997</v>
      </c>
      <c r="B18">
        <v>54.494000000000327</v>
      </c>
      <c r="C18">
        <v>-5.9047008547008488</v>
      </c>
      <c r="D18">
        <v>-36.541794871794863</v>
      </c>
      <c r="E18">
        <v>-42.158974358974319</v>
      </c>
      <c r="F18">
        <v>-34.99717948717921</v>
      </c>
      <c r="G18">
        <v>-8.2865384615384556</v>
      </c>
      <c r="H18">
        <v>-21.564529914529871</v>
      </c>
      <c r="I18">
        <v>-22.921709401709421</v>
      </c>
      <c r="J18">
        <v>-35.544358974359056</v>
      </c>
      <c r="K18">
        <v>-55.834487179487283</v>
      </c>
      <c r="L18">
        <v>-23.379957264956943</v>
      </c>
      <c r="M18">
        <v>-50.259700854700803</v>
      </c>
      <c r="N18">
        <v>-282.8999316239308</v>
      </c>
    </row>
    <row r="19" spans="1:14" x14ac:dyDescent="0.2">
      <c r="A19">
        <v>1998</v>
      </c>
      <c r="B19">
        <v>-37.82266666666667</v>
      </c>
      <c r="C19">
        <v>-12.971367521367547</v>
      </c>
      <c r="D19">
        <v>-5.0251282051281692</v>
      </c>
      <c r="E19">
        <v>-52.208974358974316</v>
      </c>
      <c r="F19">
        <v>38.25282051282079</v>
      </c>
      <c r="G19">
        <v>-3.4365384615387597</v>
      </c>
      <c r="H19">
        <v>37.668803418803421</v>
      </c>
      <c r="I19">
        <v>-0.90504273504272703</v>
      </c>
      <c r="J19">
        <v>17.255641025640642</v>
      </c>
      <c r="K19">
        <v>-5.1844871794872915</v>
      </c>
      <c r="L19">
        <v>-13.296623931623941</v>
      </c>
      <c r="M19">
        <v>57.090299145299497</v>
      </c>
      <c r="N19">
        <v>19.416735042735127</v>
      </c>
    </row>
    <row r="20" spans="1:14" x14ac:dyDescent="0.2">
      <c r="A20">
        <v>1999</v>
      </c>
      <c r="B20">
        <v>36.660666666666629</v>
      </c>
      <c r="C20">
        <v>67.911965811966141</v>
      </c>
      <c r="D20">
        <v>-3.691794871794869</v>
      </c>
      <c r="E20">
        <v>14.024358974358677</v>
      </c>
      <c r="F20">
        <v>-57.847179487179503</v>
      </c>
      <c r="G20">
        <v>23.880128205128258</v>
      </c>
      <c r="H20">
        <v>-26.547863247863262</v>
      </c>
      <c r="I20">
        <v>4.5116239316238733</v>
      </c>
      <c r="J20">
        <v>51.805641025640639</v>
      </c>
      <c r="K20">
        <v>64.61551282051272</v>
      </c>
      <c r="L20">
        <v>0.78670940170904657</v>
      </c>
      <c r="M20">
        <v>-0.80970085470080733</v>
      </c>
      <c r="N20">
        <v>175.30006837606743</v>
      </c>
    </row>
    <row r="21" spans="1:14" x14ac:dyDescent="0.2">
      <c r="A21">
        <v>2000</v>
      </c>
      <c r="B21">
        <v>-2.5226666666666659</v>
      </c>
      <c r="C21">
        <v>39.861965811966158</v>
      </c>
      <c r="D21">
        <v>24.15820512820514</v>
      </c>
      <c r="E21">
        <v>-52.808974358974325</v>
      </c>
      <c r="F21">
        <v>40.019487179486788</v>
      </c>
      <c r="G21">
        <v>-20.653205128205059</v>
      </c>
      <c r="H21">
        <v>-11.414529914529865</v>
      </c>
      <c r="I21">
        <v>3.4616239316238762</v>
      </c>
      <c r="J21">
        <v>26.238974358974644</v>
      </c>
      <c r="K21">
        <v>-22.734487179487274</v>
      </c>
      <c r="L21">
        <v>-34.97995726495725</v>
      </c>
      <c r="M21">
        <v>-6.7097008547008059</v>
      </c>
      <c r="N21">
        <v>-18.083264957264646</v>
      </c>
    </row>
    <row r="22" spans="1:14" x14ac:dyDescent="0.2">
      <c r="A22">
        <v>2001</v>
      </c>
      <c r="B22">
        <v>-35.355999999999966</v>
      </c>
      <c r="C22">
        <v>-12.271367521367544</v>
      </c>
      <c r="D22">
        <v>-15.441794871794869</v>
      </c>
      <c r="E22">
        <v>-94.592307692307628</v>
      </c>
      <c r="F22">
        <v>-38.897179487179201</v>
      </c>
      <c r="G22">
        <v>-12.236538461538458</v>
      </c>
      <c r="H22">
        <v>-17.997863247863265</v>
      </c>
      <c r="I22">
        <v>-30.32170940170942</v>
      </c>
      <c r="J22">
        <v>26.022307692307649</v>
      </c>
      <c r="K22">
        <v>-20.434487179487277</v>
      </c>
      <c r="L22">
        <v>-21.546623931623941</v>
      </c>
      <c r="M22">
        <v>7.07363247863249</v>
      </c>
      <c r="N22">
        <v>-265.9999316239315</v>
      </c>
    </row>
    <row r="23" spans="1:14" x14ac:dyDescent="0.2">
      <c r="A23">
        <v>2002</v>
      </c>
      <c r="B23">
        <v>-30.939333333333369</v>
      </c>
      <c r="C23">
        <v>-44.521367521367544</v>
      </c>
      <c r="D23">
        <v>-6.3917948717948718</v>
      </c>
      <c r="E23">
        <v>61.624358974358671</v>
      </c>
      <c r="F23">
        <v>8.2694871794867879</v>
      </c>
      <c r="G23">
        <v>39.863461538461237</v>
      </c>
      <c r="H23">
        <v>-21.131196581196562</v>
      </c>
      <c r="I23">
        <v>-1.6717094017094212</v>
      </c>
      <c r="J23">
        <v>-4.6276923076923566</v>
      </c>
      <c r="K23">
        <v>12.315512820512708</v>
      </c>
      <c r="L23">
        <v>-51.179957264957253</v>
      </c>
      <c r="M23">
        <v>2.2236324786324957</v>
      </c>
      <c r="N23">
        <v>-36.166598290599495</v>
      </c>
    </row>
    <row r="24" spans="1:14" x14ac:dyDescent="0.2">
      <c r="A24">
        <v>2003</v>
      </c>
      <c r="B24">
        <v>-26.455999999999968</v>
      </c>
      <c r="C24">
        <v>-26.654700854700849</v>
      </c>
      <c r="D24">
        <v>-1.4917948717948661</v>
      </c>
      <c r="E24">
        <v>24.007692307692679</v>
      </c>
      <c r="F24">
        <v>-80.530512820512911</v>
      </c>
      <c r="G24">
        <v>-28.069871794871759</v>
      </c>
      <c r="H24">
        <v>-7.1645299145298651</v>
      </c>
      <c r="I24">
        <v>-24.671709401709421</v>
      </c>
      <c r="J24">
        <v>2.1223076923076434</v>
      </c>
      <c r="K24">
        <v>19.532179487179718</v>
      </c>
      <c r="L24">
        <v>-22.496623931623944</v>
      </c>
      <c r="M24">
        <v>-8.1263675213675057</v>
      </c>
      <c r="N24">
        <v>-179.99993162393093</v>
      </c>
    </row>
    <row r="25" spans="1:14" x14ac:dyDescent="0.2">
      <c r="A25">
        <v>2004</v>
      </c>
      <c r="B25">
        <v>-19.689333333333369</v>
      </c>
      <c r="C25">
        <v>-5.954700854700846</v>
      </c>
      <c r="D25">
        <v>-29.558461538461572</v>
      </c>
      <c r="E25">
        <v>-10.342307692307315</v>
      </c>
      <c r="F25">
        <v>1.8028205128208015</v>
      </c>
      <c r="G25">
        <v>32.163461538461249</v>
      </c>
      <c r="H25">
        <v>8.2521367521364368</v>
      </c>
      <c r="I25">
        <v>-20.205042735042724</v>
      </c>
      <c r="J25">
        <v>41.038974358974642</v>
      </c>
      <c r="K25">
        <v>23.182179487179724</v>
      </c>
      <c r="L25">
        <v>9.953376068376059</v>
      </c>
      <c r="M25">
        <v>-27.193034188034204</v>
      </c>
      <c r="N25">
        <v>3.4500683760688844</v>
      </c>
    </row>
    <row r="26" spans="1:14" x14ac:dyDescent="0.2">
      <c r="A26">
        <v>2005</v>
      </c>
      <c r="B26">
        <v>-15.589333333333371</v>
      </c>
      <c r="C26">
        <v>-25.888034188034148</v>
      </c>
      <c r="D26">
        <v>-43.625128205128163</v>
      </c>
      <c r="E26">
        <v>-14.642307692307313</v>
      </c>
      <c r="F26">
        <v>9.1528205128207958</v>
      </c>
      <c r="G26">
        <v>-44.96987179487175</v>
      </c>
      <c r="H26">
        <v>-50.797863247863269</v>
      </c>
      <c r="I26">
        <v>-44.255042735042721</v>
      </c>
      <c r="J26">
        <v>-19.744358974359059</v>
      </c>
      <c r="K26">
        <v>0.68217948717972376</v>
      </c>
      <c r="L26">
        <v>-44.613290598290646</v>
      </c>
      <c r="M26">
        <v>-8.1930341880342041</v>
      </c>
      <c r="N26">
        <v>-302.48326495726405</v>
      </c>
    </row>
    <row r="27" spans="1:14" x14ac:dyDescent="0.2">
      <c r="A27">
        <v>2006</v>
      </c>
      <c r="B27">
        <v>20.727333333333334</v>
      </c>
      <c r="C27">
        <v>-46.121367521367546</v>
      </c>
      <c r="D27">
        <v>28.174871794872132</v>
      </c>
      <c r="E27">
        <v>22.957692307692668</v>
      </c>
      <c r="F27">
        <v>-18.21384615384622</v>
      </c>
      <c r="G27">
        <v>19.746794871795245</v>
      </c>
      <c r="H27">
        <v>-38.447863247863268</v>
      </c>
      <c r="I27">
        <v>-15.571709401709427</v>
      </c>
      <c r="J27">
        <v>-22.91102564102566</v>
      </c>
      <c r="K27">
        <v>17.932179487179724</v>
      </c>
      <c r="L27">
        <v>14.92004273504304</v>
      </c>
      <c r="M27">
        <v>-18.809700854700807</v>
      </c>
      <c r="N27">
        <v>-35.616598290596812</v>
      </c>
    </row>
    <row r="28" spans="1:14" x14ac:dyDescent="0.2">
      <c r="A28">
        <v>2007</v>
      </c>
      <c r="B28">
        <v>-28.955999999999968</v>
      </c>
      <c r="C28">
        <v>-40.954700854700846</v>
      </c>
      <c r="D28">
        <v>-12.941794871794869</v>
      </c>
      <c r="E28">
        <v>2.8243589743586881</v>
      </c>
      <c r="F28">
        <v>-43.180512820513215</v>
      </c>
      <c r="G28">
        <v>15.03012820512825</v>
      </c>
      <c r="H28">
        <v>-45.297863247863269</v>
      </c>
      <c r="I28">
        <v>47.078290598290579</v>
      </c>
      <c r="J28">
        <v>-45.577692307692359</v>
      </c>
      <c r="K28">
        <v>11.015512820512726</v>
      </c>
      <c r="L28">
        <v>-26.029957264957247</v>
      </c>
      <c r="M28">
        <v>36.906965811965492</v>
      </c>
      <c r="N28">
        <v>-130.08326495726601</v>
      </c>
    </row>
    <row r="29" spans="1:14" x14ac:dyDescent="0.2">
      <c r="A29">
        <v>2008</v>
      </c>
      <c r="B29">
        <v>6.4106666666666285</v>
      </c>
      <c r="C29">
        <v>-1.8547008547008517</v>
      </c>
      <c r="D29">
        <v>-12.708461538461563</v>
      </c>
      <c r="E29">
        <v>-31.058974358974325</v>
      </c>
      <c r="F29">
        <v>28.102820512820784</v>
      </c>
      <c r="G29">
        <v>25.613461538461237</v>
      </c>
      <c r="H29">
        <v>12.618803418803438</v>
      </c>
      <c r="I29">
        <v>29.728290598290585</v>
      </c>
      <c r="J29">
        <v>-11.327692307692359</v>
      </c>
      <c r="K29">
        <v>-29.584487179487283</v>
      </c>
      <c r="L29">
        <v>64.753376068376042</v>
      </c>
      <c r="M29">
        <v>-17.693034188034204</v>
      </c>
      <c r="N29">
        <v>63.000068376067929</v>
      </c>
    </row>
    <row r="30" spans="1:14" x14ac:dyDescent="0.2">
      <c r="A30">
        <v>2009</v>
      </c>
      <c r="B30">
        <v>10.877333333333333</v>
      </c>
      <c r="C30">
        <v>-12.904700854700849</v>
      </c>
      <c r="D30">
        <v>20.791538461538138</v>
      </c>
      <c r="E30">
        <v>-44.442307692307622</v>
      </c>
      <c r="F30">
        <v>-85.630512820512905</v>
      </c>
      <c r="G30">
        <v>-6.4532051282047576</v>
      </c>
      <c r="H30">
        <v>-16.014529914529874</v>
      </c>
      <c r="I30">
        <v>-5.9717094017094183</v>
      </c>
      <c r="J30">
        <v>-21.827692307692359</v>
      </c>
      <c r="K30">
        <v>-14.917820512820285</v>
      </c>
      <c r="L30">
        <v>-48.97995726495725</v>
      </c>
      <c r="M30">
        <v>-36.993034188034201</v>
      </c>
      <c r="N30">
        <v>-262.46659829059809</v>
      </c>
    </row>
    <row r="31" spans="1:14" x14ac:dyDescent="0.2">
      <c r="A31">
        <v>2010</v>
      </c>
      <c r="B31">
        <v>-37.522666666666666</v>
      </c>
      <c r="C31">
        <v>-22.388034188034148</v>
      </c>
      <c r="D31">
        <v>-52.058461538461565</v>
      </c>
      <c r="E31">
        <v>74.824358974358688</v>
      </c>
      <c r="F31">
        <v>41.03615384615378</v>
      </c>
      <c r="G31">
        <v>46.146794871795251</v>
      </c>
      <c r="H31">
        <v>81.335470085470419</v>
      </c>
      <c r="I31">
        <v>-2.5217094017094155</v>
      </c>
      <c r="J31">
        <v>22.472307692307638</v>
      </c>
      <c r="K31">
        <v>-9.834487179487283</v>
      </c>
      <c r="L31">
        <v>81.003376068376042</v>
      </c>
      <c r="M31">
        <v>41.523632478632493</v>
      </c>
      <c r="N31">
        <v>264.01673504273526</v>
      </c>
    </row>
    <row r="32" spans="1:14" x14ac:dyDescent="0.2">
      <c r="A32">
        <v>2011</v>
      </c>
      <c r="B32">
        <v>18.877333333333326</v>
      </c>
      <c r="C32">
        <v>63.095299145299165</v>
      </c>
      <c r="D32">
        <v>56.558205128205145</v>
      </c>
      <c r="E32">
        <v>130.56102564102571</v>
      </c>
      <c r="F32">
        <v>65.716153846153787</v>
      </c>
      <c r="G32">
        <v>-17.999871794871751</v>
      </c>
      <c r="H32">
        <v>8.0988034188034277</v>
      </c>
      <c r="I32">
        <v>-9.9117094017094161</v>
      </c>
      <c r="J32">
        <v>29.902307692307645</v>
      </c>
      <c r="K32">
        <v>56.175512820512722</v>
      </c>
      <c r="L32">
        <v>114.66337606837607</v>
      </c>
      <c r="M32">
        <v>69.053632478632508</v>
      </c>
      <c r="N32">
        <v>584.79006837606812</v>
      </c>
    </row>
    <row r="33" spans="1:14" x14ac:dyDescent="0.2">
      <c r="A33">
        <v>2012</v>
      </c>
      <c r="B33">
        <v>28.487333333333325</v>
      </c>
      <c r="C33">
        <v>-3.974700854700842</v>
      </c>
      <c r="D33">
        <v>40.65820512820514</v>
      </c>
      <c r="E33">
        <v>53.661025641025674</v>
      </c>
      <c r="F33">
        <v>-27.483846153846201</v>
      </c>
      <c r="G33">
        <v>-23.979871794871755</v>
      </c>
      <c r="H33">
        <v>22.338803418803437</v>
      </c>
      <c r="I33">
        <v>20.368290598290585</v>
      </c>
      <c r="J33">
        <v>-31.117692307692359</v>
      </c>
      <c r="K33">
        <v>-6.7594871794872802</v>
      </c>
      <c r="L33">
        <v>-45.571623931623947</v>
      </c>
      <c r="M33">
        <v>-12.726367521367507</v>
      </c>
      <c r="N33">
        <v>13.90006837606802</v>
      </c>
    </row>
    <row r="34" spans="1:14" x14ac:dyDescent="0.2">
      <c r="A34">
        <v>2013</v>
      </c>
      <c r="B34">
        <v>-12.912666666666667</v>
      </c>
      <c r="C34">
        <v>50.245299145299157</v>
      </c>
      <c r="D34">
        <v>-23.241794871794866</v>
      </c>
      <c r="E34">
        <v>10.421025641025693</v>
      </c>
      <c r="F34">
        <v>39.869487179486782</v>
      </c>
      <c r="G34">
        <v>-72.294871794871753</v>
      </c>
      <c r="H34">
        <v>-40.081196581196565</v>
      </c>
      <c r="I34">
        <v>-12.171709401709421</v>
      </c>
      <c r="J34">
        <v>-19.437692307692359</v>
      </c>
      <c r="K34">
        <v>-12.824487179487278</v>
      </c>
      <c r="L34">
        <v>109.44337606837604</v>
      </c>
      <c r="M34">
        <v>63.098632478632496</v>
      </c>
      <c r="N34">
        <v>80.113401709401387</v>
      </c>
    </row>
    <row r="35" spans="1:14" x14ac:dyDescent="0.2">
      <c r="A35">
        <v>2014</v>
      </c>
      <c r="B35">
        <v>27.527333333333331</v>
      </c>
      <c r="C35">
        <v>15.805299145299159</v>
      </c>
      <c r="D35">
        <v>24.718205128205128</v>
      </c>
      <c r="E35">
        <v>-9.7989743589743057</v>
      </c>
      <c r="F35">
        <v>-8.8238461538462047</v>
      </c>
      <c r="G35">
        <v>45.560128205128237</v>
      </c>
      <c r="H35">
        <v>2.2988034188034305</v>
      </c>
      <c r="I35">
        <v>2.5682905982905737</v>
      </c>
      <c r="J35">
        <v>-15.477692307692351</v>
      </c>
      <c r="K35">
        <v>30.915512820512731</v>
      </c>
      <c r="L35">
        <v>9.9233760683760579</v>
      </c>
      <c r="M35">
        <v>17.853632478632491</v>
      </c>
      <c r="N35">
        <v>143.07006837606832</v>
      </c>
    </row>
    <row r="36" spans="1:14" x14ac:dyDescent="0.2">
      <c r="A36">
        <v>2015</v>
      </c>
      <c r="B36">
        <v>0.58733333333333348</v>
      </c>
      <c r="C36">
        <v>-3.3947008547008437</v>
      </c>
      <c r="D36">
        <v>21.718205128205128</v>
      </c>
      <c r="E36">
        <v>-27.858974358974322</v>
      </c>
      <c r="F36">
        <v>-64.443846153846209</v>
      </c>
      <c r="G36">
        <v>32.66012820512826</v>
      </c>
      <c r="H36">
        <v>1.15880341880343</v>
      </c>
      <c r="I36">
        <v>-17.691709401709417</v>
      </c>
      <c r="J36">
        <v>-28.71769230769236</v>
      </c>
      <c r="K36">
        <v>-101.58448717948728</v>
      </c>
      <c r="L36">
        <v>-31.936623931623942</v>
      </c>
      <c r="M36">
        <v>-42.346367521367505</v>
      </c>
      <c r="N36">
        <v>-261.84993162393175</v>
      </c>
    </row>
    <row r="37" spans="1:14" x14ac:dyDescent="0.2">
      <c r="A37">
        <v>2016</v>
      </c>
      <c r="B37">
        <v>-25.812666666666669</v>
      </c>
      <c r="C37">
        <v>-1.2147008547008511</v>
      </c>
      <c r="D37">
        <v>5.4582051282051367</v>
      </c>
      <c r="E37">
        <v>60.601025641025672</v>
      </c>
      <c r="F37">
        <v>15.376153846153784</v>
      </c>
      <c r="G37">
        <v>-6.4798717948717552</v>
      </c>
      <c r="H37">
        <v>10.038803418803425</v>
      </c>
      <c r="I37">
        <v>0.84829059829057485</v>
      </c>
      <c r="J37">
        <v>29.602307692307647</v>
      </c>
      <c r="K37">
        <v>-7.064487179487287</v>
      </c>
      <c r="L37">
        <v>64.703376068376059</v>
      </c>
      <c r="M37">
        <v>21.793632478632489</v>
      </c>
      <c r="N37">
        <v>167.85006837606807</v>
      </c>
    </row>
    <row r="38" spans="1:14" x14ac:dyDescent="0.2">
      <c r="A38">
        <v>2017</v>
      </c>
      <c r="B38">
        <v>47.887333333333331</v>
      </c>
      <c r="C38">
        <v>-6.9147008547008468</v>
      </c>
      <c r="D38">
        <v>124.37820512820514</v>
      </c>
      <c r="E38">
        <v>-30.418974358974324</v>
      </c>
      <c r="F38">
        <v>56.516153846153799</v>
      </c>
      <c r="G38">
        <v>57.340128205128238</v>
      </c>
      <c r="H38">
        <v>13.558803418803436</v>
      </c>
      <c r="I38">
        <v>8.6882905982905783</v>
      </c>
      <c r="J38">
        <v>-13.457692307692355</v>
      </c>
      <c r="K38">
        <v>16.63551282051273</v>
      </c>
      <c r="L38">
        <v>46.183376068376049</v>
      </c>
      <c r="M38">
        <v>22.533632478632498</v>
      </c>
      <c r="N38">
        <v>342.93006837606845</v>
      </c>
    </row>
    <row r="39" spans="1:14" x14ac:dyDescent="0.2">
      <c r="A39">
        <v>2018</v>
      </c>
      <c r="B39">
        <v>19.027333333333331</v>
      </c>
      <c r="C39">
        <v>9.7452991452991569</v>
      </c>
      <c r="D39">
        <v>-16.821794871794864</v>
      </c>
      <c r="E39">
        <v>30.901025641025683</v>
      </c>
      <c r="F39">
        <v>73.336153846153792</v>
      </c>
      <c r="G39">
        <v>-5.8398717948717547</v>
      </c>
      <c r="H39">
        <v>18.358803418803433</v>
      </c>
      <c r="I39">
        <v>-7.0117094017094246</v>
      </c>
      <c r="J39">
        <v>2.4223076923076405</v>
      </c>
      <c r="K39">
        <v>33.515512820512726</v>
      </c>
      <c r="L39">
        <v>-12.836623931623947</v>
      </c>
      <c r="M39">
        <v>-49.926367521367503</v>
      </c>
      <c r="N39">
        <v>94.870068376068048</v>
      </c>
    </row>
    <row r="40" spans="1:14" x14ac:dyDescent="0.2">
      <c r="A40">
        <v>2019</v>
      </c>
      <c r="B40">
        <v>-11.332666666666668</v>
      </c>
      <c r="C40">
        <v>-0.53470085470084427</v>
      </c>
      <c r="D40">
        <v>-5.0217948717948673</v>
      </c>
      <c r="E40">
        <v>32.701025641025694</v>
      </c>
      <c r="F40">
        <v>25.336153846153792</v>
      </c>
      <c r="G40">
        <v>12.78012820512825</v>
      </c>
      <c r="H40">
        <v>10.598803418803428</v>
      </c>
      <c r="I40">
        <v>-0.15170940170942515</v>
      </c>
      <c r="J40">
        <v>-16.737692307692356</v>
      </c>
      <c r="K40">
        <v>-16.924487179487286</v>
      </c>
      <c r="L40">
        <v>18.043376068376062</v>
      </c>
      <c r="M40">
        <v>-33.626367521367506</v>
      </c>
      <c r="N40">
        <v>15.130068376068266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pane ySplit="1" topLeftCell="A20" activePane="bottomLeft" state="frozen"/>
      <selection pane="bottomLeft" activeCell="M40" sqref="A1:M40"/>
    </sheetView>
  </sheetViews>
  <sheetFormatPr baseColWidth="10" defaultRowHeight="12.75" x14ac:dyDescent="0.2"/>
  <sheetData>
    <row r="1" spans="1:14" x14ac:dyDescent="0.2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485</v>
      </c>
      <c r="M1" t="s">
        <v>486</v>
      </c>
      <c r="N1" t="s">
        <v>487</v>
      </c>
    </row>
    <row r="2" spans="1:14" x14ac:dyDescent="0.2">
      <c r="A2">
        <v>1981</v>
      </c>
      <c r="B2">
        <v>-31.872666666666667</v>
      </c>
      <c r="C2">
        <v>-7.421367521367543</v>
      </c>
      <c r="D2">
        <v>-45.508461538461567</v>
      </c>
      <c r="E2">
        <v>38.124358974358671</v>
      </c>
      <c r="F2">
        <v>88.952820512820779</v>
      </c>
      <c r="G2">
        <v>17.546794871795242</v>
      </c>
      <c r="H2">
        <v>-24.831196581196565</v>
      </c>
      <c r="I2">
        <v>1.9782905982905845</v>
      </c>
      <c r="J2">
        <v>-11.561025641025651</v>
      </c>
      <c r="K2">
        <v>42.548846153845716</v>
      </c>
      <c r="L2">
        <v>-4.6466239316239495</v>
      </c>
      <c r="M2">
        <v>-3.5763675213675015</v>
      </c>
      <c r="N2">
        <v>59.733401709401505</v>
      </c>
    </row>
    <row r="3" spans="1:14" x14ac:dyDescent="0.2">
      <c r="A3">
        <v>1982</v>
      </c>
      <c r="B3">
        <v>33.144000000000034</v>
      </c>
      <c r="C3">
        <v>26.211965811965854</v>
      </c>
      <c r="D3">
        <v>21.274871794872141</v>
      </c>
      <c r="E3">
        <v>31.924358974358682</v>
      </c>
      <c r="F3" s="1">
        <v>-9.6471794871792156</v>
      </c>
      <c r="G3" s="1">
        <v>-63.286538461538456</v>
      </c>
      <c r="H3" s="1">
        <v>-8.1978632478632676</v>
      </c>
      <c r="I3" s="1">
        <v>-20.921709401709421</v>
      </c>
      <c r="J3" s="1">
        <v>-19.027692307692362</v>
      </c>
      <c r="K3" s="1">
        <v>8.3321794871797294</v>
      </c>
      <c r="L3" s="1">
        <v>-8.546623931623941</v>
      </c>
      <c r="M3" s="1">
        <v>20.456965811965802</v>
      </c>
      <c r="N3">
        <v>11.716735042735763</v>
      </c>
    </row>
    <row r="4" spans="1:14" x14ac:dyDescent="0.2">
      <c r="A4">
        <v>1983</v>
      </c>
      <c r="B4" s="1">
        <v>-5.0393333333333672</v>
      </c>
      <c r="C4" s="1">
        <v>-7.5047008547008431</v>
      </c>
      <c r="D4" s="1">
        <v>11.44153846153813</v>
      </c>
      <c r="E4" s="1">
        <v>54.374358974358671</v>
      </c>
      <c r="F4" s="1">
        <v>-3.2305128205132121</v>
      </c>
      <c r="G4" s="1">
        <v>-34.403205128205059</v>
      </c>
      <c r="H4" s="1">
        <v>-5.5145299145298736</v>
      </c>
      <c r="I4" s="1">
        <v>-20.421709401709421</v>
      </c>
      <c r="J4">
        <v>-31.327692307692359</v>
      </c>
      <c r="K4">
        <v>-22.284487179487286</v>
      </c>
      <c r="L4">
        <v>-54.363290598290646</v>
      </c>
      <c r="M4">
        <v>23.940299145299193</v>
      </c>
      <c r="N4">
        <v>-94.333264957266238</v>
      </c>
    </row>
    <row r="5" spans="1:14" x14ac:dyDescent="0.2">
      <c r="A5">
        <v>1984</v>
      </c>
      <c r="B5">
        <v>43.227333333333334</v>
      </c>
      <c r="C5">
        <v>44.878632478632156</v>
      </c>
      <c r="D5">
        <v>6.8915384615381328</v>
      </c>
      <c r="E5">
        <v>-21.358974358974322</v>
      </c>
      <c r="F5">
        <v>18.802820512820801</v>
      </c>
      <c r="G5">
        <v>19.56346153846124</v>
      </c>
      <c r="H5">
        <v>-6.1311965811965621</v>
      </c>
      <c r="I5">
        <v>23.644957264957583</v>
      </c>
      <c r="J5">
        <v>61.088974358974653</v>
      </c>
      <c r="K5">
        <v>-62.534487179487286</v>
      </c>
      <c r="L5">
        <v>22.770042735043063</v>
      </c>
      <c r="M5">
        <v>-1.8430341880342027</v>
      </c>
      <c r="N5">
        <v>149.00006837606838</v>
      </c>
    </row>
    <row r="6" spans="1:14" x14ac:dyDescent="0.2">
      <c r="A6">
        <v>1985</v>
      </c>
      <c r="B6">
        <v>-10.289333333333367</v>
      </c>
      <c r="C6">
        <v>-41.821367521367549</v>
      </c>
      <c r="D6">
        <v>-28.958461538461563</v>
      </c>
      <c r="E6">
        <v>-5.108974358974308</v>
      </c>
      <c r="F6">
        <v>-16.813846153846214</v>
      </c>
      <c r="G6">
        <v>-30.05320512820505</v>
      </c>
      <c r="H6">
        <v>-22.631196581196562</v>
      </c>
      <c r="I6">
        <v>2.9782905982905845</v>
      </c>
      <c r="J6">
        <v>13.055641025640938</v>
      </c>
      <c r="K6">
        <v>54.015512820512726</v>
      </c>
      <c r="L6">
        <v>12.386709401709055</v>
      </c>
      <c r="M6">
        <v>-6.8263675213675015</v>
      </c>
      <c r="N6">
        <v>-80.066598290598904</v>
      </c>
    </row>
    <row r="7" spans="1:14" x14ac:dyDescent="0.2">
      <c r="A7">
        <v>1986</v>
      </c>
      <c r="B7">
        <v>7.194000000000031</v>
      </c>
      <c r="C7">
        <v>48.19529914529916</v>
      </c>
      <c r="D7">
        <v>7.874871794872135</v>
      </c>
      <c r="E7">
        <v>-13.625641025641315</v>
      </c>
      <c r="F7">
        <v>-22.097179487179204</v>
      </c>
      <c r="G7">
        <v>59.830128205128247</v>
      </c>
      <c r="H7">
        <v>44.818803418803427</v>
      </c>
      <c r="I7">
        <v>-14.221709401709418</v>
      </c>
      <c r="J7">
        <v>1.1056410256409492</v>
      </c>
      <c r="K7" s="1">
        <v>94.39884615384571</v>
      </c>
      <c r="L7" s="1">
        <v>-16.163290598290942</v>
      </c>
      <c r="M7" s="1">
        <v>-37.609700854700804</v>
      </c>
      <c r="N7">
        <v>159.7000683760682</v>
      </c>
    </row>
    <row r="8" spans="1:14" x14ac:dyDescent="0.2">
      <c r="A8">
        <v>1987</v>
      </c>
      <c r="B8" s="1">
        <v>1.8440000000000296</v>
      </c>
      <c r="C8" s="1">
        <v>4.7452991452991569</v>
      </c>
      <c r="D8" s="1">
        <v>-3.0251282051281692</v>
      </c>
      <c r="E8" s="1">
        <v>-14.592307692307315</v>
      </c>
      <c r="F8" s="1">
        <v>-9.5638461538462138</v>
      </c>
      <c r="G8" s="1">
        <v>-31.436538461538447</v>
      </c>
      <c r="H8" s="1">
        <v>34.45213675213644</v>
      </c>
      <c r="I8" s="1">
        <v>6.8282905982905788</v>
      </c>
      <c r="J8" s="1">
        <v>-8.3610256410256625</v>
      </c>
      <c r="K8" s="1">
        <v>16.948846153845722</v>
      </c>
      <c r="L8" s="1">
        <v>-45.163290598290644</v>
      </c>
      <c r="M8" s="1">
        <v>-13.643034188034207</v>
      </c>
      <c r="N8">
        <v>-60.966598290598768</v>
      </c>
    </row>
    <row r="9" spans="1:14" x14ac:dyDescent="0.2">
      <c r="A9">
        <v>1988</v>
      </c>
      <c r="B9">
        <v>-12.355999999999966</v>
      </c>
      <c r="C9">
        <v>-17.838034188034143</v>
      </c>
      <c r="D9">
        <v>-46.258461538461567</v>
      </c>
      <c r="E9">
        <v>-40.825641025641019</v>
      </c>
      <c r="F9" s="2">
        <v>-54.080512820512908</v>
      </c>
      <c r="G9" s="2">
        <v>30.363461538461237</v>
      </c>
      <c r="H9" s="2">
        <v>28.20213675213644</v>
      </c>
      <c r="I9" s="2">
        <v>62.794957264957588</v>
      </c>
      <c r="J9" s="2">
        <v>32.072307692307646</v>
      </c>
      <c r="K9" s="2">
        <v>4.3988461538457102</v>
      </c>
      <c r="L9" s="2">
        <v>12.020042735043063</v>
      </c>
      <c r="M9" s="2">
        <v>34.906965811965492</v>
      </c>
      <c r="N9">
        <v>33.400068376067566</v>
      </c>
    </row>
    <row r="10" spans="1:14" x14ac:dyDescent="0.2">
      <c r="A10">
        <v>1989</v>
      </c>
      <c r="B10" s="2">
        <v>0.84400000000002962</v>
      </c>
      <c r="C10" s="2">
        <v>24.761965811965851</v>
      </c>
      <c r="D10" s="2">
        <v>32.724871794872143</v>
      </c>
      <c r="E10">
        <v>-87.708974358974316</v>
      </c>
      <c r="F10">
        <v>25.102820512820784</v>
      </c>
      <c r="G10">
        <v>-3.2865384615387541</v>
      </c>
      <c r="H10">
        <v>8.8354700854704333</v>
      </c>
      <c r="I10">
        <v>1.5616239316238847</v>
      </c>
      <c r="J10">
        <v>22.022307692307649</v>
      </c>
      <c r="K10">
        <v>12.215512820512714</v>
      </c>
      <c r="L10">
        <v>-27.996623931623944</v>
      </c>
      <c r="M10">
        <v>-9.8263675213675015</v>
      </c>
      <c r="N10">
        <v>-0.74993162393093371</v>
      </c>
    </row>
    <row r="11" spans="1:14" x14ac:dyDescent="0.2">
      <c r="A11">
        <v>1990</v>
      </c>
      <c r="B11">
        <v>8.8773333333333326</v>
      </c>
      <c r="C11">
        <v>4.6452991452991483</v>
      </c>
      <c r="D11">
        <v>11.341538461538136</v>
      </c>
      <c r="E11">
        <v>17.407692307692685</v>
      </c>
      <c r="F11">
        <v>4.219487179486805</v>
      </c>
      <c r="G11">
        <v>-12.80320512820505</v>
      </c>
      <c r="H11">
        <v>-23.031196581196568</v>
      </c>
      <c r="I11">
        <v>-20.855042735042716</v>
      </c>
      <c r="J11">
        <v>-35.011025641025654</v>
      </c>
      <c r="K11">
        <v>8.1821794871797238</v>
      </c>
      <c r="L11">
        <v>-56.129957264957241</v>
      </c>
      <c r="M11">
        <v>-0.84303418803420982</v>
      </c>
      <c r="N11">
        <v>-93.999931623931616</v>
      </c>
    </row>
    <row r="12" spans="1:14" x14ac:dyDescent="0.2">
      <c r="A12">
        <v>1991</v>
      </c>
      <c r="B12">
        <v>-41.706000000000003</v>
      </c>
      <c r="C12">
        <v>-27.388034188034148</v>
      </c>
      <c r="D12">
        <v>12.19153846153813</v>
      </c>
      <c r="E12">
        <v>-25.008974358974314</v>
      </c>
      <c r="F12">
        <v>-20.080512820513206</v>
      </c>
      <c r="G12">
        <v>-23.669871794871753</v>
      </c>
      <c r="H12">
        <v>2.9188034188034351</v>
      </c>
      <c r="I12">
        <v>38.878290598290576</v>
      </c>
      <c r="J12">
        <v>3.3556410256409492</v>
      </c>
      <c r="K12" s="1">
        <v>-46.767820512820578</v>
      </c>
      <c r="L12" s="1">
        <v>-12.063290598290948</v>
      </c>
      <c r="M12" s="1">
        <v>9.2236324786324957</v>
      </c>
      <c r="N12">
        <v>-130.11659829059931</v>
      </c>
    </row>
    <row r="13" spans="1:14" x14ac:dyDescent="0.2">
      <c r="A13">
        <v>1992</v>
      </c>
      <c r="B13" s="1">
        <v>-1.3393333333333715</v>
      </c>
      <c r="C13" s="1">
        <v>-27.604700854700845</v>
      </c>
      <c r="D13" s="1">
        <v>-53.225128205128165</v>
      </c>
      <c r="E13" s="1">
        <v>-33.608974358974322</v>
      </c>
      <c r="F13" s="1">
        <v>-62.380512820512905</v>
      </c>
      <c r="G13">
        <v>-56.569871794871752</v>
      </c>
      <c r="H13">
        <v>7.5188034188034294</v>
      </c>
      <c r="I13">
        <v>-1.1383760683761182</v>
      </c>
      <c r="J13">
        <v>-9.0276923076923623</v>
      </c>
      <c r="K13">
        <v>-92.734487179487274</v>
      </c>
      <c r="L13">
        <v>34.270042735043063</v>
      </c>
      <c r="M13">
        <v>-10.959700854700806</v>
      </c>
      <c r="N13">
        <v>-306.79993162393134</v>
      </c>
    </row>
    <row r="14" spans="1:14" x14ac:dyDescent="0.2">
      <c r="A14">
        <v>1993</v>
      </c>
      <c r="B14">
        <v>24.527333333333331</v>
      </c>
      <c r="C14">
        <v>-5.4047008547008488</v>
      </c>
      <c r="D14">
        <v>-16.275128205128169</v>
      </c>
      <c r="E14">
        <v>29.674358974358682</v>
      </c>
      <c r="F14">
        <v>20.78615384615378</v>
      </c>
      <c r="G14">
        <v>-2.0532051282047519</v>
      </c>
      <c r="H14">
        <v>28.568803418803427</v>
      </c>
      <c r="I14">
        <v>-32.338376068376121</v>
      </c>
      <c r="J14">
        <v>30.988974358974644</v>
      </c>
      <c r="K14">
        <v>-17.184487179487277</v>
      </c>
      <c r="L14">
        <v>22.470042735043052</v>
      </c>
      <c r="M14">
        <v>-14.026367521367504</v>
      </c>
      <c r="N14">
        <v>69.733401709402187</v>
      </c>
    </row>
    <row r="15" spans="1:14" x14ac:dyDescent="0.2">
      <c r="A15">
        <v>1994</v>
      </c>
      <c r="B15">
        <v>25.427333333333337</v>
      </c>
      <c r="C15">
        <v>-1.2213675213675401</v>
      </c>
      <c r="D15">
        <v>-4.8917948717948718</v>
      </c>
      <c r="E15">
        <v>2.5910256410256807</v>
      </c>
      <c r="F15">
        <v>15.469487179486805</v>
      </c>
      <c r="G15">
        <v>8.2301282051282527</v>
      </c>
      <c r="H15">
        <v>-11.864529914529868</v>
      </c>
      <c r="I15">
        <v>11.578290598290579</v>
      </c>
      <c r="J15">
        <v>-15.361025641025662</v>
      </c>
      <c r="K15">
        <v>26.065512820512708</v>
      </c>
      <c r="L15">
        <v>31.070042735043046</v>
      </c>
      <c r="M15">
        <v>-28.459700854700806</v>
      </c>
      <c r="N15">
        <v>58.633401709401369</v>
      </c>
    </row>
    <row r="16" spans="1:14" x14ac:dyDescent="0.2">
      <c r="A16">
        <v>1995</v>
      </c>
      <c r="B16">
        <v>-27.972666666666669</v>
      </c>
      <c r="C16">
        <v>-12.304700854700847</v>
      </c>
      <c r="D16">
        <v>-11.275128205128169</v>
      </c>
      <c r="E16">
        <v>5.8243589743586881</v>
      </c>
      <c r="F16">
        <v>-13.363846153846197</v>
      </c>
      <c r="G16">
        <v>8.3801282051282442</v>
      </c>
      <c r="H16">
        <v>-14.997863247863265</v>
      </c>
      <c r="I16">
        <v>49.828290598290579</v>
      </c>
      <c r="J16">
        <v>14.772307692307649</v>
      </c>
      <c r="K16">
        <v>-25.367820512820273</v>
      </c>
      <c r="L16">
        <v>-44.596623931623952</v>
      </c>
      <c r="M16">
        <v>5.3736324786325014</v>
      </c>
      <c r="N16">
        <v>-65.699931623931661</v>
      </c>
    </row>
    <row r="17" spans="1:14" x14ac:dyDescent="0.2">
      <c r="A17">
        <v>1996</v>
      </c>
      <c r="B17">
        <v>23.310666666666634</v>
      </c>
      <c r="C17">
        <v>22.828632478632457</v>
      </c>
      <c r="D17">
        <v>23.624871794872135</v>
      </c>
      <c r="E17">
        <v>-46.858974358974322</v>
      </c>
      <c r="F17">
        <v>55.186153846153786</v>
      </c>
      <c r="G17">
        <v>13.56346153846124</v>
      </c>
      <c r="H17">
        <v>32.018803418803444</v>
      </c>
      <c r="I17">
        <v>8.5282905982905817</v>
      </c>
      <c r="J17">
        <v>-11.16102564102566</v>
      </c>
      <c r="K17">
        <v>16.932179487179724</v>
      </c>
      <c r="L17">
        <v>-22.846623931623952</v>
      </c>
      <c r="M17">
        <v>7.9736324786324957</v>
      </c>
      <c r="N17">
        <v>123.10006837606852</v>
      </c>
    </row>
    <row r="18" spans="1:14" x14ac:dyDescent="0.2">
      <c r="A18">
        <v>1997</v>
      </c>
      <c r="B18">
        <v>54.494000000000327</v>
      </c>
      <c r="C18">
        <v>-5.9047008547008488</v>
      </c>
      <c r="D18">
        <v>-36.541794871794863</v>
      </c>
      <c r="E18">
        <v>-42.158974358974319</v>
      </c>
      <c r="F18" s="1">
        <v>-34.99717948717921</v>
      </c>
      <c r="G18" s="1">
        <v>-8.2865384615384556</v>
      </c>
      <c r="H18" s="1">
        <v>-21.564529914529871</v>
      </c>
      <c r="I18" s="1">
        <v>-22.921709401709421</v>
      </c>
      <c r="J18" s="1">
        <v>-35.544358974359056</v>
      </c>
      <c r="K18" s="1">
        <v>-55.834487179487283</v>
      </c>
      <c r="L18" s="1">
        <v>-23.379957264956943</v>
      </c>
      <c r="M18" s="1">
        <v>-50.259700854700803</v>
      </c>
      <c r="N18">
        <v>-282.8999316239308</v>
      </c>
    </row>
    <row r="19" spans="1:14" x14ac:dyDescent="0.2">
      <c r="A19">
        <v>1998</v>
      </c>
      <c r="B19" s="1">
        <v>-37.82266666666667</v>
      </c>
      <c r="C19" s="1">
        <v>-12.971367521367547</v>
      </c>
      <c r="D19" s="1">
        <v>-5.0251282051281692</v>
      </c>
      <c r="E19" s="1">
        <v>-52.208974358974316</v>
      </c>
      <c r="F19" s="1">
        <v>38.25282051282079</v>
      </c>
      <c r="G19">
        <v>-3.4365384615387597</v>
      </c>
      <c r="H19">
        <v>37.668803418803421</v>
      </c>
      <c r="I19">
        <v>-0.90504273504272703</v>
      </c>
      <c r="J19">
        <v>17.255641025640642</v>
      </c>
      <c r="K19">
        <v>-5.1844871794872915</v>
      </c>
      <c r="L19">
        <v>-13.296623931623941</v>
      </c>
      <c r="M19">
        <v>57.090299145299497</v>
      </c>
      <c r="N19">
        <v>19.416735042735127</v>
      </c>
    </row>
    <row r="20" spans="1:14" x14ac:dyDescent="0.2">
      <c r="A20">
        <v>1999</v>
      </c>
      <c r="B20">
        <v>36.660666666666629</v>
      </c>
      <c r="C20">
        <v>67.911965811966141</v>
      </c>
      <c r="D20">
        <v>-3.691794871794869</v>
      </c>
      <c r="E20">
        <v>14.024358974358677</v>
      </c>
      <c r="F20">
        <v>-57.847179487179503</v>
      </c>
      <c r="G20">
        <v>23.880128205128258</v>
      </c>
      <c r="H20">
        <v>-26.547863247863262</v>
      </c>
      <c r="I20" s="2">
        <v>4.5116239316238733</v>
      </c>
      <c r="J20" s="2">
        <v>51.805641025640639</v>
      </c>
      <c r="K20" s="2">
        <v>64.61551282051272</v>
      </c>
      <c r="L20" s="2">
        <v>0.78670940170904657</v>
      </c>
      <c r="M20" s="2">
        <v>-0.80970085470080733</v>
      </c>
      <c r="N20">
        <v>175.30006837606743</v>
      </c>
    </row>
    <row r="21" spans="1:14" x14ac:dyDescent="0.2">
      <c r="A21">
        <v>2000</v>
      </c>
      <c r="B21" s="2">
        <v>-2.5226666666666659</v>
      </c>
      <c r="C21" s="2">
        <v>39.861965811966158</v>
      </c>
      <c r="D21">
        <v>24.15820512820514</v>
      </c>
      <c r="E21">
        <v>-52.808974358974325</v>
      </c>
      <c r="F21">
        <v>40.019487179486788</v>
      </c>
      <c r="G21">
        <v>-20.653205128205059</v>
      </c>
      <c r="H21">
        <v>-11.414529914529865</v>
      </c>
      <c r="I21">
        <v>3.4616239316238762</v>
      </c>
      <c r="J21">
        <v>26.238974358974644</v>
      </c>
      <c r="K21">
        <v>-22.734487179487274</v>
      </c>
      <c r="L21">
        <v>-34.97995726495725</v>
      </c>
      <c r="M21">
        <v>-6.7097008547008059</v>
      </c>
      <c r="N21">
        <v>-18.083264957264646</v>
      </c>
    </row>
    <row r="22" spans="1:14" x14ac:dyDescent="0.2">
      <c r="A22">
        <v>2001</v>
      </c>
      <c r="B22">
        <v>-35.355999999999966</v>
      </c>
      <c r="C22">
        <v>-12.271367521367544</v>
      </c>
      <c r="D22">
        <v>-15.441794871794869</v>
      </c>
      <c r="E22">
        <v>-94.592307692307628</v>
      </c>
      <c r="F22">
        <v>-38.897179487179201</v>
      </c>
      <c r="G22">
        <v>-12.236538461538458</v>
      </c>
      <c r="H22">
        <v>-17.997863247863265</v>
      </c>
      <c r="I22">
        <v>-30.32170940170942</v>
      </c>
      <c r="J22">
        <v>26.022307692307649</v>
      </c>
      <c r="K22">
        <v>-20.434487179487277</v>
      </c>
      <c r="L22">
        <v>-21.546623931623941</v>
      </c>
      <c r="M22">
        <v>7.07363247863249</v>
      </c>
      <c r="N22">
        <v>-265.9999316239315</v>
      </c>
    </row>
    <row r="23" spans="1:14" x14ac:dyDescent="0.2">
      <c r="A23">
        <v>2002</v>
      </c>
      <c r="B23">
        <v>-30.939333333333369</v>
      </c>
      <c r="C23">
        <v>-44.521367521367544</v>
      </c>
      <c r="D23">
        <v>-6.3917948717948718</v>
      </c>
      <c r="E23">
        <v>61.624358974358671</v>
      </c>
      <c r="F23">
        <v>8.2694871794867879</v>
      </c>
      <c r="G23">
        <v>39.863461538461237</v>
      </c>
      <c r="H23">
        <v>-21.131196581196562</v>
      </c>
      <c r="I23">
        <v>-1.6717094017094212</v>
      </c>
      <c r="J23">
        <v>-4.6276923076923566</v>
      </c>
      <c r="K23">
        <v>12.315512820512708</v>
      </c>
      <c r="L23">
        <v>-51.179957264957253</v>
      </c>
      <c r="M23">
        <v>2.2236324786324957</v>
      </c>
      <c r="N23">
        <v>-36.166598290599495</v>
      </c>
    </row>
    <row r="24" spans="1:14" x14ac:dyDescent="0.2">
      <c r="A24">
        <v>2003</v>
      </c>
      <c r="B24">
        <v>-26.455999999999968</v>
      </c>
      <c r="C24">
        <v>-26.654700854700849</v>
      </c>
      <c r="D24">
        <v>-1.4917948717948661</v>
      </c>
      <c r="E24">
        <v>24.007692307692679</v>
      </c>
      <c r="F24">
        <v>-80.530512820512911</v>
      </c>
      <c r="G24">
        <v>-28.069871794871759</v>
      </c>
      <c r="H24">
        <v>-7.1645299145298651</v>
      </c>
      <c r="I24">
        <v>-24.671709401709421</v>
      </c>
      <c r="J24">
        <v>2.1223076923076434</v>
      </c>
      <c r="K24">
        <v>19.532179487179718</v>
      </c>
      <c r="L24">
        <v>-22.496623931623944</v>
      </c>
      <c r="M24">
        <v>-8.1263675213675057</v>
      </c>
      <c r="N24">
        <v>-179.99993162393093</v>
      </c>
    </row>
    <row r="25" spans="1:14" x14ac:dyDescent="0.2">
      <c r="A25">
        <v>2004</v>
      </c>
      <c r="B25">
        <v>-19.689333333333369</v>
      </c>
      <c r="C25">
        <v>-5.954700854700846</v>
      </c>
      <c r="D25">
        <v>-29.558461538461572</v>
      </c>
      <c r="E25">
        <v>-10.342307692307315</v>
      </c>
      <c r="F25">
        <v>1.8028205128208015</v>
      </c>
      <c r="G25">
        <v>32.163461538461249</v>
      </c>
      <c r="H25">
        <v>8.2521367521364368</v>
      </c>
      <c r="I25">
        <v>-20.205042735042724</v>
      </c>
      <c r="J25">
        <v>41.038974358974642</v>
      </c>
      <c r="K25">
        <v>23.182179487179724</v>
      </c>
      <c r="L25">
        <v>9.953376068376059</v>
      </c>
      <c r="M25">
        <v>-27.193034188034204</v>
      </c>
      <c r="N25">
        <v>3.4500683760688844</v>
      </c>
    </row>
    <row r="26" spans="1:14" x14ac:dyDescent="0.2">
      <c r="A26">
        <v>2005</v>
      </c>
      <c r="B26">
        <v>-15.589333333333371</v>
      </c>
      <c r="C26">
        <v>-25.888034188034148</v>
      </c>
      <c r="D26">
        <v>-43.625128205128163</v>
      </c>
      <c r="E26">
        <v>-14.642307692307313</v>
      </c>
      <c r="F26">
        <v>9.1528205128207958</v>
      </c>
      <c r="G26">
        <v>-44.96987179487175</v>
      </c>
      <c r="H26">
        <v>-50.797863247863269</v>
      </c>
      <c r="I26">
        <v>-44.255042735042721</v>
      </c>
      <c r="J26">
        <v>-19.744358974359059</v>
      </c>
      <c r="K26">
        <v>0.68217948717972376</v>
      </c>
      <c r="L26">
        <v>-44.613290598290646</v>
      </c>
      <c r="M26">
        <v>-8.1930341880342041</v>
      </c>
      <c r="N26">
        <v>-302.48326495726405</v>
      </c>
    </row>
    <row r="27" spans="1:14" x14ac:dyDescent="0.2">
      <c r="A27">
        <v>2006</v>
      </c>
      <c r="B27">
        <v>20.727333333333334</v>
      </c>
      <c r="C27">
        <v>-46.121367521367546</v>
      </c>
      <c r="D27">
        <v>28.174871794872132</v>
      </c>
      <c r="E27">
        <v>22.957692307692668</v>
      </c>
      <c r="F27">
        <v>-18.21384615384622</v>
      </c>
      <c r="G27">
        <v>19.746794871795245</v>
      </c>
      <c r="H27">
        <v>-38.447863247863268</v>
      </c>
      <c r="I27">
        <v>-15.571709401709427</v>
      </c>
      <c r="J27" s="1">
        <v>-22.91102564102566</v>
      </c>
      <c r="K27" s="1">
        <v>17.932179487179724</v>
      </c>
      <c r="L27" s="1">
        <v>14.92004273504304</v>
      </c>
      <c r="M27" s="1">
        <v>-18.809700854700807</v>
      </c>
      <c r="N27">
        <v>-35.616598290596812</v>
      </c>
    </row>
    <row r="28" spans="1:14" x14ac:dyDescent="0.2">
      <c r="A28">
        <v>2007</v>
      </c>
      <c r="B28" s="1">
        <v>-28.955999999999968</v>
      </c>
      <c r="C28">
        <v>-40.954700854700846</v>
      </c>
      <c r="D28">
        <v>-12.941794871794869</v>
      </c>
      <c r="E28">
        <v>2.8243589743586881</v>
      </c>
      <c r="F28">
        <v>-43.180512820513215</v>
      </c>
      <c r="G28">
        <v>15.03012820512825</v>
      </c>
      <c r="H28" s="2">
        <v>-45.297863247863269</v>
      </c>
      <c r="I28" s="2">
        <v>47.078290598290579</v>
      </c>
      <c r="J28" s="2">
        <v>-45.577692307692359</v>
      </c>
      <c r="K28" s="2">
        <v>11.015512820512726</v>
      </c>
      <c r="L28" s="2">
        <v>-26.029957264957247</v>
      </c>
      <c r="M28" s="2">
        <v>36.906965811965492</v>
      </c>
      <c r="N28">
        <v>-130.08326495726601</v>
      </c>
    </row>
    <row r="29" spans="1:14" x14ac:dyDescent="0.2">
      <c r="A29">
        <v>2008</v>
      </c>
      <c r="B29" s="2">
        <v>6.4106666666666285</v>
      </c>
      <c r="C29" s="2">
        <v>-1.8547008547008517</v>
      </c>
      <c r="D29">
        <v>-12.708461538461563</v>
      </c>
      <c r="E29">
        <v>-31.058974358974325</v>
      </c>
      <c r="F29">
        <v>28.102820512820784</v>
      </c>
      <c r="G29">
        <v>25.613461538461237</v>
      </c>
      <c r="H29">
        <v>12.618803418803438</v>
      </c>
      <c r="I29">
        <v>29.728290598290585</v>
      </c>
      <c r="J29">
        <v>-11.327692307692359</v>
      </c>
      <c r="K29">
        <v>-29.584487179487283</v>
      </c>
      <c r="L29">
        <v>64.753376068376042</v>
      </c>
      <c r="M29">
        <v>-17.693034188034204</v>
      </c>
      <c r="N29">
        <v>63.000068376067929</v>
      </c>
    </row>
    <row r="30" spans="1:14" x14ac:dyDescent="0.2">
      <c r="A30">
        <v>2009</v>
      </c>
      <c r="B30">
        <v>10.877333333333333</v>
      </c>
      <c r="C30">
        <v>-12.904700854700849</v>
      </c>
      <c r="D30">
        <v>20.791538461538138</v>
      </c>
      <c r="E30">
        <v>-44.442307692307622</v>
      </c>
      <c r="F30">
        <v>-85.630512820512905</v>
      </c>
      <c r="G30">
        <v>-6.4532051282047576</v>
      </c>
      <c r="H30">
        <v>-16.014529914529874</v>
      </c>
      <c r="I30" s="3">
        <v>-5.9717094017094183</v>
      </c>
      <c r="J30" s="3">
        <v>-21.827692307692359</v>
      </c>
      <c r="K30" s="3">
        <v>-14.917820512820285</v>
      </c>
      <c r="L30" s="3">
        <v>-48.97995726495725</v>
      </c>
      <c r="M30" s="3">
        <v>-36.993034188034201</v>
      </c>
      <c r="N30">
        <v>-262.46659829059809</v>
      </c>
    </row>
    <row r="31" spans="1:14" x14ac:dyDescent="0.2">
      <c r="A31">
        <v>2010</v>
      </c>
      <c r="B31" s="3">
        <v>-37.522666666666666</v>
      </c>
      <c r="C31" s="3">
        <v>-22.388034188034148</v>
      </c>
      <c r="D31">
        <v>-52.058461538461565</v>
      </c>
      <c r="E31">
        <v>74.824358974358688</v>
      </c>
      <c r="F31">
        <v>41.03615384615378</v>
      </c>
      <c r="G31">
        <v>46.146794871795251</v>
      </c>
      <c r="H31" s="2">
        <v>81.335470085470419</v>
      </c>
      <c r="I31" s="2">
        <v>-2.5217094017094155</v>
      </c>
      <c r="J31" s="2">
        <v>22.472307692307638</v>
      </c>
      <c r="K31" s="2">
        <v>-9.834487179487283</v>
      </c>
      <c r="L31" s="2">
        <v>81.003376068376042</v>
      </c>
      <c r="M31" s="2">
        <v>41.523632478632493</v>
      </c>
      <c r="N31">
        <v>264.01673504273526</v>
      </c>
    </row>
    <row r="32" spans="1:14" x14ac:dyDescent="0.2">
      <c r="A32">
        <v>2011</v>
      </c>
      <c r="B32" s="2">
        <v>18.877333333333326</v>
      </c>
      <c r="C32" s="2">
        <v>63.095299145299165</v>
      </c>
      <c r="D32">
        <v>56.558205128205145</v>
      </c>
      <c r="E32">
        <v>130.56102564102571</v>
      </c>
      <c r="F32">
        <v>65.716153846153787</v>
      </c>
      <c r="G32">
        <v>-17.999871794871751</v>
      </c>
      <c r="H32">
        <v>8.0988034188034277</v>
      </c>
      <c r="I32" s="2">
        <v>-9.9117094017094161</v>
      </c>
      <c r="J32" s="2">
        <v>29.902307692307645</v>
      </c>
      <c r="K32" s="2">
        <v>56.175512820512722</v>
      </c>
      <c r="L32" s="2">
        <v>114.66337606837607</v>
      </c>
      <c r="M32" s="2">
        <v>69.053632478632508</v>
      </c>
      <c r="N32">
        <v>584.79006837606812</v>
      </c>
    </row>
    <row r="33" spans="1:14" x14ac:dyDescent="0.2">
      <c r="A33">
        <v>2012</v>
      </c>
      <c r="B33" s="2">
        <v>28.487333333333325</v>
      </c>
      <c r="C33" s="2">
        <v>-3.974700854700842</v>
      </c>
      <c r="D33">
        <v>40.65820512820514</v>
      </c>
      <c r="E33">
        <v>53.661025641025674</v>
      </c>
      <c r="F33">
        <v>-27.483846153846201</v>
      </c>
      <c r="G33">
        <v>-23.979871794871755</v>
      </c>
      <c r="H33">
        <v>22.338803418803437</v>
      </c>
      <c r="I33">
        <v>20.368290598290585</v>
      </c>
      <c r="J33">
        <v>-31.117692307692359</v>
      </c>
      <c r="K33">
        <v>-6.7594871794872802</v>
      </c>
      <c r="L33">
        <v>-45.571623931623947</v>
      </c>
      <c r="M33">
        <v>-12.726367521367507</v>
      </c>
      <c r="N33">
        <v>13.90006837606802</v>
      </c>
    </row>
    <row r="34" spans="1:14" x14ac:dyDescent="0.2">
      <c r="A34">
        <v>2013</v>
      </c>
      <c r="B34">
        <v>-12.912666666666667</v>
      </c>
      <c r="C34">
        <v>50.245299145299157</v>
      </c>
      <c r="D34">
        <v>-23.241794871794866</v>
      </c>
      <c r="E34">
        <v>10.421025641025693</v>
      </c>
      <c r="F34">
        <v>39.869487179486782</v>
      </c>
      <c r="G34">
        <v>-72.294871794871753</v>
      </c>
      <c r="H34">
        <v>-40.081196581196565</v>
      </c>
      <c r="I34">
        <v>-12.171709401709421</v>
      </c>
      <c r="J34">
        <v>-19.437692307692359</v>
      </c>
      <c r="K34">
        <v>-12.824487179487278</v>
      </c>
      <c r="L34">
        <v>109.44337606837604</v>
      </c>
      <c r="M34">
        <v>63.098632478632496</v>
      </c>
      <c r="N34">
        <v>80.113401709401387</v>
      </c>
    </row>
    <row r="35" spans="1:14" x14ac:dyDescent="0.2">
      <c r="A35">
        <v>2014</v>
      </c>
      <c r="B35">
        <v>27.527333333333331</v>
      </c>
      <c r="C35">
        <v>15.805299145299159</v>
      </c>
      <c r="D35">
        <v>24.718205128205128</v>
      </c>
      <c r="E35">
        <v>-9.7989743589743057</v>
      </c>
      <c r="F35">
        <v>-8.8238461538462047</v>
      </c>
      <c r="G35">
        <v>45.560128205128237</v>
      </c>
      <c r="H35">
        <v>2.2988034188034305</v>
      </c>
      <c r="I35">
        <v>2.5682905982905737</v>
      </c>
      <c r="J35">
        <v>-15.477692307692351</v>
      </c>
      <c r="K35">
        <v>30.915512820512731</v>
      </c>
      <c r="L35">
        <v>9.9233760683760579</v>
      </c>
      <c r="M35" s="1">
        <v>17.853632478632491</v>
      </c>
      <c r="N35">
        <v>143.07006837606832</v>
      </c>
    </row>
    <row r="36" spans="1:14" x14ac:dyDescent="0.2">
      <c r="A36">
        <v>2015</v>
      </c>
      <c r="B36" s="1">
        <v>0.58733333333333348</v>
      </c>
      <c r="C36" s="1">
        <v>-3.3947008547008437</v>
      </c>
      <c r="D36" s="1">
        <v>21.718205128205128</v>
      </c>
      <c r="E36" s="1">
        <v>-27.858974358974322</v>
      </c>
      <c r="F36" s="1">
        <v>-64.443846153846209</v>
      </c>
      <c r="G36" s="1">
        <v>32.66012820512826</v>
      </c>
      <c r="H36" s="1">
        <v>1.15880341880343</v>
      </c>
      <c r="I36" s="1">
        <v>-17.691709401709417</v>
      </c>
      <c r="J36" s="1">
        <v>-28.71769230769236</v>
      </c>
      <c r="K36" s="1">
        <v>-101.58448717948728</v>
      </c>
      <c r="L36" s="1">
        <v>-31.936623931623942</v>
      </c>
      <c r="M36" s="1">
        <v>-42.346367521367505</v>
      </c>
      <c r="N36">
        <v>-261.84993162393175</v>
      </c>
    </row>
    <row r="37" spans="1:14" x14ac:dyDescent="0.2">
      <c r="A37">
        <v>2016</v>
      </c>
      <c r="B37" s="1">
        <v>-25.812666666666669</v>
      </c>
      <c r="C37" s="1">
        <v>-1.2147008547008511</v>
      </c>
      <c r="D37" s="1">
        <v>5.4582051282051367</v>
      </c>
      <c r="E37" s="1">
        <v>60.601025641025672</v>
      </c>
      <c r="F37">
        <v>15.376153846153784</v>
      </c>
      <c r="G37">
        <v>-6.4798717948717552</v>
      </c>
      <c r="H37" s="2">
        <v>10.038803418803425</v>
      </c>
      <c r="I37" s="2">
        <v>0.84829059829057485</v>
      </c>
      <c r="J37" s="2">
        <v>29.602307692307647</v>
      </c>
      <c r="K37" s="2">
        <v>-7.064487179487287</v>
      </c>
      <c r="L37" s="2">
        <v>64.703376068376059</v>
      </c>
      <c r="M37">
        <v>21.793632478632489</v>
      </c>
      <c r="N37">
        <v>167.85006837606807</v>
      </c>
    </row>
    <row r="38" spans="1:14" x14ac:dyDescent="0.2">
      <c r="A38">
        <v>2017</v>
      </c>
      <c r="B38">
        <v>47.887333333333331</v>
      </c>
      <c r="C38">
        <v>-6.9147008547008468</v>
      </c>
      <c r="D38">
        <v>124.37820512820514</v>
      </c>
      <c r="E38">
        <v>-30.418974358974324</v>
      </c>
      <c r="F38">
        <v>56.516153846153799</v>
      </c>
      <c r="G38">
        <v>57.340128205128238</v>
      </c>
      <c r="H38">
        <v>13.558803418803436</v>
      </c>
      <c r="I38">
        <v>8.6882905982905783</v>
      </c>
      <c r="J38" s="2">
        <v>-13.457692307692355</v>
      </c>
      <c r="K38" s="2">
        <v>16.63551282051273</v>
      </c>
      <c r="L38" s="2">
        <v>46.183376068376049</v>
      </c>
      <c r="M38" s="2">
        <v>22.533632478632498</v>
      </c>
      <c r="N38">
        <v>342.93006837606845</v>
      </c>
    </row>
    <row r="39" spans="1:14" x14ac:dyDescent="0.2">
      <c r="A39">
        <v>2018</v>
      </c>
      <c r="B39" s="2">
        <v>19.027333333333331</v>
      </c>
      <c r="C39" s="2">
        <v>9.7452991452991569</v>
      </c>
      <c r="D39">
        <v>-16.821794871794864</v>
      </c>
      <c r="E39">
        <v>30.901025641025683</v>
      </c>
      <c r="F39">
        <v>73.336153846153792</v>
      </c>
      <c r="G39">
        <v>-5.8398717948717547</v>
      </c>
      <c r="H39">
        <v>18.358803418803433</v>
      </c>
      <c r="I39">
        <v>-7.0117094017094246</v>
      </c>
      <c r="J39">
        <v>2.4223076923076405</v>
      </c>
      <c r="K39">
        <v>33.515512820512726</v>
      </c>
      <c r="L39" s="1">
        <v>-12.836623931623947</v>
      </c>
      <c r="M39" s="1">
        <v>-49.926367521367503</v>
      </c>
      <c r="N39">
        <v>94.870068376068048</v>
      </c>
    </row>
    <row r="40" spans="1:14" x14ac:dyDescent="0.2">
      <c r="A40">
        <v>2019</v>
      </c>
      <c r="B40" s="1">
        <v>-11.332666666666668</v>
      </c>
      <c r="C40" s="1">
        <v>-0.53470085470084427</v>
      </c>
      <c r="D40" s="1">
        <v>-5.0217948717948673</v>
      </c>
      <c r="E40" s="1">
        <v>32.701025641025694</v>
      </c>
      <c r="F40" s="1">
        <v>25.336153846153792</v>
      </c>
      <c r="G40">
        <v>12.78012820512825</v>
      </c>
      <c r="H40">
        <v>10.598803418803428</v>
      </c>
      <c r="I40">
        <v>-0.15170940170942515</v>
      </c>
      <c r="J40">
        <v>-16.737692307692356</v>
      </c>
      <c r="K40">
        <v>-16.924487179487286</v>
      </c>
      <c r="L40">
        <v>18.043376068376062</v>
      </c>
      <c r="M40" s="1">
        <v>-33.626367521367506</v>
      </c>
      <c r="N40">
        <v>15.130068376068266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5" workbookViewId="0">
      <selection sqref="A1:AB26"/>
    </sheetView>
  </sheetViews>
  <sheetFormatPr baseColWidth="10" defaultRowHeight="12.75" x14ac:dyDescent="0.2"/>
  <cols>
    <col min="1" max="1" width="9.5703125" bestFit="1" customWidth="1"/>
    <col min="2" max="2" width="1.28515625" customWidth="1"/>
    <col min="3" max="3" width="6.140625" bestFit="1" customWidth="1"/>
    <col min="4" max="4" width="5.140625" bestFit="1" customWidth="1"/>
    <col min="5" max="6" width="6.140625" bestFit="1" customWidth="1"/>
    <col min="7" max="7" width="7.140625" bestFit="1" customWidth="1"/>
    <col min="8" max="11" width="6.140625" bestFit="1" customWidth="1"/>
    <col min="12" max="12" width="6.85546875" customWidth="1"/>
    <col min="13" max="13" width="6.5703125" bestFit="1" customWidth="1"/>
    <col min="14" max="20" width="6.140625" bestFit="1" customWidth="1"/>
    <col min="21" max="21" width="5.5703125" bestFit="1" customWidth="1"/>
    <col min="22" max="22" width="6.140625" bestFit="1" customWidth="1"/>
    <col min="23" max="24" width="5.5703125" bestFit="1" customWidth="1"/>
    <col min="25" max="26" width="6.140625" bestFit="1" customWidth="1"/>
    <col min="27" max="27" width="1.42578125" customWidth="1"/>
  </cols>
  <sheetData>
    <row r="1" spans="1:28" x14ac:dyDescent="0.2">
      <c r="A1" s="44" t="s">
        <v>517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6"/>
    </row>
    <row r="2" spans="1:28" x14ac:dyDescent="0.2">
      <c r="A2" s="4"/>
      <c r="B2" s="5"/>
      <c r="C2" s="41" t="s">
        <v>488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 t="s">
        <v>489</v>
      </c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5"/>
      <c r="AB2" s="43" t="s">
        <v>490</v>
      </c>
    </row>
    <row r="3" spans="1:28" x14ac:dyDescent="0.2">
      <c r="A3" s="4" t="s">
        <v>474</v>
      </c>
      <c r="B3" s="5"/>
      <c r="C3" s="7" t="s">
        <v>491</v>
      </c>
      <c r="D3" s="7" t="s">
        <v>492</v>
      </c>
      <c r="E3" s="7" t="s">
        <v>493</v>
      </c>
      <c r="F3" s="7" t="s">
        <v>494</v>
      </c>
      <c r="G3" s="7" t="s">
        <v>493</v>
      </c>
      <c r="H3" s="7" t="s">
        <v>495</v>
      </c>
      <c r="I3" s="7" t="s">
        <v>495</v>
      </c>
      <c r="J3" s="7" t="s">
        <v>494</v>
      </c>
      <c r="K3" s="7" t="s">
        <v>496</v>
      </c>
      <c r="L3" s="7" t="s">
        <v>497</v>
      </c>
      <c r="M3" s="7" t="s">
        <v>498</v>
      </c>
      <c r="N3" s="8" t="s">
        <v>499</v>
      </c>
      <c r="O3" s="7" t="s">
        <v>491</v>
      </c>
      <c r="P3" s="7" t="s">
        <v>492</v>
      </c>
      <c r="Q3" s="7" t="s">
        <v>493</v>
      </c>
      <c r="R3" s="7" t="s">
        <v>494</v>
      </c>
      <c r="S3" s="7" t="s">
        <v>493</v>
      </c>
      <c r="T3" s="7" t="s">
        <v>495</v>
      </c>
      <c r="U3" s="7" t="s">
        <v>495</v>
      </c>
      <c r="V3" s="7" t="s">
        <v>494</v>
      </c>
      <c r="W3" s="7" t="s">
        <v>496</v>
      </c>
      <c r="X3" s="7" t="s">
        <v>497</v>
      </c>
      <c r="Y3" s="7" t="s">
        <v>498</v>
      </c>
      <c r="Z3" s="7" t="s">
        <v>499</v>
      </c>
      <c r="AA3" s="5"/>
      <c r="AB3" s="43"/>
    </row>
    <row r="4" spans="1:28" ht="13.5" thickBot="1" x14ac:dyDescent="0.25">
      <c r="A4" s="4"/>
      <c r="B4" s="5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5"/>
      <c r="AB4" s="9"/>
    </row>
    <row r="5" spans="1:28" ht="13.5" thickBot="1" x14ac:dyDescent="0.25">
      <c r="A5" s="10" t="s">
        <v>500</v>
      </c>
      <c r="B5" s="7"/>
      <c r="C5" s="17"/>
      <c r="D5" s="17"/>
      <c r="E5" s="17"/>
      <c r="F5" s="17"/>
      <c r="G5" s="11">
        <v>-9.6471794871792156</v>
      </c>
      <c r="H5" s="12">
        <v>-63.286538461538456</v>
      </c>
      <c r="I5" s="12">
        <v>-8.1978632478632676</v>
      </c>
      <c r="J5" s="12">
        <v>-20.921709401709421</v>
      </c>
      <c r="K5" s="12">
        <v>-19.027692307692362</v>
      </c>
      <c r="L5" s="13">
        <v>8.3321794871797294</v>
      </c>
      <c r="M5" s="13">
        <v>-8.546623931623941</v>
      </c>
      <c r="N5" s="14">
        <v>20.456965811965802</v>
      </c>
      <c r="O5" s="13">
        <v>-5.0393333333333672</v>
      </c>
      <c r="P5" s="13">
        <v>-7.5047008547008431</v>
      </c>
      <c r="Q5" s="13">
        <v>11.44153846153813</v>
      </c>
      <c r="R5" s="13">
        <v>54.374358974358671</v>
      </c>
      <c r="S5" s="13">
        <v>-3.2305128205132121</v>
      </c>
      <c r="T5" s="13">
        <v>-34.403205128205059</v>
      </c>
      <c r="U5" s="13">
        <v>-5.5145299145298736</v>
      </c>
      <c r="V5" s="15">
        <v>-20.421709401709421</v>
      </c>
      <c r="AA5" s="5"/>
      <c r="AB5" s="16" t="s">
        <v>501</v>
      </c>
    </row>
    <row r="6" spans="1:28" ht="13.5" thickBot="1" x14ac:dyDescent="0.25">
      <c r="A6" s="10" t="s">
        <v>502</v>
      </c>
      <c r="B6" s="7"/>
      <c r="C6" s="17"/>
      <c r="D6" s="17"/>
      <c r="E6" s="17"/>
      <c r="F6" s="17"/>
      <c r="G6" s="17"/>
      <c r="H6" s="17"/>
      <c r="I6" s="17"/>
      <c r="J6" s="17"/>
      <c r="K6" s="17"/>
      <c r="L6" s="11">
        <v>94.39884615384571</v>
      </c>
      <c r="M6" s="12">
        <v>-16.163290598290942</v>
      </c>
      <c r="N6" s="18">
        <v>-37.609700854700804</v>
      </c>
      <c r="O6" s="12">
        <v>1.8440000000000296</v>
      </c>
      <c r="P6" s="12">
        <v>4.7452991452991569</v>
      </c>
      <c r="Q6" s="12">
        <v>-3.0251282051281692</v>
      </c>
      <c r="R6" s="12">
        <v>-14.592307692307315</v>
      </c>
      <c r="S6" s="12">
        <v>-9.5638461538462138</v>
      </c>
      <c r="T6" s="12">
        <v>-31.436538461538447</v>
      </c>
      <c r="U6" s="12">
        <v>34.45213675213644</v>
      </c>
      <c r="V6" s="12">
        <v>6.8282905982905788</v>
      </c>
      <c r="W6" s="12">
        <v>-8.3610256410256625</v>
      </c>
      <c r="X6" s="12">
        <v>16.948846153845722</v>
      </c>
      <c r="Y6" s="12">
        <v>-45.163290598290644</v>
      </c>
      <c r="Z6" s="19">
        <v>-13.643034188034207</v>
      </c>
      <c r="AA6" s="5"/>
      <c r="AB6" s="16" t="s">
        <v>503</v>
      </c>
    </row>
    <row r="7" spans="1:28" ht="13.5" thickBot="1" x14ac:dyDescent="0.25">
      <c r="A7" s="10" t="s">
        <v>504</v>
      </c>
      <c r="B7" s="7"/>
      <c r="C7" s="17"/>
      <c r="D7" s="17"/>
      <c r="E7" s="17"/>
      <c r="F7" s="17"/>
      <c r="G7" s="17"/>
      <c r="H7" s="17"/>
      <c r="I7" s="17"/>
      <c r="J7" s="17"/>
      <c r="K7" s="17"/>
      <c r="L7" s="20">
        <v>-46.767820512820578</v>
      </c>
      <c r="M7" s="13">
        <v>-12.063290598290948</v>
      </c>
      <c r="N7" s="14">
        <v>9.2236324786324957</v>
      </c>
      <c r="O7" s="13">
        <v>-1.3393333333333715</v>
      </c>
      <c r="P7" s="13">
        <v>-27.604700854700845</v>
      </c>
      <c r="Q7" s="13">
        <v>-53.225128205128165</v>
      </c>
      <c r="R7" s="13">
        <v>-33.608974358974322</v>
      </c>
      <c r="S7" s="15">
        <v>-62.380512820512905</v>
      </c>
      <c r="AA7" s="5"/>
      <c r="AB7" s="16" t="s">
        <v>503</v>
      </c>
    </row>
    <row r="8" spans="1:28" ht="13.5" thickBot="1" x14ac:dyDescent="0.25">
      <c r="A8" s="10" t="s">
        <v>505</v>
      </c>
      <c r="B8" s="7"/>
      <c r="C8" s="17"/>
      <c r="D8" s="17"/>
      <c r="E8" s="17"/>
      <c r="F8" s="17"/>
      <c r="G8" s="11">
        <v>-34.99717948717921</v>
      </c>
      <c r="H8" s="12">
        <v>-8.2865384615384556</v>
      </c>
      <c r="I8" s="12">
        <v>-21.564529914529871</v>
      </c>
      <c r="J8" s="12">
        <v>-22.921709401709421</v>
      </c>
      <c r="K8" s="12">
        <v>-35.544358974359056</v>
      </c>
      <c r="L8" s="12">
        <v>-55.834487179487283</v>
      </c>
      <c r="M8" s="12">
        <v>-23.379957264956943</v>
      </c>
      <c r="N8" s="18">
        <v>-50.259700854700803</v>
      </c>
      <c r="O8" s="12">
        <v>-37.82266666666667</v>
      </c>
      <c r="P8" s="12">
        <v>-12.971367521367547</v>
      </c>
      <c r="Q8" s="12">
        <v>-5.0251282051281692</v>
      </c>
      <c r="R8" s="12">
        <v>-52.208974358974316</v>
      </c>
      <c r="S8" s="19">
        <v>38.25282051282079</v>
      </c>
      <c r="AA8" s="5"/>
      <c r="AB8" s="16" t="s">
        <v>501</v>
      </c>
    </row>
    <row r="9" spans="1:28" ht="13.5" thickBot="1" x14ac:dyDescent="0.25">
      <c r="A9" s="10" t="s">
        <v>506</v>
      </c>
      <c r="B9" s="7"/>
      <c r="C9" s="17"/>
      <c r="D9" s="17"/>
      <c r="E9" s="17"/>
      <c r="F9" s="17"/>
      <c r="G9" s="17"/>
      <c r="H9" s="17"/>
      <c r="I9" s="17"/>
      <c r="J9" s="17"/>
      <c r="K9" s="20">
        <v>-22.91102564102566</v>
      </c>
      <c r="L9" s="13">
        <v>17.932179487179724</v>
      </c>
      <c r="M9" s="13">
        <v>14.92004273504304</v>
      </c>
      <c r="N9" s="14">
        <v>-18.809700854700807</v>
      </c>
      <c r="O9" s="15">
        <v>-28.955999999999968</v>
      </c>
      <c r="AA9" s="5"/>
      <c r="AB9" s="16" t="s">
        <v>507</v>
      </c>
    </row>
    <row r="10" spans="1:28" ht="13.5" thickBot="1" x14ac:dyDescent="0.25">
      <c r="A10" s="10" t="s">
        <v>508</v>
      </c>
      <c r="B10" s="7"/>
      <c r="C10" s="17"/>
      <c r="D10" s="17"/>
      <c r="E10" s="17"/>
      <c r="F10" s="17"/>
      <c r="G10" s="17"/>
      <c r="H10" s="17"/>
      <c r="I10" s="17"/>
      <c r="J10" s="20">
        <v>-5.9717094017094183</v>
      </c>
      <c r="K10" s="13">
        <v>-21.827692307692359</v>
      </c>
      <c r="L10" s="13">
        <v>-14.917820512820285</v>
      </c>
      <c r="M10" s="13">
        <v>-48.97995726495725</v>
      </c>
      <c r="N10" s="14">
        <v>-36.993034188034201</v>
      </c>
      <c r="O10" s="13">
        <v>-37.522666666666666</v>
      </c>
      <c r="P10" s="15">
        <v>-22.388034188034148</v>
      </c>
      <c r="AA10" s="5"/>
      <c r="AB10" s="16" t="s">
        <v>507</v>
      </c>
    </row>
    <row r="11" spans="1:28" ht="13.5" thickBot="1" x14ac:dyDescent="0.25">
      <c r="A11" s="10" t="s">
        <v>509</v>
      </c>
      <c r="B11" s="7"/>
      <c r="C11" s="11">
        <v>0.58733333333333348</v>
      </c>
      <c r="D11" s="12">
        <v>-3.3947008547008437</v>
      </c>
      <c r="E11" s="12">
        <v>21.718205128205128</v>
      </c>
      <c r="F11" s="12">
        <v>-27.858974358974322</v>
      </c>
      <c r="G11" s="12">
        <v>-64.443846153846209</v>
      </c>
      <c r="H11" s="12">
        <v>32.66012820512826</v>
      </c>
      <c r="I11" s="12">
        <v>1.15880341880343</v>
      </c>
      <c r="J11" s="12">
        <v>-17.691709401709417</v>
      </c>
      <c r="K11" s="12">
        <v>-28.71769230769236</v>
      </c>
      <c r="L11" s="12">
        <v>-101.58448717948728</v>
      </c>
      <c r="M11" s="12">
        <v>-31.936623931623942</v>
      </c>
      <c r="N11" s="18">
        <v>-42.346367521367505</v>
      </c>
      <c r="O11" s="12">
        <v>-25.812666666666669</v>
      </c>
      <c r="P11" s="12">
        <v>-1.2147008547008511</v>
      </c>
      <c r="Q11" s="12">
        <v>5.4582051282051367</v>
      </c>
      <c r="R11" s="19">
        <v>60.601025641025672</v>
      </c>
      <c r="AA11" s="5"/>
      <c r="AB11" s="16" t="s">
        <v>501</v>
      </c>
    </row>
    <row r="12" spans="1:28" ht="13.5" thickBot="1" x14ac:dyDescent="0.25">
      <c r="A12" s="10" t="s">
        <v>510</v>
      </c>
      <c r="B12" s="7"/>
      <c r="C12" s="5"/>
      <c r="D12" s="5"/>
      <c r="E12" s="17"/>
      <c r="F12" s="17"/>
      <c r="G12" s="17"/>
      <c r="H12" s="17"/>
      <c r="I12" s="17"/>
      <c r="J12" s="17"/>
      <c r="K12" s="17"/>
      <c r="L12" s="17"/>
      <c r="M12" s="27">
        <v>-12.836623931623947</v>
      </c>
      <c r="N12" s="28">
        <v>-49.926367521367503</v>
      </c>
      <c r="O12" s="29">
        <v>-11.332666666666668</v>
      </c>
      <c r="P12" s="29">
        <v>-0.53470085470084427</v>
      </c>
      <c r="Q12" s="29">
        <v>-5.0217948717948673</v>
      </c>
      <c r="R12" s="29">
        <v>32.701025641025694</v>
      </c>
      <c r="S12" s="19">
        <v>25.336153846153792</v>
      </c>
      <c r="AA12" s="5"/>
      <c r="AB12" s="16" t="s">
        <v>507</v>
      </c>
    </row>
    <row r="13" spans="1:28" ht="13.5" thickBot="1" x14ac:dyDescent="0.25">
      <c r="A13" s="10">
        <v>2019</v>
      </c>
      <c r="B13" s="7"/>
      <c r="C13" s="5"/>
      <c r="D13" s="5"/>
      <c r="E13" s="5"/>
      <c r="F13" s="5"/>
      <c r="G13" s="5"/>
      <c r="H13" s="17"/>
      <c r="I13" s="17"/>
      <c r="J13" s="17"/>
      <c r="K13" s="17"/>
      <c r="L13" s="17"/>
      <c r="M13" s="17"/>
      <c r="N13" s="30">
        <v>-33.626367521367506</v>
      </c>
      <c r="AA13" s="5"/>
      <c r="AB13" s="16" t="s">
        <v>507</v>
      </c>
    </row>
    <row r="14" spans="1:28" ht="13.5" thickBot="1" x14ac:dyDescent="0.25">
      <c r="A14" s="21"/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2"/>
      <c r="AB14" s="24"/>
    </row>
    <row r="15" spans="1:28" ht="13.5" thickBot="1" x14ac:dyDescent="0.25"/>
    <row r="16" spans="1:28" x14ac:dyDescent="0.2">
      <c r="A16" s="44" t="s">
        <v>518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6"/>
    </row>
    <row r="17" spans="1:28" x14ac:dyDescent="0.2">
      <c r="A17" s="4"/>
      <c r="B17" s="5"/>
      <c r="C17" s="41" t="s">
        <v>488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2"/>
      <c r="O17" s="41" t="s">
        <v>489</v>
      </c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5"/>
      <c r="AB17" s="43" t="s">
        <v>490</v>
      </c>
    </row>
    <row r="18" spans="1:28" ht="13.5" thickBot="1" x14ac:dyDescent="0.25">
      <c r="A18" s="4" t="s">
        <v>474</v>
      </c>
      <c r="B18" s="5"/>
      <c r="C18" s="7" t="s">
        <v>491</v>
      </c>
      <c r="D18" s="7" t="s">
        <v>492</v>
      </c>
      <c r="E18" s="7" t="s">
        <v>493</v>
      </c>
      <c r="F18" s="7" t="s">
        <v>494</v>
      </c>
      <c r="G18" s="7" t="s">
        <v>493</v>
      </c>
      <c r="H18" s="7" t="s">
        <v>495</v>
      </c>
      <c r="I18" s="7" t="s">
        <v>495</v>
      </c>
      <c r="J18" s="7" t="s">
        <v>494</v>
      </c>
      <c r="K18" s="7" t="s">
        <v>496</v>
      </c>
      <c r="L18" s="7" t="s">
        <v>497</v>
      </c>
      <c r="M18" s="7" t="s">
        <v>498</v>
      </c>
      <c r="N18" s="8" t="s">
        <v>499</v>
      </c>
      <c r="O18" s="7" t="s">
        <v>491</v>
      </c>
      <c r="P18" s="7" t="s">
        <v>492</v>
      </c>
      <c r="Q18" s="7" t="s">
        <v>493</v>
      </c>
      <c r="R18" s="7" t="s">
        <v>494</v>
      </c>
      <c r="S18" s="7" t="s">
        <v>493</v>
      </c>
      <c r="T18" s="7" t="s">
        <v>495</v>
      </c>
      <c r="U18" s="7" t="s">
        <v>495</v>
      </c>
      <c r="V18" s="7" t="s">
        <v>494</v>
      </c>
      <c r="W18" s="7" t="s">
        <v>496</v>
      </c>
      <c r="X18" s="7" t="s">
        <v>497</v>
      </c>
      <c r="Y18" s="7" t="s">
        <v>498</v>
      </c>
      <c r="Z18" s="7" t="s">
        <v>499</v>
      </c>
      <c r="AA18" s="5"/>
      <c r="AB18" s="43"/>
    </row>
    <row r="19" spans="1:28" ht="13.5" thickBot="1" x14ac:dyDescent="0.25">
      <c r="A19" s="10" t="s">
        <v>511</v>
      </c>
      <c r="B19" s="7"/>
      <c r="C19" s="5"/>
      <c r="D19" s="5"/>
      <c r="E19" s="17"/>
      <c r="F19" s="17"/>
      <c r="G19" s="31">
        <v>-54.080512820512908</v>
      </c>
      <c r="H19" s="32">
        <v>30.363461538461237</v>
      </c>
      <c r="I19" s="32">
        <v>28.20213675213644</v>
      </c>
      <c r="J19" s="32">
        <v>62.794957264957588</v>
      </c>
      <c r="K19" s="32">
        <v>32.072307692307646</v>
      </c>
      <c r="L19" s="32">
        <v>4.3988461538457102</v>
      </c>
      <c r="M19" s="32">
        <v>12.020042735043063</v>
      </c>
      <c r="N19" s="33">
        <v>34.906965811965492</v>
      </c>
      <c r="O19" s="32">
        <v>0.84400000000002962</v>
      </c>
      <c r="P19" s="32">
        <v>24.761965811965851</v>
      </c>
      <c r="Q19" s="34">
        <v>32.724871794872143</v>
      </c>
      <c r="R19" s="17"/>
      <c r="S19" s="17"/>
      <c r="T19" s="17"/>
      <c r="U19" s="17"/>
      <c r="V19" s="17"/>
      <c r="W19" s="17"/>
      <c r="X19" s="17"/>
      <c r="Y19" s="17"/>
      <c r="Z19" s="17"/>
      <c r="AA19" s="5"/>
      <c r="AB19" s="25" t="s">
        <v>501</v>
      </c>
    </row>
    <row r="20" spans="1:28" ht="13.5" thickBot="1" x14ac:dyDescent="0.25">
      <c r="A20" s="10" t="s">
        <v>512</v>
      </c>
      <c r="B20" s="7"/>
      <c r="C20" s="5"/>
      <c r="D20" s="5"/>
      <c r="E20" s="17"/>
      <c r="F20" s="17"/>
      <c r="G20" s="17"/>
      <c r="H20" s="17"/>
      <c r="I20" s="17"/>
      <c r="J20" s="35">
        <v>4.5116239316238733</v>
      </c>
      <c r="K20" s="36">
        <v>51.805641025640639</v>
      </c>
      <c r="L20" s="36">
        <v>64.61551282051272</v>
      </c>
      <c r="M20" s="36">
        <v>0.78670940170904657</v>
      </c>
      <c r="N20" s="37">
        <v>-0.80970085470080733</v>
      </c>
      <c r="O20" s="36">
        <v>-2.5226666666666659</v>
      </c>
      <c r="P20" s="38">
        <v>39.861965811966158</v>
      </c>
      <c r="R20" s="17"/>
      <c r="S20" s="17"/>
      <c r="T20" s="5"/>
      <c r="U20" s="5"/>
      <c r="V20" s="5"/>
      <c r="W20" s="5"/>
      <c r="X20" s="5"/>
      <c r="Y20" s="5"/>
      <c r="Z20" s="5"/>
      <c r="AA20" s="5"/>
      <c r="AB20" s="25" t="s">
        <v>503</v>
      </c>
    </row>
    <row r="21" spans="1:28" ht="13.5" thickBot="1" x14ac:dyDescent="0.25">
      <c r="A21" s="10" t="s">
        <v>513</v>
      </c>
      <c r="B21" s="7"/>
      <c r="C21" s="5"/>
      <c r="D21" s="5"/>
      <c r="E21" s="17"/>
      <c r="F21" s="17"/>
      <c r="G21" s="17"/>
      <c r="H21" s="17"/>
      <c r="I21" s="31">
        <v>-45.297863247863269</v>
      </c>
      <c r="J21" s="32">
        <v>47.078290598290579</v>
      </c>
      <c r="K21" s="32">
        <v>-45.577692307692359</v>
      </c>
      <c r="L21" s="32">
        <v>11.015512820512726</v>
      </c>
      <c r="M21" s="32">
        <v>-26.029957264957247</v>
      </c>
      <c r="N21" s="33">
        <v>36.906965811965492</v>
      </c>
      <c r="O21" s="32">
        <v>6.4106666666666285</v>
      </c>
      <c r="P21" s="34">
        <v>-1.8547008547008517</v>
      </c>
      <c r="R21" s="17"/>
      <c r="S21" s="17"/>
      <c r="T21" s="5"/>
      <c r="U21" s="5"/>
      <c r="V21" s="5"/>
      <c r="W21" s="5"/>
      <c r="X21" s="5"/>
      <c r="Y21" s="5"/>
      <c r="Z21" s="5"/>
      <c r="AA21" s="5"/>
      <c r="AB21" s="25" t="s">
        <v>501</v>
      </c>
    </row>
    <row r="22" spans="1:28" ht="13.5" thickBot="1" x14ac:dyDescent="0.25">
      <c r="A22" s="10" t="s">
        <v>514</v>
      </c>
      <c r="B22" s="7"/>
      <c r="C22" s="5"/>
      <c r="D22" s="5"/>
      <c r="E22" s="17"/>
      <c r="F22" s="17"/>
      <c r="G22" s="17"/>
      <c r="H22" s="17"/>
      <c r="I22" s="31">
        <v>81.335470085470419</v>
      </c>
      <c r="J22" s="32">
        <v>-2.5217094017094155</v>
      </c>
      <c r="K22" s="32">
        <v>22.472307692307638</v>
      </c>
      <c r="L22" s="32">
        <v>-9.834487179487283</v>
      </c>
      <c r="M22" s="32">
        <v>81.003376068376042</v>
      </c>
      <c r="N22" s="33">
        <v>41.523632478632493</v>
      </c>
      <c r="O22" s="32">
        <v>18.877333333333326</v>
      </c>
      <c r="P22" s="34">
        <v>63.095299145299165</v>
      </c>
      <c r="R22" s="17"/>
      <c r="S22" s="17"/>
      <c r="T22" s="5"/>
      <c r="U22" s="5"/>
      <c r="V22" s="5"/>
      <c r="W22" s="5"/>
      <c r="X22" s="5"/>
      <c r="Y22" s="5"/>
      <c r="Z22" s="5"/>
      <c r="AA22" s="5"/>
      <c r="AB22" s="25" t="s">
        <v>501</v>
      </c>
    </row>
    <row r="23" spans="1:28" ht="13.5" thickBot="1" x14ac:dyDescent="0.25">
      <c r="A23" s="10" t="s">
        <v>515</v>
      </c>
      <c r="B23" s="7"/>
      <c r="C23" s="5"/>
      <c r="D23" s="5"/>
      <c r="E23" s="17"/>
      <c r="F23" s="17"/>
      <c r="G23" s="17"/>
      <c r="H23" s="17"/>
      <c r="I23" s="17"/>
      <c r="J23" s="35">
        <v>-9.9117094017094161</v>
      </c>
      <c r="K23" s="36">
        <v>29.902307692307645</v>
      </c>
      <c r="L23" s="36">
        <v>56.175512820512722</v>
      </c>
      <c r="M23" s="36">
        <v>114.66337606837607</v>
      </c>
      <c r="N23" s="33">
        <v>69.053632478632508</v>
      </c>
      <c r="O23" s="32">
        <v>28.487333333333325</v>
      </c>
      <c r="P23" s="34">
        <v>-3.974700854700842</v>
      </c>
      <c r="R23" s="17"/>
      <c r="S23" s="17"/>
      <c r="T23" s="5"/>
      <c r="U23" s="5"/>
      <c r="V23" s="5"/>
      <c r="W23" s="5"/>
      <c r="X23" s="5"/>
      <c r="Y23" s="5"/>
      <c r="Z23" s="5"/>
      <c r="AA23" s="5"/>
      <c r="AB23" s="25" t="s">
        <v>503</v>
      </c>
    </row>
    <row r="24" spans="1:28" ht="13.5" thickBot="1" x14ac:dyDescent="0.25">
      <c r="A24" s="10">
        <v>2016</v>
      </c>
      <c r="B24" s="7"/>
      <c r="C24" s="5"/>
      <c r="D24" s="5"/>
      <c r="E24" s="5"/>
      <c r="F24" s="5"/>
      <c r="G24" s="17"/>
      <c r="H24" s="17"/>
      <c r="I24" s="31">
        <v>10.038803418803425</v>
      </c>
      <c r="J24" s="32">
        <v>0.84829059829057485</v>
      </c>
      <c r="K24" s="36">
        <v>29.602307692307647</v>
      </c>
      <c r="L24" s="36">
        <v>-7.064487179487287</v>
      </c>
      <c r="M24" s="38">
        <v>64.703376068376059</v>
      </c>
      <c r="N24" s="26"/>
      <c r="R24" s="17"/>
      <c r="S24" s="17"/>
      <c r="T24" s="5"/>
      <c r="U24" s="5"/>
      <c r="V24" s="5"/>
      <c r="W24" s="5"/>
      <c r="X24" s="5"/>
      <c r="Y24" s="5"/>
      <c r="Z24" s="5"/>
      <c r="AA24" s="5"/>
      <c r="AB24" s="25" t="s">
        <v>507</v>
      </c>
    </row>
    <row r="25" spans="1:28" ht="13.5" thickBot="1" x14ac:dyDescent="0.25">
      <c r="A25" s="10" t="s">
        <v>516</v>
      </c>
      <c r="B25" s="7"/>
      <c r="C25" s="5"/>
      <c r="D25" s="5"/>
      <c r="E25" s="5"/>
      <c r="F25" s="5"/>
      <c r="G25" s="17"/>
      <c r="H25" s="17"/>
      <c r="I25" s="17"/>
      <c r="J25" s="17"/>
      <c r="K25" s="31">
        <v>-13.457692307692355</v>
      </c>
      <c r="L25" s="32">
        <v>16.63551282051273</v>
      </c>
      <c r="M25" s="32">
        <v>46.183376068376049</v>
      </c>
      <c r="N25" s="33">
        <v>22.533632478632498</v>
      </c>
      <c r="O25" s="32">
        <v>19.027333333333331</v>
      </c>
      <c r="P25" s="34">
        <v>9.7452991452991569</v>
      </c>
      <c r="R25" s="17"/>
      <c r="S25" s="17"/>
      <c r="T25" s="5"/>
      <c r="U25" s="5"/>
      <c r="V25" s="5"/>
      <c r="W25" s="5"/>
      <c r="X25" s="5"/>
      <c r="Y25" s="5"/>
      <c r="Z25" s="5"/>
      <c r="AA25" s="5"/>
      <c r="AB25" s="25" t="s">
        <v>507</v>
      </c>
    </row>
    <row r="26" spans="1:28" ht="13.5" thickBot="1" x14ac:dyDescent="0.25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4"/>
    </row>
  </sheetData>
  <mergeCells count="8">
    <mergeCell ref="C17:N17"/>
    <mergeCell ref="O17:Z17"/>
    <mergeCell ref="AB17:AB18"/>
    <mergeCell ref="A1:AB1"/>
    <mergeCell ref="C2:N2"/>
    <mergeCell ref="O2:Z2"/>
    <mergeCell ref="AB2:AB3"/>
    <mergeCell ref="A16:AB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8"/>
  <sheetViews>
    <sheetView topLeftCell="A10" workbookViewId="0">
      <selection activeCell="Q33" sqref="Q33"/>
    </sheetView>
  </sheetViews>
  <sheetFormatPr baseColWidth="10" defaultRowHeight="12.75" x14ac:dyDescent="0.2"/>
  <cols>
    <col min="2" max="2" width="9.5703125" bestFit="1" customWidth="1"/>
    <col min="3" max="3" width="1.140625" customWidth="1"/>
    <col min="4" max="4" width="4.5703125" bestFit="1" customWidth="1"/>
    <col min="5" max="5" width="5.140625" bestFit="1" customWidth="1"/>
    <col min="6" max="6" width="5.5703125" bestFit="1" customWidth="1"/>
    <col min="7" max="12" width="6.140625" bestFit="1" customWidth="1"/>
    <col min="13" max="13" width="7.140625" bestFit="1" customWidth="1"/>
    <col min="14" max="14" width="6.5703125" bestFit="1" customWidth="1"/>
    <col min="15" max="21" width="6.140625" bestFit="1" customWidth="1"/>
    <col min="22" max="22" width="5.5703125" bestFit="1" customWidth="1"/>
    <col min="23" max="23" width="6.140625" bestFit="1" customWidth="1"/>
    <col min="24" max="24" width="5.140625" bestFit="1" customWidth="1"/>
    <col min="25" max="25" width="5.5703125" bestFit="1" customWidth="1"/>
    <col min="26" max="27" width="6.140625" bestFit="1" customWidth="1"/>
    <col min="28" max="28" width="1" customWidth="1"/>
  </cols>
  <sheetData>
    <row r="1" spans="2:29" ht="13.5" thickBot="1" x14ac:dyDescent="0.25"/>
    <row r="2" spans="2:29" x14ac:dyDescent="0.2">
      <c r="B2" s="44" t="s">
        <v>519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6"/>
    </row>
    <row r="3" spans="2:29" x14ac:dyDescent="0.2">
      <c r="B3" s="4"/>
      <c r="C3" s="5"/>
      <c r="D3" s="41" t="s">
        <v>488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  <c r="P3" s="41" t="s">
        <v>489</v>
      </c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5"/>
      <c r="AC3" s="43" t="s">
        <v>490</v>
      </c>
    </row>
    <row r="4" spans="2:29" x14ac:dyDescent="0.2">
      <c r="B4" s="4" t="s">
        <v>474</v>
      </c>
      <c r="C4" s="5"/>
      <c r="D4" s="7" t="s">
        <v>491</v>
      </c>
      <c r="E4" s="7" t="s">
        <v>492</v>
      </c>
      <c r="F4" s="7" t="s">
        <v>493</v>
      </c>
      <c r="G4" s="7" t="s">
        <v>494</v>
      </c>
      <c r="H4" s="7" t="s">
        <v>493</v>
      </c>
      <c r="I4" s="7" t="s">
        <v>495</v>
      </c>
      <c r="J4" s="7" t="s">
        <v>495</v>
      </c>
      <c r="K4" s="7" t="s">
        <v>494</v>
      </c>
      <c r="L4" s="7" t="s">
        <v>496</v>
      </c>
      <c r="M4" s="7" t="s">
        <v>497</v>
      </c>
      <c r="N4" s="7" t="s">
        <v>498</v>
      </c>
      <c r="O4" s="8" t="s">
        <v>499</v>
      </c>
      <c r="P4" s="7" t="s">
        <v>491</v>
      </c>
      <c r="Q4" s="7" t="s">
        <v>492</v>
      </c>
      <c r="R4" s="7" t="s">
        <v>493</v>
      </c>
      <c r="S4" s="7" t="s">
        <v>494</v>
      </c>
      <c r="T4" s="7" t="s">
        <v>493</v>
      </c>
      <c r="U4" s="7" t="s">
        <v>495</v>
      </c>
      <c r="V4" s="7" t="s">
        <v>495</v>
      </c>
      <c r="W4" s="7" t="s">
        <v>494</v>
      </c>
      <c r="X4" s="7" t="s">
        <v>496</v>
      </c>
      <c r="Y4" s="7" t="s">
        <v>497</v>
      </c>
      <c r="Z4" s="7" t="s">
        <v>498</v>
      </c>
      <c r="AA4" s="7" t="s">
        <v>499</v>
      </c>
      <c r="AB4" s="5"/>
      <c r="AC4" s="43"/>
    </row>
    <row r="5" spans="2:29" ht="13.5" thickBot="1" x14ac:dyDescent="0.25">
      <c r="B5" s="4"/>
      <c r="C5" s="5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5"/>
      <c r="AC5" s="9"/>
    </row>
    <row r="6" spans="2:29" ht="13.5" thickBot="1" x14ac:dyDescent="0.25">
      <c r="B6" s="10" t="s">
        <v>500</v>
      </c>
      <c r="C6" s="7"/>
      <c r="D6" s="17"/>
      <c r="E6" s="17"/>
      <c r="F6" s="17"/>
      <c r="G6" s="17"/>
      <c r="H6" s="11">
        <v>-9.6471794871792156</v>
      </c>
      <c r="I6" s="12">
        <v>-63.286538461538456</v>
      </c>
      <c r="J6" s="12">
        <v>-8.1978632478632676</v>
      </c>
      <c r="K6" s="12">
        <v>-20.921709401709421</v>
      </c>
      <c r="L6" s="12">
        <v>-19.027692307692362</v>
      </c>
      <c r="M6" s="13">
        <v>8.3321794871797294</v>
      </c>
      <c r="N6" s="13">
        <v>-8.546623931623941</v>
      </c>
      <c r="O6" s="14">
        <v>20.456965811965802</v>
      </c>
      <c r="P6" s="13">
        <v>-5.0393333333333672</v>
      </c>
      <c r="Q6" s="13">
        <v>-7.5047008547008431</v>
      </c>
      <c r="R6" s="13">
        <v>11.44153846153813</v>
      </c>
      <c r="S6" s="13">
        <v>54.374358974358671</v>
      </c>
      <c r="T6" s="13">
        <v>-3.2305128205132121</v>
      </c>
      <c r="U6" s="13">
        <v>-34.403205128205059</v>
      </c>
      <c r="V6" s="13">
        <v>-5.5145299145298736</v>
      </c>
      <c r="W6" s="15">
        <v>-20.421709401709421</v>
      </c>
      <c r="AB6" s="5"/>
      <c r="AC6" s="16" t="s">
        <v>501</v>
      </c>
    </row>
    <row r="7" spans="2:29" ht="13.5" thickBot="1" x14ac:dyDescent="0.25">
      <c r="B7" s="10" t="s">
        <v>502</v>
      </c>
      <c r="C7" s="7"/>
      <c r="D7" s="17"/>
      <c r="E7" s="17"/>
      <c r="F7" s="17"/>
      <c r="G7" s="17"/>
      <c r="H7" s="17"/>
      <c r="I7" s="17"/>
      <c r="J7" s="17"/>
      <c r="K7" s="17"/>
      <c r="L7" s="17"/>
      <c r="M7" s="11">
        <v>94.39884615384571</v>
      </c>
      <c r="N7" s="12">
        <v>-16.163290598290942</v>
      </c>
      <c r="O7" s="18">
        <v>-37.609700854700804</v>
      </c>
      <c r="P7" s="12">
        <v>1.8440000000000296</v>
      </c>
      <c r="Q7" s="12">
        <v>4.7452991452991569</v>
      </c>
      <c r="R7" s="12">
        <v>-3.0251282051281692</v>
      </c>
      <c r="S7" s="12">
        <v>-14.592307692307315</v>
      </c>
      <c r="T7" s="12">
        <v>-9.5638461538462138</v>
      </c>
      <c r="U7" s="12">
        <v>-31.436538461538447</v>
      </c>
      <c r="V7" s="12">
        <v>34.45213675213644</v>
      </c>
      <c r="W7" s="12">
        <v>6.8282905982905788</v>
      </c>
      <c r="X7" s="12">
        <v>-8.3610256410256625</v>
      </c>
      <c r="Y7" s="12">
        <v>16.948846153845722</v>
      </c>
      <c r="Z7" s="12">
        <v>-45.163290598290644</v>
      </c>
      <c r="AA7" s="19">
        <v>-13.643034188034207</v>
      </c>
      <c r="AB7" s="5"/>
      <c r="AC7" s="16" t="s">
        <v>503</v>
      </c>
    </row>
    <row r="8" spans="2:29" ht="13.5" thickBot="1" x14ac:dyDescent="0.25">
      <c r="B8" s="10" t="s">
        <v>504</v>
      </c>
      <c r="C8" s="7"/>
      <c r="D8" s="17"/>
      <c r="E8" s="17"/>
      <c r="F8" s="17"/>
      <c r="G8" s="17"/>
      <c r="H8" s="17"/>
      <c r="I8" s="17"/>
      <c r="J8" s="17"/>
      <c r="K8" s="17"/>
      <c r="L8" s="17"/>
      <c r="M8" s="20">
        <v>-46.767820512820578</v>
      </c>
      <c r="N8" s="13">
        <v>-12.063290598290948</v>
      </c>
      <c r="O8" s="14">
        <v>9.2236324786324957</v>
      </c>
      <c r="P8" s="13">
        <v>-1.3393333333333715</v>
      </c>
      <c r="Q8" s="13">
        <v>-27.604700854700845</v>
      </c>
      <c r="R8" s="13">
        <v>-53.225128205128165</v>
      </c>
      <c r="S8" s="13">
        <v>-33.608974358974322</v>
      </c>
      <c r="T8" s="15">
        <v>-62.380512820512905</v>
      </c>
      <c r="AB8" s="5"/>
      <c r="AC8" s="16" t="s">
        <v>503</v>
      </c>
    </row>
    <row r="9" spans="2:29" ht="13.5" thickBot="1" x14ac:dyDescent="0.25">
      <c r="B9" s="10" t="s">
        <v>505</v>
      </c>
      <c r="C9" s="7"/>
      <c r="D9" s="17"/>
      <c r="E9" s="17"/>
      <c r="F9" s="17"/>
      <c r="G9" s="17"/>
      <c r="H9" s="11">
        <v>-34.99717948717921</v>
      </c>
      <c r="I9" s="12">
        <v>-8.2865384615384556</v>
      </c>
      <c r="J9" s="12">
        <v>-21.564529914529871</v>
      </c>
      <c r="K9" s="12">
        <v>-22.921709401709421</v>
      </c>
      <c r="L9" s="12">
        <v>-35.544358974359056</v>
      </c>
      <c r="M9" s="12">
        <v>-55.834487179487283</v>
      </c>
      <c r="N9" s="12">
        <v>-23.379957264956943</v>
      </c>
      <c r="O9" s="18">
        <v>-50.259700854700803</v>
      </c>
      <c r="P9" s="12">
        <v>-37.82266666666667</v>
      </c>
      <c r="Q9" s="12">
        <v>-12.971367521367547</v>
      </c>
      <c r="R9" s="12">
        <v>-5.0251282051281692</v>
      </c>
      <c r="S9" s="12">
        <v>-52.208974358974316</v>
      </c>
      <c r="T9" s="19">
        <v>38.25282051282079</v>
      </c>
      <c r="AB9" s="5"/>
      <c r="AC9" s="16" t="s">
        <v>501</v>
      </c>
    </row>
    <row r="10" spans="2:29" ht="13.5" thickBot="1" x14ac:dyDescent="0.25">
      <c r="B10" s="10" t="s">
        <v>506</v>
      </c>
      <c r="C10" s="7"/>
      <c r="D10" s="17"/>
      <c r="E10" s="17"/>
      <c r="F10" s="17"/>
      <c r="G10" s="17"/>
      <c r="H10" s="17"/>
      <c r="I10" s="17"/>
      <c r="J10" s="17"/>
      <c r="K10" s="17"/>
      <c r="L10" s="20">
        <v>-22.91102564102566</v>
      </c>
      <c r="M10" s="13">
        <v>17.932179487179724</v>
      </c>
      <c r="N10" s="13">
        <v>14.92004273504304</v>
      </c>
      <c r="O10" s="14">
        <v>-18.809700854700807</v>
      </c>
      <c r="P10" s="15">
        <v>-28.955999999999968</v>
      </c>
      <c r="AB10" s="5"/>
      <c r="AC10" s="16" t="s">
        <v>507</v>
      </c>
    </row>
    <row r="11" spans="2:29" ht="13.5" thickBot="1" x14ac:dyDescent="0.25">
      <c r="B11" s="10" t="s">
        <v>508</v>
      </c>
      <c r="C11" s="7"/>
      <c r="D11" s="17"/>
      <c r="E11" s="17"/>
      <c r="F11" s="17"/>
      <c r="G11" s="17"/>
      <c r="H11" s="17"/>
      <c r="I11" s="17"/>
      <c r="J11" s="17"/>
      <c r="K11" s="20">
        <v>-5.9717094017094183</v>
      </c>
      <c r="L11" s="13">
        <v>-21.827692307692359</v>
      </c>
      <c r="M11" s="13">
        <v>-14.917820512820285</v>
      </c>
      <c r="N11" s="13">
        <v>-48.97995726495725</v>
      </c>
      <c r="O11" s="14">
        <v>-36.993034188034201</v>
      </c>
      <c r="P11" s="13">
        <v>-37.522666666666666</v>
      </c>
      <c r="Q11" s="15">
        <v>-22.388034188034148</v>
      </c>
      <c r="AB11" s="5"/>
      <c r="AC11" s="16" t="s">
        <v>507</v>
      </c>
    </row>
    <row r="12" spans="2:29" ht="13.5" thickBot="1" x14ac:dyDescent="0.25">
      <c r="B12" s="10" t="s">
        <v>509</v>
      </c>
      <c r="C12" s="7"/>
      <c r="D12" s="11">
        <v>0.58733333333333348</v>
      </c>
      <c r="E12" s="12">
        <v>-3.3947008547008437</v>
      </c>
      <c r="F12" s="12">
        <v>21.718205128205128</v>
      </c>
      <c r="G12" s="12">
        <v>-27.858974358974322</v>
      </c>
      <c r="H12" s="12">
        <v>-64.443846153846209</v>
      </c>
      <c r="I12" s="12">
        <v>32.66012820512826</v>
      </c>
      <c r="J12" s="12">
        <v>1.15880341880343</v>
      </c>
      <c r="K12" s="12">
        <v>-17.691709401709417</v>
      </c>
      <c r="L12" s="12">
        <v>-28.71769230769236</v>
      </c>
      <c r="M12" s="12">
        <v>-101.58448717948728</v>
      </c>
      <c r="N12" s="12">
        <v>-31.936623931623942</v>
      </c>
      <c r="O12" s="18">
        <v>-42.346367521367505</v>
      </c>
      <c r="P12" s="12">
        <v>-25.812666666666669</v>
      </c>
      <c r="Q12" s="12">
        <v>-1.2147008547008511</v>
      </c>
      <c r="R12" s="12">
        <v>5.4582051282051367</v>
      </c>
      <c r="S12" s="19">
        <v>60.601025641025672</v>
      </c>
      <c r="AB12" s="5"/>
      <c r="AC12" s="16" t="s">
        <v>501</v>
      </c>
    </row>
    <row r="13" spans="2:29" ht="13.5" thickBot="1" x14ac:dyDescent="0.25">
      <c r="B13" s="10" t="s">
        <v>510</v>
      </c>
      <c r="C13" s="7"/>
      <c r="D13" s="5"/>
      <c r="E13" s="5"/>
      <c r="F13" s="17"/>
      <c r="G13" s="17"/>
      <c r="H13" s="17"/>
      <c r="I13" s="17"/>
      <c r="J13" s="17"/>
      <c r="K13" s="17"/>
      <c r="L13" s="17"/>
      <c r="M13" s="17"/>
      <c r="N13" s="27">
        <v>-12.836623931623947</v>
      </c>
      <c r="O13" s="28">
        <v>-49.926367521367503</v>
      </c>
      <c r="P13" s="29">
        <v>-11.332666666666668</v>
      </c>
      <c r="Q13" s="29">
        <v>-0.53470085470084427</v>
      </c>
      <c r="R13" s="29">
        <v>-5.0217948717948673</v>
      </c>
      <c r="S13" s="29">
        <v>32.701025641025694</v>
      </c>
      <c r="T13" s="19">
        <v>25.336153846153792</v>
      </c>
      <c r="AB13" s="5"/>
      <c r="AC13" s="16" t="s">
        <v>507</v>
      </c>
    </row>
    <row r="14" spans="2:29" ht="13.5" thickBot="1" x14ac:dyDescent="0.25">
      <c r="B14" s="10">
        <v>2019</v>
      </c>
      <c r="C14" s="7"/>
      <c r="D14" s="5"/>
      <c r="E14" s="5"/>
      <c r="F14" s="5"/>
      <c r="G14" s="5"/>
      <c r="H14" s="5"/>
      <c r="I14" s="17"/>
      <c r="J14" s="17"/>
      <c r="K14" s="17"/>
      <c r="L14" s="17"/>
      <c r="M14" s="17"/>
      <c r="N14" s="17"/>
      <c r="O14" s="30">
        <v>-33.626367521367506</v>
      </c>
      <c r="AB14" s="5"/>
      <c r="AC14" s="16" t="s">
        <v>507</v>
      </c>
    </row>
    <row r="15" spans="2:29" ht="13.5" thickBot="1" x14ac:dyDescent="0.25">
      <c r="B15" s="21"/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2"/>
      <c r="AC15" s="24"/>
    </row>
    <row r="16" spans="2:29" ht="13.5" thickBot="1" x14ac:dyDescent="0.25"/>
    <row r="17" spans="2:29" x14ac:dyDescent="0.2">
      <c r="B17" s="44" t="s">
        <v>520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6"/>
    </row>
    <row r="18" spans="2:29" x14ac:dyDescent="0.2">
      <c r="B18" s="4"/>
      <c r="C18" s="5"/>
      <c r="D18" s="41" t="s">
        <v>488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/>
      <c r="P18" s="41" t="s">
        <v>489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5"/>
      <c r="AC18" s="43" t="s">
        <v>490</v>
      </c>
    </row>
    <row r="19" spans="2:29" x14ac:dyDescent="0.2">
      <c r="B19" s="4" t="s">
        <v>474</v>
      </c>
      <c r="C19" s="5"/>
      <c r="D19" s="7" t="s">
        <v>491</v>
      </c>
      <c r="E19" s="7" t="s">
        <v>492</v>
      </c>
      <c r="F19" s="7" t="s">
        <v>493</v>
      </c>
      <c r="G19" s="7" t="s">
        <v>494</v>
      </c>
      <c r="H19" s="7" t="s">
        <v>493</v>
      </c>
      <c r="I19" s="7" t="s">
        <v>495</v>
      </c>
      <c r="J19" s="7" t="s">
        <v>495</v>
      </c>
      <c r="K19" s="7" t="s">
        <v>494</v>
      </c>
      <c r="L19" s="7" t="s">
        <v>496</v>
      </c>
      <c r="M19" s="7" t="s">
        <v>497</v>
      </c>
      <c r="N19" s="7" t="s">
        <v>498</v>
      </c>
      <c r="O19" s="8" t="s">
        <v>499</v>
      </c>
      <c r="P19" s="7" t="s">
        <v>491</v>
      </c>
      <c r="Q19" s="7" t="s">
        <v>492</v>
      </c>
      <c r="R19" s="7" t="s">
        <v>493</v>
      </c>
      <c r="S19" s="7" t="s">
        <v>494</v>
      </c>
      <c r="T19" s="7" t="s">
        <v>493</v>
      </c>
      <c r="U19" s="7" t="s">
        <v>495</v>
      </c>
      <c r="V19" s="7" t="s">
        <v>495</v>
      </c>
      <c r="W19" s="7" t="s">
        <v>494</v>
      </c>
      <c r="X19" s="7" t="s">
        <v>496</v>
      </c>
      <c r="Y19" s="7" t="s">
        <v>497</v>
      </c>
      <c r="Z19" s="7" t="s">
        <v>498</v>
      </c>
      <c r="AA19" s="7" t="s">
        <v>499</v>
      </c>
      <c r="AB19" s="5"/>
      <c r="AC19" s="43"/>
    </row>
    <row r="20" spans="2:29" ht="13.5" thickBot="1" x14ac:dyDescent="0.25">
      <c r="B20" s="4"/>
      <c r="C20" s="5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5"/>
      <c r="AC20" s="6"/>
    </row>
    <row r="21" spans="2:29" ht="13.5" thickBot="1" x14ac:dyDescent="0.25">
      <c r="B21" s="10" t="s">
        <v>511</v>
      </c>
      <c r="C21" s="7"/>
      <c r="D21" s="5"/>
      <c r="E21" s="5"/>
      <c r="F21" s="17"/>
      <c r="G21" s="17"/>
      <c r="H21" s="31">
        <v>-54.080512820512908</v>
      </c>
      <c r="I21" s="32">
        <v>30.363461538461237</v>
      </c>
      <c r="J21" s="32">
        <v>28.20213675213644</v>
      </c>
      <c r="K21" s="32">
        <v>62.794957264957588</v>
      </c>
      <c r="L21" s="32">
        <v>32.072307692307646</v>
      </c>
      <c r="M21" s="32">
        <v>4.3988461538457102</v>
      </c>
      <c r="N21" s="32">
        <v>12.020042735043063</v>
      </c>
      <c r="O21" s="33">
        <v>34.906965811965492</v>
      </c>
      <c r="P21" s="32">
        <v>0.84400000000002962</v>
      </c>
      <c r="Q21" s="32">
        <v>24.761965811965851</v>
      </c>
      <c r="R21" s="34">
        <v>32.724871794872143</v>
      </c>
      <c r="S21" s="17"/>
      <c r="T21" s="17"/>
      <c r="U21" s="17"/>
      <c r="V21" s="17"/>
      <c r="W21" s="17"/>
      <c r="X21" s="17"/>
      <c r="Y21" s="17"/>
      <c r="Z21" s="17"/>
      <c r="AA21" s="17"/>
      <c r="AB21" s="5"/>
      <c r="AC21" s="25" t="s">
        <v>501</v>
      </c>
    </row>
    <row r="22" spans="2:29" ht="13.5" thickBot="1" x14ac:dyDescent="0.25">
      <c r="B22" s="10" t="s">
        <v>512</v>
      </c>
      <c r="C22" s="7"/>
      <c r="D22" s="5"/>
      <c r="E22" s="5"/>
      <c r="F22" s="17"/>
      <c r="G22" s="17"/>
      <c r="H22" s="17"/>
      <c r="I22" s="17"/>
      <c r="J22" s="17"/>
      <c r="K22" s="35">
        <v>4.5116239316238733</v>
      </c>
      <c r="L22" s="36">
        <v>51.805641025640639</v>
      </c>
      <c r="M22" s="36">
        <v>64.61551282051272</v>
      </c>
      <c r="N22" s="36">
        <v>0.78670940170904657</v>
      </c>
      <c r="O22" s="37">
        <v>-0.80970085470080733</v>
      </c>
      <c r="P22" s="36">
        <v>-2.5226666666666659</v>
      </c>
      <c r="Q22" s="38">
        <v>39.861965811966158</v>
      </c>
      <c r="S22" s="17"/>
      <c r="T22" s="17"/>
      <c r="U22" s="5"/>
      <c r="V22" s="5"/>
      <c r="W22" s="5"/>
      <c r="X22" s="5"/>
      <c r="Y22" s="5"/>
      <c r="Z22" s="5"/>
      <c r="AA22" s="5"/>
      <c r="AB22" s="5"/>
      <c r="AC22" s="25" t="s">
        <v>503</v>
      </c>
    </row>
    <row r="23" spans="2:29" ht="13.5" thickBot="1" x14ac:dyDescent="0.25">
      <c r="B23" s="10" t="s">
        <v>513</v>
      </c>
      <c r="C23" s="7"/>
      <c r="D23" s="5"/>
      <c r="E23" s="5"/>
      <c r="F23" s="17"/>
      <c r="G23" s="17"/>
      <c r="H23" s="17"/>
      <c r="I23" s="17"/>
      <c r="J23" s="31">
        <v>-45.297863247863269</v>
      </c>
      <c r="K23" s="32">
        <v>47.078290598290579</v>
      </c>
      <c r="L23" s="32">
        <v>-45.577692307692359</v>
      </c>
      <c r="M23" s="32">
        <v>11.015512820512726</v>
      </c>
      <c r="N23" s="32">
        <v>-26.029957264957247</v>
      </c>
      <c r="O23" s="33">
        <v>36.906965811965492</v>
      </c>
      <c r="P23" s="32">
        <v>6.4106666666666285</v>
      </c>
      <c r="Q23" s="34">
        <v>-1.8547008547008517</v>
      </c>
      <c r="S23" s="17"/>
      <c r="T23" s="17"/>
      <c r="U23" s="5"/>
      <c r="V23" s="5"/>
      <c r="W23" s="5"/>
      <c r="X23" s="5"/>
      <c r="Y23" s="5"/>
      <c r="Z23" s="5"/>
      <c r="AA23" s="5"/>
      <c r="AB23" s="5"/>
      <c r="AC23" s="25" t="s">
        <v>501</v>
      </c>
    </row>
    <row r="24" spans="2:29" ht="13.5" thickBot="1" x14ac:dyDescent="0.25">
      <c r="B24" s="10" t="s">
        <v>514</v>
      </c>
      <c r="C24" s="7"/>
      <c r="D24" s="5"/>
      <c r="E24" s="5"/>
      <c r="F24" s="17"/>
      <c r="G24" s="17"/>
      <c r="H24" s="17"/>
      <c r="I24" s="17"/>
      <c r="J24" s="31">
        <v>81.335470085470419</v>
      </c>
      <c r="K24" s="32">
        <v>-2.5217094017094155</v>
      </c>
      <c r="L24" s="32">
        <v>22.472307692307638</v>
      </c>
      <c r="M24" s="32">
        <v>-9.834487179487283</v>
      </c>
      <c r="N24" s="32">
        <v>81.003376068376042</v>
      </c>
      <c r="O24" s="33">
        <v>41.523632478632493</v>
      </c>
      <c r="P24" s="32">
        <v>18.877333333333326</v>
      </c>
      <c r="Q24" s="34">
        <v>63.095299145299165</v>
      </c>
      <c r="S24" s="17"/>
      <c r="T24" s="17"/>
      <c r="U24" s="5"/>
      <c r="V24" s="5"/>
      <c r="W24" s="5"/>
      <c r="X24" s="5"/>
      <c r="Y24" s="5"/>
      <c r="Z24" s="5"/>
      <c r="AA24" s="5"/>
      <c r="AB24" s="5"/>
      <c r="AC24" s="25" t="s">
        <v>501</v>
      </c>
    </row>
    <row r="25" spans="2:29" ht="13.5" thickBot="1" x14ac:dyDescent="0.25">
      <c r="B25" s="10" t="s">
        <v>515</v>
      </c>
      <c r="C25" s="7"/>
      <c r="D25" s="5"/>
      <c r="E25" s="5"/>
      <c r="F25" s="17"/>
      <c r="G25" s="17"/>
      <c r="H25" s="17"/>
      <c r="I25" s="17"/>
      <c r="J25" s="17"/>
      <c r="K25" s="35">
        <v>-9.9117094017094161</v>
      </c>
      <c r="L25" s="36">
        <v>29.902307692307645</v>
      </c>
      <c r="M25" s="36">
        <v>56.175512820512722</v>
      </c>
      <c r="N25" s="36">
        <v>114.66337606837607</v>
      </c>
      <c r="O25" s="33">
        <v>69.053632478632508</v>
      </c>
      <c r="P25" s="32">
        <v>28.487333333333325</v>
      </c>
      <c r="Q25" s="34">
        <v>-3.974700854700842</v>
      </c>
      <c r="S25" s="17"/>
      <c r="T25" s="17"/>
      <c r="U25" s="5"/>
      <c r="V25" s="5"/>
      <c r="W25" s="5"/>
      <c r="X25" s="5"/>
      <c r="Y25" s="5"/>
      <c r="Z25" s="5"/>
      <c r="AA25" s="5"/>
      <c r="AB25" s="5"/>
      <c r="AC25" s="25" t="s">
        <v>503</v>
      </c>
    </row>
    <row r="26" spans="2:29" ht="13.5" thickBot="1" x14ac:dyDescent="0.25">
      <c r="B26" s="10">
        <v>2016</v>
      </c>
      <c r="C26" s="7"/>
      <c r="D26" s="5"/>
      <c r="E26" s="5"/>
      <c r="F26" s="5"/>
      <c r="G26" s="5"/>
      <c r="H26" s="17"/>
      <c r="I26" s="17"/>
      <c r="J26" s="31">
        <v>10.038803418803425</v>
      </c>
      <c r="K26" s="32">
        <v>0.84829059829057485</v>
      </c>
      <c r="L26" s="36">
        <v>29.602307692307647</v>
      </c>
      <c r="M26" s="36">
        <v>-7.064487179487287</v>
      </c>
      <c r="N26" s="38">
        <v>64.703376068376059</v>
      </c>
      <c r="O26" s="26"/>
      <c r="S26" s="17"/>
      <c r="T26" s="17"/>
      <c r="U26" s="5"/>
      <c r="V26" s="5"/>
      <c r="W26" s="5"/>
      <c r="X26" s="5"/>
      <c r="Y26" s="5"/>
      <c r="Z26" s="5"/>
      <c r="AA26" s="5"/>
      <c r="AB26" s="5"/>
      <c r="AC26" s="25" t="s">
        <v>507</v>
      </c>
    </row>
    <row r="27" spans="2:29" ht="13.5" thickBot="1" x14ac:dyDescent="0.25">
      <c r="B27" s="10" t="s">
        <v>516</v>
      </c>
      <c r="C27" s="7"/>
      <c r="D27" s="5"/>
      <c r="E27" s="5"/>
      <c r="F27" s="5"/>
      <c r="G27" s="5"/>
      <c r="H27" s="17"/>
      <c r="I27" s="17"/>
      <c r="J27" s="17"/>
      <c r="K27" s="17"/>
      <c r="L27" s="31">
        <v>-13.457692307692355</v>
      </c>
      <c r="M27" s="32">
        <v>16.63551282051273</v>
      </c>
      <c r="N27" s="32">
        <v>46.183376068376049</v>
      </c>
      <c r="O27" s="33">
        <v>22.533632478632498</v>
      </c>
      <c r="P27" s="32">
        <v>19.027333333333331</v>
      </c>
      <c r="Q27" s="34">
        <v>9.7452991452991569</v>
      </c>
      <c r="S27" s="17"/>
      <c r="T27" s="17"/>
      <c r="U27" s="5"/>
      <c r="V27" s="5"/>
      <c r="W27" s="5"/>
      <c r="X27" s="5"/>
      <c r="Y27" s="5"/>
      <c r="Z27" s="5"/>
      <c r="AA27" s="5"/>
      <c r="AB27" s="5"/>
      <c r="AC27" s="25" t="s">
        <v>507</v>
      </c>
    </row>
    <row r="28" spans="2:29" ht="13.5" thickBot="1" x14ac:dyDescent="0.25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4"/>
    </row>
  </sheetData>
  <mergeCells count="8">
    <mergeCell ref="D18:O18"/>
    <mergeCell ref="P18:AA18"/>
    <mergeCell ref="AC18:AC19"/>
    <mergeCell ref="B2:AC2"/>
    <mergeCell ref="D3:O3"/>
    <mergeCell ref="P3:AA3"/>
    <mergeCell ref="AC3:AC4"/>
    <mergeCell ref="B17:AC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8"/>
  <sheetViews>
    <sheetView tabSelected="1" topLeftCell="A7" workbookViewId="0">
      <selection activeCell="AD27" sqref="AD27"/>
    </sheetView>
  </sheetViews>
  <sheetFormatPr baseColWidth="10" defaultRowHeight="12.75" x14ac:dyDescent="0.2"/>
  <cols>
    <col min="2" max="2" width="9.5703125" bestFit="1" customWidth="1"/>
    <col min="3" max="3" width="1.140625" customWidth="1"/>
    <col min="4" max="4" width="4.5703125" bestFit="1" customWidth="1"/>
    <col min="5" max="5" width="5.140625" bestFit="1" customWidth="1"/>
    <col min="6" max="6" width="5.5703125" bestFit="1" customWidth="1"/>
    <col min="7" max="12" width="6.140625" bestFit="1" customWidth="1"/>
    <col min="13" max="13" width="7.140625" bestFit="1" customWidth="1"/>
    <col min="14" max="14" width="6.5703125" bestFit="1" customWidth="1"/>
    <col min="15" max="21" width="6.140625" bestFit="1" customWidth="1"/>
    <col min="22" max="22" width="5.5703125" bestFit="1" customWidth="1"/>
    <col min="23" max="23" width="6.140625" bestFit="1" customWidth="1"/>
    <col min="24" max="24" width="5.140625" bestFit="1" customWidth="1"/>
    <col min="25" max="25" width="5.5703125" bestFit="1" customWidth="1"/>
    <col min="26" max="27" width="6.140625" bestFit="1" customWidth="1"/>
    <col min="28" max="28" width="1" customWidth="1"/>
  </cols>
  <sheetData>
    <row r="1" spans="2:30" ht="13.5" thickBot="1" x14ac:dyDescent="0.25"/>
    <row r="2" spans="2:30" x14ac:dyDescent="0.2">
      <c r="B2" s="44" t="s">
        <v>519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6"/>
    </row>
    <row r="3" spans="2:30" x14ac:dyDescent="0.2">
      <c r="B3" s="4"/>
      <c r="C3" s="5"/>
      <c r="D3" s="41" t="s">
        <v>488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  <c r="P3" s="41" t="s">
        <v>489</v>
      </c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9"/>
    </row>
    <row r="4" spans="2:30" x14ac:dyDescent="0.2">
      <c r="B4" s="4" t="s">
        <v>474</v>
      </c>
      <c r="C4" s="5"/>
      <c r="D4" s="39" t="s">
        <v>491</v>
      </c>
      <c r="E4" s="39" t="s">
        <v>492</v>
      </c>
      <c r="F4" s="39" t="s">
        <v>493</v>
      </c>
      <c r="G4" s="39" t="s">
        <v>494</v>
      </c>
      <c r="H4" s="39" t="s">
        <v>493</v>
      </c>
      <c r="I4" s="39" t="s">
        <v>495</v>
      </c>
      <c r="J4" s="39" t="s">
        <v>495</v>
      </c>
      <c r="K4" s="39" t="s">
        <v>494</v>
      </c>
      <c r="L4" s="39" t="s">
        <v>496</v>
      </c>
      <c r="M4" s="39" t="s">
        <v>497</v>
      </c>
      <c r="N4" s="39" t="s">
        <v>498</v>
      </c>
      <c r="O4" s="40" t="s">
        <v>499</v>
      </c>
      <c r="P4" s="39" t="s">
        <v>491</v>
      </c>
      <c r="Q4" s="39" t="s">
        <v>492</v>
      </c>
      <c r="R4" s="39" t="s">
        <v>493</v>
      </c>
      <c r="S4" s="39" t="s">
        <v>494</v>
      </c>
      <c r="T4" s="39" t="s">
        <v>493</v>
      </c>
      <c r="U4" s="39" t="s">
        <v>495</v>
      </c>
      <c r="V4" s="39" t="s">
        <v>495</v>
      </c>
      <c r="W4" s="39" t="s">
        <v>494</v>
      </c>
      <c r="X4" s="39" t="s">
        <v>496</v>
      </c>
      <c r="Y4" s="39" t="s">
        <v>497</v>
      </c>
      <c r="Z4" s="39" t="s">
        <v>498</v>
      </c>
      <c r="AA4" s="39" t="s">
        <v>499</v>
      </c>
      <c r="AB4" s="9"/>
    </row>
    <row r="5" spans="2:30" ht="13.5" thickBot="1" x14ac:dyDescent="0.25">
      <c r="B5" s="4"/>
      <c r="C5" s="5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40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9"/>
    </row>
    <row r="6" spans="2:30" ht="13.5" thickBot="1" x14ac:dyDescent="0.25">
      <c r="B6" s="10" t="s">
        <v>500</v>
      </c>
      <c r="C6" s="39"/>
      <c r="D6" s="17"/>
      <c r="E6" s="17"/>
      <c r="F6" s="17"/>
      <c r="G6" s="17"/>
      <c r="H6" s="11">
        <v>-9.6471794871792156</v>
      </c>
      <c r="I6" s="12">
        <v>-63.286538461538456</v>
      </c>
      <c r="J6" s="12">
        <v>-8.1978632478632676</v>
      </c>
      <c r="K6" s="12">
        <v>-20.921709401709421</v>
      </c>
      <c r="L6" s="12">
        <v>-19.027692307692362</v>
      </c>
      <c r="M6" s="13">
        <v>8.3321794871797294</v>
      </c>
      <c r="N6" s="13">
        <v>-8.546623931623941</v>
      </c>
      <c r="O6" s="14">
        <v>20.456965811965802</v>
      </c>
      <c r="P6" s="13">
        <v>-5.0393333333333672</v>
      </c>
      <c r="Q6" s="13">
        <v>-7.5047008547008431</v>
      </c>
      <c r="R6" s="13">
        <v>11.44153846153813</v>
      </c>
      <c r="S6" s="13">
        <v>54.374358974358671</v>
      </c>
      <c r="T6" s="13">
        <v>-3.2305128205132121</v>
      </c>
      <c r="U6" s="13">
        <v>-34.403205128205059</v>
      </c>
      <c r="V6" s="13">
        <v>-5.5145299145298736</v>
      </c>
      <c r="W6" s="15">
        <v>-20.421709401709421</v>
      </c>
      <c r="X6" s="5"/>
      <c r="Y6" s="5"/>
      <c r="Z6" s="5"/>
      <c r="AA6" s="5"/>
      <c r="AB6" s="9"/>
      <c r="AD6">
        <f>+AVERAGEIF(D6:AA6,"&lt;0")</f>
        <v>-17.145133190883204</v>
      </c>
    </row>
    <row r="7" spans="2:30" ht="13.5" thickBot="1" x14ac:dyDescent="0.25">
      <c r="B7" s="10" t="s">
        <v>502</v>
      </c>
      <c r="C7" s="39"/>
      <c r="D7" s="17"/>
      <c r="E7" s="17"/>
      <c r="F7" s="17"/>
      <c r="G7" s="17"/>
      <c r="H7" s="17"/>
      <c r="I7" s="17"/>
      <c r="J7" s="17"/>
      <c r="K7" s="17"/>
      <c r="L7" s="17"/>
      <c r="M7" s="11">
        <v>94.39884615384571</v>
      </c>
      <c r="N7" s="12">
        <v>-16.163290598290942</v>
      </c>
      <c r="O7" s="18">
        <v>-37.609700854700804</v>
      </c>
      <c r="P7" s="12">
        <v>1.8440000000000296</v>
      </c>
      <c r="Q7" s="12">
        <v>4.7452991452991569</v>
      </c>
      <c r="R7" s="12">
        <v>-3.0251282051281692</v>
      </c>
      <c r="S7" s="12">
        <v>-14.592307692307315</v>
      </c>
      <c r="T7" s="12">
        <v>-9.5638461538462138</v>
      </c>
      <c r="U7" s="12">
        <v>-31.436538461538447</v>
      </c>
      <c r="V7" s="12">
        <v>34.45213675213644</v>
      </c>
      <c r="W7" s="12">
        <v>6.8282905982905788</v>
      </c>
      <c r="X7" s="12">
        <v>-8.3610256410256625</v>
      </c>
      <c r="Y7" s="12">
        <v>16.948846153845722</v>
      </c>
      <c r="Z7" s="12">
        <v>-45.163290598290644</v>
      </c>
      <c r="AA7" s="19">
        <v>-13.643034188034207</v>
      </c>
      <c r="AB7" s="9"/>
      <c r="AD7">
        <f t="shared" ref="AD7:AD14" si="0">+AVERAGEIF(D7:AA7,"&lt;0")</f>
        <v>-19.950906932573602</v>
      </c>
    </row>
    <row r="8" spans="2:30" ht="13.5" thickBot="1" x14ac:dyDescent="0.25">
      <c r="B8" s="10" t="s">
        <v>504</v>
      </c>
      <c r="C8" s="39"/>
      <c r="D8" s="17"/>
      <c r="E8" s="17"/>
      <c r="F8" s="17"/>
      <c r="G8" s="17"/>
      <c r="H8" s="17"/>
      <c r="I8" s="17"/>
      <c r="J8" s="17"/>
      <c r="K8" s="17"/>
      <c r="L8" s="17"/>
      <c r="M8" s="20">
        <v>-46.767820512820578</v>
      </c>
      <c r="N8" s="13">
        <v>-12.063290598290948</v>
      </c>
      <c r="O8" s="14">
        <v>9.2236324786324957</v>
      </c>
      <c r="P8" s="13">
        <v>-1.3393333333333715</v>
      </c>
      <c r="Q8" s="13">
        <v>-27.604700854700845</v>
      </c>
      <c r="R8" s="13">
        <v>-53.225128205128165</v>
      </c>
      <c r="S8" s="13">
        <v>-33.608974358974322</v>
      </c>
      <c r="T8" s="15">
        <v>-62.380512820512905</v>
      </c>
      <c r="U8" s="5"/>
      <c r="V8" s="5"/>
      <c r="W8" s="5"/>
      <c r="X8" s="5"/>
      <c r="Y8" s="5"/>
      <c r="Z8" s="5"/>
      <c r="AA8" s="5"/>
      <c r="AB8" s="9"/>
      <c r="AD8">
        <f t="shared" si="0"/>
        <v>-33.855680097680164</v>
      </c>
    </row>
    <row r="9" spans="2:30" ht="13.5" thickBot="1" x14ac:dyDescent="0.25">
      <c r="B9" s="10" t="s">
        <v>505</v>
      </c>
      <c r="C9" s="39"/>
      <c r="D9" s="17"/>
      <c r="E9" s="17"/>
      <c r="F9" s="17"/>
      <c r="G9" s="17"/>
      <c r="H9" s="11">
        <v>-34.99717948717921</v>
      </c>
      <c r="I9" s="12">
        <v>-8.2865384615384556</v>
      </c>
      <c r="J9" s="12">
        <v>-21.564529914529871</v>
      </c>
      <c r="K9" s="12">
        <v>-22.921709401709421</v>
      </c>
      <c r="L9" s="12">
        <v>-35.544358974359056</v>
      </c>
      <c r="M9" s="12">
        <v>-55.834487179487283</v>
      </c>
      <c r="N9" s="12">
        <v>-23.379957264956943</v>
      </c>
      <c r="O9" s="18">
        <v>-50.259700854700803</v>
      </c>
      <c r="P9" s="12">
        <v>-37.82266666666667</v>
      </c>
      <c r="Q9" s="12">
        <v>-12.971367521367547</v>
      </c>
      <c r="R9" s="12">
        <v>-5.0251282051281692</v>
      </c>
      <c r="S9" s="12">
        <v>-52.208974358974316</v>
      </c>
      <c r="T9" s="19">
        <v>38.25282051282079</v>
      </c>
      <c r="U9" s="5"/>
      <c r="V9" s="5"/>
      <c r="W9" s="5"/>
      <c r="X9" s="5"/>
      <c r="Y9" s="5"/>
      <c r="Z9" s="5"/>
      <c r="AA9" s="5"/>
      <c r="AB9" s="9"/>
      <c r="AD9">
        <f t="shared" si="0"/>
        <v>-30.068049857549813</v>
      </c>
    </row>
    <row r="10" spans="2:30" ht="13.5" thickBot="1" x14ac:dyDescent="0.25">
      <c r="B10" s="10" t="s">
        <v>506</v>
      </c>
      <c r="C10" s="39"/>
      <c r="D10" s="17"/>
      <c r="E10" s="17"/>
      <c r="F10" s="17"/>
      <c r="G10" s="17"/>
      <c r="H10" s="17"/>
      <c r="I10" s="17"/>
      <c r="J10" s="17"/>
      <c r="K10" s="17"/>
      <c r="L10" s="20">
        <v>-22.91102564102566</v>
      </c>
      <c r="M10" s="13">
        <v>17.932179487179724</v>
      </c>
      <c r="N10" s="13">
        <v>14.92004273504304</v>
      </c>
      <c r="O10" s="14">
        <v>-18.809700854700807</v>
      </c>
      <c r="P10" s="15">
        <v>-28.955999999999968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9"/>
      <c r="AD10">
        <f t="shared" si="0"/>
        <v>-23.558908831908809</v>
      </c>
    </row>
    <row r="11" spans="2:30" ht="13.5" thickBot="1" x14ac:dyDescent="0.25">
      <c r="B11" s="10" t="s">
        <v>508</v>
      </c>
      <c r="C11" s="39"/>
      <c r="D11" s="17"/>
      <c r="E11" s="17"/>
      <c r="F11" s="17"/>
      <c r="G11" s="17"/>
      <c r="H11" s="17"/>
      <c r="I11" s="17"/>
      <c r="J11" s="17"/>
      <c r="K11" s="20">
        <v>-5.9717094017094183</v>
      </c>
      <c r="L11" s="13">
        <v>-21.827692307692359</v>
      </c>
      <c r="M11" s="13">
        <v>-14.917820512820285</v>
      </c>
      <c r="N11" s="13">
        <v>-48.97995726495725</v>
      </c>
      <c r="O11" s="14">
        <v>-36.993034188034201</v>
      </c>
      <c r="P11" s="13">
        <v>-37.522666666666666</v>
      </c>
      <c r="Q11" s="15">
        <v>-22.388034188034148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9"/>
      <c r="AD11">
        <f t="shared" si="0"/>
        <v>-26.942987789987761</v>
      </c>
    </row>
    <row r="12" spans="2:30" ht="13.5" thickBot="1" x14ac:dyDescent="0.25">
      <c r="B12" s="10" t="s">
        <v>509</v>
      </c>
      <c r="C12" s="39"/>
      <c r="D12" s="11">
        <v>0.58733333333333348</v>
      </c>
      <c r="E12" s="12">
        <v>-3.3947008547008437</v>
      </c>
      <c r="F12" s="12">
        <v>21.718205128205128</v>
      </c>
      <c r="G12" s="12">
        <v>-27.858974358974322</v>
      </c>
      <c r="H12" s="12">
        <v>-64.443846153846209</v>
      </c>
      <c r="I12" s="12">
        <v>32.66012820512826</v>
      </c>
      <c r="J12" s="12">
        <v>1.15880341880343</v>
      </c>
      <c r="K12" s="12">
        <v>-17.691709401709417</v>
      </c>
      <c r="L12" s="12">
        <v>-28.71769230769236</v>
      </c>
      <c r="M12" s="12">
        <v>-101.58448717948728</v>
      </c>
      <c r="N12" s="12">
        <v>-31.936623931623942</v>
      </c>
      <c r="O12" s="18">
        <v>-42.346367521367505</v>
      </c>
      <c r="P12" s="12">
        <v>-25.812666666666669</v>
      </c>
      <c r="Q12" s="12">
        <v>-1.2147008547008511</v>
      </c>
      <c r="R12" s="12">
        <v>5.4582051282051367</v>
      </c>
      <c r="S12" s="19">
        <v>60.601025641025672</v>
      </c>
      <c r="T12" s="5"/>
      <c r="U12" s="5"/>
      <c r="V12" s="5"/>
      <c r="W12" s="5"/>
      <c r="X12" s="5"/>
      <c r="Y12" s="5"/>
      <c r="Z12" s="5"/>
      <c r="AA12" s="5"/>
      <c r="AB12" s="9"/>
      <c r="AD12">
        <f t="shared" si="0"/>
        <v>-34.500176923076936</v>
      </c>
    </row>
    <row r="13" spans="2:30" ht="13.5" thickBot="1" x14ac:dyDescent="0.25">
      <c r="B13" s="10" t="s">
        <v>510</v>
      </c>
      <c r="C13" s="39"/>
      <c r="D13" s="5"/>
      <c r="E13" s="5"/>
      <c r="F13" s="17"/>
      <c r="G13" s="17"/>
      <c r="H13" s="17"/>
      <c r="I13" s="17"/>
      <c r="J13" s="17"/>
      <c r="K13" s="17"/>
      <c r="L13" s="17"/>
      <c r="M13" s="17"/>
      <c r="N13" s="27">
        <v>-12.836623931623947</v>
      </c>
      <c r="O13" s="28">
        <v>-49.926367521367503</v>
      </c>
      <c r="P13" s="29">
        <v>-11.332666666666668</v>
      </c>
      <c r="Q13" s="29">
        <v>-0.53470085470084427</v>
      </c>
      <c r="R13" s="29">
        <v>-5.0217948717948673</v>
      </c>
      <c r="S13" s="29">
        <v>32.701025641025694</v>
      </c>
      <c r="T13" s="19">
        <v>25.336153846153792</v>
      </c>
      <c r="U13" s="5"/>
      <c r="V13" s="5"/>
      <c r="W13" s="5"/>
      <c r="X13" s="5"/>
      <c r="Y13" s="5"/>
      <c r="Z13" s="5"/>
      <c r="AA13" s="5"/>
      <c r="AB13" s="9"/>
      <c r="AD13">
        <f t="shared" si="0"/>
        <v>-15.930430769230764</v>
      </c>
    </row>
    <row r="14" spans="2:30" ht="13.5" thickBot="1" x14ac:dyDescent="0.25">
      <c r="B14" s="10">
        <v>2019</v>
      </c>
      <c r="C14" s="39"/>
      <c r="D14" s="5"/>
      <c r="E14" s="5"/>
      <c r="F14" s="5"/>
      <c r="G14" s="5"/>
      <c r="H14" s="5"/>
      <c r="I14" s="17"/>
      <c r="J14" s="17"/>
      <c r="K14" s="17"/>
      <c r="L14" s="17"/>
      <c r="M14" s="17"/>
      <c r="N14" s="17"/>
      <c r="O14" s="30">
        <v>-33.626367521367506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9"/>
      <c r="AD14">
        <f t="shared" si="0"/>
        <v>-33.626367521367506</v>
      </c>
    </row>
    <row r="15" spans="2:30" ht="13.5" thickBot="1" x14ac:dyDescent="0.25">
      <c r="B15" s="21"/>
      <c r="C15" s="2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4"/>
    </row>
    <row r="16" spans="2:30" ht="13.5" thickBot="1" x14ac:dyDescent="0.25"/>
    <row r="17" spans="2:30" x14ac:dyDescent="0.2">
      <c r="B17" s="44" t="s">
        <v>520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6"/>
    </row>
    <row r="18" spans="2:30" x14ac:dyDescent="0.2">
      <c r="B18" s="4"/>
      <c r="C18" s="5"/>
      <c r="D18" s="41" t="s">
        <v>488</v>
      </c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/>
      <c r="P18" s="41" t="s">
        <v>489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9"/>
    </row>
    <row r="19" spans="2:30" x14ac:dyDescent="0.2">
      <c r="B19" s="4" t="s">
        <v>474</v>
      </c>
      <c r="C19" s="5"/>
      <c r="D19" s="39" t="s">
        <v>491</v>
      </c>
      <c r="E19" s="39" t="s">
        <v>492</v>
      </c>
      <c r="F19" s="39" t="s">
        <v>493</v>
      </c>
      <c r="G19" s="39" t="s">
        <v>494</v>
      </c>
      <c r="H19" s="39" t="s">
        <v>493</v>
      </c>
      <c r="I19" s="39" t="s">
        <v>495</v>
      </c>
      <c r="J19" s="39" t="s">
        <v>495</v>
      </c>
      <c r="K19" s="39" t="s">
        <v>494</v>
      </c>
      <c r="L19" s="39" t="s">
        <v>496</v>
      </c>
      <c r="M19" s="39" t="s">
        <v>497</v>
      </c>
      <c r="N19" s="39" t="s">
        <v>498</v>
      </c>
      <c r="O19" s="40" t="s">
        <v>499</v>
      </c>
      <c r="P19" s="39" t="s">
        <v>491</v>
      </c>
      <c r="Q19" s="39" t="s">
        <v>492</v>
      </c>
      <c r="R19" s="39" t="s">
        <v>493</v>
      </c>
      <c r="S19" s="39" t="s">
        <v>494</v>
      </c>
      <c r="T19" s="39" t="s">
        <v>493</v>
      </c>
      <c r="U19" s="39" t="s">
        <v>495</v>
      </c>
      <c r="V19" s="39" t="s">
        <v>495</v>
      </c>
      <c r="W19" s="39" t="s">
        <v>494</v>
      </c>
      <c r="X19" s="39" t="s">
        <v>496</v>
      </c>
      <c r="Y19" s="39" t="s">
        <v>497</v>
      </c>
      <c r="Z19" s="39" t="s">
        <v>498</v>
      </c>
      <c r="AA19" s="39" t="s">
        <v>499</v>
      </c>
      <c r="AB19" s="9"/>
    </row>
    <row r="20" spans="2:30" ht="13.5" thickBot="1" x14ac:dyDescent="0.25">
      <c r="B20" s="4"/>
      <c r="C20" s="5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40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9"/>
    </row>
    <row r="21" spans="2:30" ht="13.5" thickBot="1" x14ac:dyDescent="0.25">
      <c r="B21" s="10" t="s">
        <v>511</v>
      </c>
      <c r="C21" s="39"/>
      <c r="D21" s="5"/>
      <c r="E21" s="5"/>
      <c r="F21" s="17"/>
      <c r="G21" s="17"/>
      <c r="H21" s="31">
        <v>-54.080512820512908</v>
      </c>
      <c r="I21" s="32">
        <v>30.363461538461237</v>
      </c>
      <c r="J21" s="32">
        <v>28.20213675213644</v>
      </c>
      <c r="K21" s="32">
        <v>62.794957264957588</v>
      </c>
      <c r="L21" s="32">
        <v>32.072307692307646</v>
      </c>
      <c r="M21" s="32">
        <v>4.3988461538457102</v>
      </c>
      <c r="N21" s="32">
        <v>12.020042735043063</v>
      </c>
      <c r="O21" s="33">
        <v>34.906965811965492</v>
      </c>
      <c r="P21" s="32">
        <v>0.84400000000002962</v>
      </c>
      <c r="Q21" s="32">
        <v>24.761965811965851</v>
      </c>
      <c r="R21" s="34">
        <v>32.724871794872143</v>
      </c>
      <c r="S21" s="17"/>
      <c r="T21" s="17"/>
      <c r="U21" s="17"/>
      <c r="V21" s="17"/>
      <c r="W21" s="17"/>
      <c r="X21" s="17"/>
      <c r="Y21" s="17"/>
      <c r="Z21" s="17"/>
      <c r="AA21" s="17"/>
      <c r="AB21" s="9"/>
      <c r="AD21">
        <f>+AVERAGEIF(D21:AA21,"&gt;0")</f>
        <v>26.308955555555521</v>
      </c>
    </row>
    <row r="22" spans="2:30" ht="13.5" thickBot="1" x14ac:dyDescent="0.25">
      <c r="B22" s="10" t="s">
        <v>512</v>
      </c>
      <c r="C22" s="39"/>
      <c r="D22" s="5"/>
      <c r="E22" s="5"/>
      <c r="F22" s="17"/>
      <c r="G22" s="17"/>
      <c r="H22" s="17"/>
      <c r="I22" s="17"/>
      <c r="J22" s="17"/>
      <c r="K22" s="35">
        <v>4.5116239316238733</v>
      </c>
      <c r="L22" s="36">
        <v>51.805641025640639</v>
      </c>
      <c r="M22" s="36">
        <v>64.61551282051272</v>
      </c>
      <c r="N22" s="36">
        <v>0.78670940170904657</v>
      </c>
      <c r="O22" s="37">
        <v>-0.80970085470080733</v>
      </c>
      <c r="P22" s="36">
        <v>-2.5226666666666659</v>
      </c>
      <c r="Q22" s="38">
        <v>39.861965811966158</v>
      </c>
      <c r="R22" s="5"/>
      <c r="S22" s="17"/>
      <c r="T22" s="17"/>
      <c r="U22" s="5"/>
      <c r="V22" s="5"/>
      <c r="W22" s="5"/>
      <c r="X22" s="5"/>
      <c r="Y22" s="5"/>
      <c r="Z22" s="5"/>
      <c r="AA22" s="5"/>
      <c r="AB22" s="9"/>
      <c r="AD22">
        <f t="shared" ref="AD22:AD27" si="1">+AVERAGEIF(D22:AA22,"&gt;0")</f>
        <v>32.316290598290486</v>
      </c>
    </row>
    <row r="23" spans="2:30" ht="13.5" thickBot="1" x14ac:dyDescent="0.25">
      <c r="B23" s="10" t="s">
        <v>513</v>
      </c>
      <c r="C23" s="39"/>
      <c r="D23" s="5"/>
      <c r="E23" s="5"/>
      <c r="F23" s="17"/>
      <c r="G23" s="17"/>
      <c r="H23" s="17"/>
      <c r="I23" s="17"/>
      <c r="J23" s="31">
        <v>-45.297863247863269</v>
      </c>
      <c r="K23" s="32">
        <v>47.078290598290579</v>
      </c>
      <c r="L23" s="32">
        <v>-45.577692307692359</v>
      </c>
      <c r="M23" s="32">
        <v>11.015512820512726</v>
      </c>
      <c r="N23" s="32">
        <v>-26.029957264957247</v>
      </c>
      <c r="O23" s="33">
        <v>36.906965811965492</v>
      </c>
      <c r="P23" s="32">
        <v>6.4106666666666285</v>
      </c>
      <c r="Q23" s="34">
        <v>-1.8547008547008517</v>
      </c>
      <c r="R23" s="5"/>
      <c r="S23" s="17"/>
      <c r="T23" s="17"/>
      <c r="U23" s="5"/>
      <c r="V23" s="5"/>
      <c r="W23" s="5"/>
      <c r="X23" s="5"/>
      <c r="Y23" s="5"/>
      <c r="Z23" s="5"/>
      <c r="AA23" s="5"/>
      <c r="AB23" s="9"/>
      <c r="AD23">
        <f t="shared" si="1"/>
        <v>25.352858974358856</v>
      </c>
    </row>
    <row r="24" spans="2:30" ht="13.5" thickBot="1" x14ac:dyDescent="0.25">
      <c r="B24" s="10" t="s">
        <v>514</v>
      </c>
      <c r="C24" s="39"/>
      <c r="D24" s="5"/>
      <c r="E24" s="5"/>
      <c r="F24" s="17"/>
      <c r="G24" s="17"/>
      <c r="H24" s="17"/>
      <c r="I24" s="17"/>
      <c r="J24" s="31">
        <v>81.335470085470419</v>
      </c>
      <c r="K24" s="32">
        <v>-2.5217094017094155</v>
      </c>
      <c r="L24" s="32">
        <v>22.472307692307638</v>
      </c>
      <c r="M24" s="32">
        <v>-9.834487179487283</v>
      </c>
      <c r="N24" s="32">
        <v>81.003376068376042</v>
      </c>
      <c r="O24" s="33">
        <v>41.523632478632493</v>
      </c>
      <c r="P24" s="32">
        <v>18.877333333333326</v>
      </c>
      <c r="Q24" s="34">
        <v>63.095299145299165</v>
      </c>
      <c r="R24" s="5"/>
      <c r="S24" s="17"/>
      <c r="T24" s="17"/>
      <c r="U24" s="5"/>
      <c r="V24" s="5"/>
      <c r="W24" s="5"/>
      <c r="X24" s="5"/>
      <c r="Y24" s="5"/>
      <c r="Z24" s="5"/>
      <c r="AA24" s="5"/>
      <c r="AB24" s="9"/>
      <c r="AD24">
        <f t="shared" si="1"/>
        <v>51.384569800569842</v>
      </c>
    </row>
    <row r="25" spans="2:30" ht="13.5" thickBot="1" x14ac:dyDescent="0.25">
      <c r="B25" s="10" t="s">
        <v>515</v>
      </c>
      <c r="C25" s="39"/>
      <c r="D25" s="5"/>
      <c r="E25" s="5"/>
      <c r="F25" s="17"/>
      <c r="G25" s="17"/>
      <c r="H25" s="17"/>
      <c r="I25" s="17"/>
      <c r="J25" s="17"/>
      <c r="K25" s="35">
        <v>-9.9117094017094161</v>
      </c>
      <c r="L25" s="36">
        <v>29.902307692307645</v>
      </c>
      <c r="M25" s="36">
        <v>56.175512820512722</v>
      </c>
      <c r="N25" s="36">
        <v>114.66337606837607</v>
      </c>
      <c r="O25" s="33">
        <v>69.053632478632508</v>
      </c>
      <c r="P25" s="32">
        <v>28.487333333333325</v>
      </c>
      <c r="Q25" s="34">
        <v>-3.974700854700842</v>
      </c>
      <c r="R25" s="5"/>
      <c r="S25" s="17"/>
      <c r="T25" s="17"/>
      <c r="U25" s="5"/>
      <c r="V25" s="5"/>
      <c r="W25" s="5"/>
      <c r="X25" s="5"/>
      <c r="Y25" s="5"/>
      <c r="Z25" s="5"/>
      <c r="AA25" s="5"/>
      <c r="AB25" s="9"/>
      <c r="AD25">
        <f t="shared" si="1"/>
        <v>59.656432478632453</v>
      </c>
    </row>
    <row r="26" spans="2:30" ht="13.5" thickBot="1" x14ac:dyDescent="0.25">
      <c r="B26" s="10">
        <v>2016</v>
      </c>
      <c r="C26" s="39"/>
      <c r="D26" s="5"/>
      <c r="E26" s="5"/>
      <c r="F26" s="5"/>
      <c r="G26" s="5"/>
      <c r="H26" s="17"/>
      <c r="I26" s="17"/>
      <c r="J26" s="31">
        <v>10.038803418803425</v>
      </c>
      <c r="K26" s="32">
        <v>0.84829059829057485</v>
      </c>
      <c r="L26" s="36">
        <v>29.602307692307647</v>
      </c>
      <c r="M26" s="36">
        <v>-7.064487179487287</v>
      </c>
      <c r="N26" s="38">
        <v>64.703376068376059</v>
      </c>
      <c r="O26" s="26"/>
      <c r="P26" s="5"/>
      <c r="Q26" s="5"/>
      <c r="R26" s="5"/>
      <c r="S26" s="17"/>
      <c r="T26" s="17"/>
      <c r="U26" s="5"/>
      <c r="V26" s="5"/>
      <c r="W26" s="5"/>
      <c r="X26" s="5"/>
      <c r="Y26" s="5"/>
      <c r="Z26" s="5"/>
      <c r="AA26" s="5"/>
      <c r="AB26" s="9"/>
      <c r="AD26">
        <f t="shared" si="1"/>
        <v>26.298194444444427</v>
      </c>
    </row>
    <row r="27" spans="2:30" ht="13.5" thickBot="1" x14ac:dyDescent="0.25">
      <c r="B27" s="10" t="s">
        <v>516</v>
      </c>
      <c r="C27" s="39"/>
      <c r="D27" s="5"/>
      <c r="E27" s="5"/>
      <c r="F27" s="5"/>
      <c r="G27" s="5"/>
      <c r="H27" s="17"/>
      <c r="I27" s="17"/>
      <c r="J27" s="17"/>
      <c r="K27" s="17"/>
      <c r="L27" s="31">
        <v>-13.457692307692355</v>
      </c>
      <c r="M27" s="32">
        <v>16.63551282051273</v>
      </c>
      <c r="N27" s="32">
        <v>46.183376068376049</v>
      </c>
      <c r="O27" s="33">
        <v>22.533632478632498</v>
      </c>
      <c r="P27" s="32">
        <v>19.027333333333331</v>
      </c>
      <c r="Q27" s="34">
        <v>9.7452991452991569</v>
      </c>
      <c r="R27" s="5"/>
      <c r="S27" s="17"/>
      <c r="T27" s="17"/>
      <c r="U27" s="5"/>
      <c r="V27" s="5"/>
      <c r="W27" s="5"/>
      <c r="X27" s="5"/>
      <c r="Y27" s="5"/>
      <c r="Z27" s="5"/>
      <c r="AA27" s="5"/>
      <c r="AB27" s="9"/>
      <c r="AD27">
        <f t="shared" si="1"/>
        <v>22.825030769230754</v>
      </c>
    </row>
    <row r="28" spans="2:30" ht="13.5" thickBot="1" x14ac:dyDescent="0.25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4"/>
    </row>
  </sheetData>
  <mergeCells count="6">
    <mergeCell ref="B2:AB2"/>
    <mergeCell ref="D3:O3"/>
    <mergeCell ref="P3:AA3"/>
    <mergeCell ref="B17:AB17"/>
    <mergeCell ref="D18:O18"/>
    <mergeCell ref="P18:A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PCP_cun_c2</vt:lpstr>
      <vt:lpstr>Hoja1</vt:lpstr>
      <vt:lpstr>Hoja2</vt:lpstr>
      <vt:lpstr>Hoja3</vt:lpstr>
      <vt:lpstr>Hoja4</vt:lpstr>
      <vt:lpstr>Hoja5</vt:lpstr>
      <vt:lpstr>Hoja6</vt:lpstr>
      <vt:lpstr>Hoja6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</cp:lastModifiedBy>
  <cp:revision>0</cp:revision>
  <dcterms:modified xsi:type="dcterms:W3CDTF">2020-12-18T21:44:58Z</dcterms:modified>
</cp:coreProperties>
</file>