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tamoras\Desktop\"/>
    </mc:Choice>
  </mc:AlternateContent>
  <bookViews>
    <workbookView xWindow="0" yWindow="0" windowWidth="23040" windowHeight="82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R8" i="1"/>
  <c r="S8" i="1"/>
  <c r="T8" i="1"/>
  <c r="U8" i="1"/>
  <c r="N8" i="1"/>
  <c r="O8" i="1"/>
  <c r="P8" i="1"/>
  <c r="Q8" i="1"/>
  <c r="B8" i="1"/>
</calcChain>
</file>

<file path=xl/sharedStrings.xml><?xml version="1.0" encoding="utf-8"?>
<sst xmlns="http://schemas.openxmlformats.org/spreadsheetml/2006/main" count="345" uniqueCount="154">
  <si>
    <t>Chabunco</t>
  </si>
  <si>
    <t>PA</t>
  </si>
  <si>
    <t>UA</t>
  </si>
  <si>
    <t>OA</t>
  </si>
  <si>
    <t> Kappa</t>
  </si>
  <si>
    <t>Kappa </t>
  </si>
  <si>
    <t>FAI</t>
  </si>
  <si>
    <t xml:space="preserve">NDVI </t>
  </si>
  <si>
    <t>KD</t>
  </si>
  <si>
    <t xml:space="preserve">RF </t>
  </si>
  <si>
    <t xml:space="preserve">CART </t>
  </si>
  <si>
    <t xml:space="preserve">Punta Carrera </t>
  </si>
  <si>
    <t xml:space="preserve">Niebla </t>
  </si>
  <si>
    <t xml:space="preserve">Yendegaia </t>
  </si>
  <si>
    <t xml:space="preserve">San Isidro </t>
  </si>
  <si>
    <t xml:space="preserve"> </t>
  </si>
  <si>
    <t xml:space="preserve">  </t>
  </si>
  <si>
    <t xml:space="preserve">                  Ground Truth (Pixels)  </t>
  </si>
  <si>
    <t xml:space="preserve">        Total          358          641          999  </t>
  </si>
  <si>
    <t xml:space="preserve">                 Ground Truth (Percent)  </t>
  </si>
  <si>
    <t xml:space="preserve">        Total       100.00       100.00       100.00  </t>
  </si>
  <si>
    <t xml:space="preserve">        Class   Commission     Omission          Commission            Omission  </t>
  </si>
  <si>
    <t xml:space="preserve">                 (Percent)    (Percent)            (Pixels)            (Pixels)  </t>
  </si>
  <si>
    <t xml:space="preserve">        Class   Prod. Acc.    User Acc.          Prod. Acc.           User Acc.  </t>
  </si>
  <si>
    <t xml:space="preserve">    Class          Class 3      Class 1        Total  </t>
  </si>
  <si>
    <t xml:space="preserve">        Total         1488         3186         4674  </t>
  </si>
  <si>
    <t xml:space="preserve">Yendegaia CART </t>
  </si>
  <si>
    <t xml:space="preserve">Confusion Matrix: [Memory2] (53x47x1)  </t>
  </si>
  <si>
    <t xml:space="preserve">Overall Accuracy = (2001/2491)  80.3292%  </t>
  </si>
  <si>
    <t xml:space="preserve">Kappa Coefficient = -0.0141  </t>
  </si>
  <si>
    <t xml:space="preserve">    Class          Class 3      Class 2        Total  </t>
  </si>
  <si>
    <t xml:space="preserve">      Class 1            2           27           29  </t>
  </si>
  <si>
    <t xml:space="preserve">      Class 2          463         1999         2462  </t>
  </si>
  <si>
    <t xml:space="preserve">        Total          465         2026         2491  </t>
  </si>
  <si>
    <t xml:space="preserve">      Class 1         0.43         1.33         1.16  </t>
  </si>
  <si>
    <t xml:space="preserve">      Class 2        99.57        98.67        98.84  </t>
  </si>
  <si>
    <t xml:space="preserve">      Class 1        93.10        99.57               27/29             463/465  </t>
  </si>
  <si>
    <t xml:space="preserve">      Class 2        18.81         1.33            463/2462             27/2026  </t>
  </si>
  <si>
    <t xml:space="preserve">      Class 1         0.43         6.90               2/465                2/29  </t>
  </si>
  <si>
    <t xml:space="preserve">      Class 2        98.67        81.19           1999/2026           1999/2462  </t>
  </si>
  <si>
    <t xml:space="preserve">Confusion Matrix: [Memory10] (53x47x1)  </t>
  </si>
  <si>
    <t xml:space="preserve">Overall Accuracy = (2056/2491)  82.5371%  </t>
  </si>
  <si>
    <t xml:space="preserve">Kappa Coefficient = 0.1637  </t>
  </si>
  <si>
    <t xml:space="preserve">    Class          Class 2      Class 1        Total  </t>
  </si>
  <si>
    <t xml:space="preserve">      Class 1           59           29           88  </t>
  </si>
  <si>
    <t xml:space="preserve">      Class 2          406         1997         2403  </t>
  </si>
  <si>
    <t xml:space="preserve">      Class 1        12.69         1.43         3.53  </t>
  </si>
  <si>
    <t xml:space="preserve">      Class 2        87.31        98.57        96.47  </t>
  </si>
  <si>
    <t xml:space="preserve">      Class 1        32.95        87.31               29/88             406/465  </t>
  </si>
  <si>
    <t xml:space="preserve">      Class 2        16.90         1.43            406/2403             29/2026  </t>
  </si>
  <si>
    <t xml:space="preserve">      Class 1        12.69        67.05              59/465               59/88  </t>
  </si>
  <si>
    <t xml:space="preserve">      Class 2        98.57        83.10           1997/2026           1997/2403  </t>
  </si>
  <si>
    <t xml:space="preserve">Yendegaia RF </t>
  </si>
  <si>
    <t xml:space="preserve">Niebla RF </t>
  </si>
  <si>
    <t xml:space="preserve">Confusion Matrix: [Memory14] (27x37x1)  </t>
  </si>
  <si>
    <t xml:space="preserve">Overall Accuracy = (830/999)  83.0831%  </t>
  </si>
  <si>
    <t xml:space="preserve">Kappa Coefficient = 0.6178  </t>
  </si>
  <si>
    <t xml:space="preserve">      Class 1          243           54          297  </t>
  </si>
  <si>
    <t xml:space="preserve">      Class 2          115          587          702  </t>
  </si>
  <si>
    <t xml:space="preserve">      Class 1        67.88         8.42        29.73  </t>
  </si>
  <si>
    <t xml:space="preserve">      Class 2        32.12        91.58        70.27  </t>
  </si>
  <si>
    <t xml:space="preserve">      Class 1        18.18        32.12              54/297             115/358  </t>
  </si>
  <si>
    <t xml:space="preserve">      Class 2        16.38         8.42             115/702              54/641  </t>
  </si>
  <si>
    <t xml:space="preserve">      Class 1        67.88        81.82             243/358             243/297  </t>
  </si>
  <si>
    <t xml:space="preserve">      Class 2        91.58        83.62             587/641             587/702  </t>
  </si>
  <si>
    <t xml:space="preserve">Niebla CART </t>
  </si>
  <si>
    <t xml:space="preserve">Confusion Matrix: [Memory19] (27x37x1)  </t>
  </si>
  <si>
    <t xml:space="preserve">Overall Accuracy = (802/999)  80.2803%  </t>
  </si>
  <si>
    <t xml:space="preserve">Kappa Coefficient = 0.5617  </t>
  </si>
  <si>
    <t xml:space="preserve">      Class 1          242           81          323  </t>
  </si>
  <si>
    <t xml:space="preserve">      Class 2          116          560          676  </t>
  </si>
  <si>
    <t xml:space="preserve">      Class 1        67.60        12.64        32.33  </t>
  </si>
  <si>
    <t xml:space="preserve">      Class 2        32.40        87.36        67.67  </t>
  </si>
  <si>
    <t xml:space="preserve">      Class 1        25.08        32.40              81/323             116/358  </t>
  </si>
  <si>
    <t xml:space="preserve">      Class 2        17.16        12.64             116/676              81/641  </t>
  </si>
  <si>
    <t xml:space="preserve">      Class 1        67.60        74.92             242/358             242/323  </t>
  </si>
  <si>
    <t xml:space="preserve">      Class 2        87.36        82.84             560/641             560/676  </t>
  </si>
  <si>
    <t>Chabunco CART</t>
  </si>
  <si>
    <t xml:space="preserve">Confusion Matrix: [Memory23] (50x49x1)  </t>
  </si>
  <si>
    <t xml:space="preserve">Overall Accuracy = (1828/2450)  74.6122%  </t>
  </si>
  <si>
    <t xml:space="preserve">Kappa Coefficient = 0.1638  </t>
  </si>
  <si>
    <t xml:space="preserve">      Class 1          142          392          534  </t>
  </si>
  <si>
    <t xml:space="preserve">      Class 2          230         1686         1916  </t>
  </si>
  <si>
    <t xml:space="preserve">        Total          372         2078         2450  </t>
  </si>
  <si>
    <t xml:space="preserve">      Class 1        38.17        18.86        21.80  </t>
  </si>
  <si>
    <t xml:space="preserve">      Class 2        61.83        81.14        78.20  </t>
  </si>
  <si>
    <t xml:space="preserve">      Class 1        73.41        61.83             392/534             230/372  </t>
  </si>
  <si>
    <t xml:space="preserve">      Class 2        12.00        18.86            230/1916            392/2078  </t>
  </si>
  <si>
    <t xml:space="preserve">      Class 1        38.17        26.59             142/372             142/534  </t>
  </si>
  <si>
    <t xml:space="preserve">      Class 2        81.14        88.00           1686/2078           1686/1916  </t>
  </si>
  <si>
    <t>Chabunco RF</t>
  </si>
  <si>
    <t xml:space="preserve">Confusion Matrix: [Memory28] (50x49x1)  </t>
  </si>
  <si>
    <t xml:space="preserve">Overall Accuracy = (2179/2450)  88.9388%  </t>
  </si>
  <si>
    <t xml:space="preserve">Kappa Coefficient = 0.5307  </t>
  </si>
  <si>
    <t xml:space="preserve">      Class 1          198           97          295  </t>
  </si>
  <si>
    <t xml:space="preserve">      Class 2          174         1981         2155  </t>
  </si>
  <si>
    <t xml:space="preserve">      Class 1        53.23         4.67        12.04  </t>
  </si>
  <si>
    <t xml:space="preserve">      Class 2        46.77        95.33        87.96  </t>
  </si>
  <si>
    <t xml:space="preserve">      Class 1        32.88        46.77              97/295             174/372  </t>
  </si>
  <si>
    <t xml:space="preserve">      Class 2         8.07         4.67            174/2155             97/2078  </t>
  </si>
  <si>
    <t xml:space="preserve">      Class 1        53.23        67.12             198/372             198/295  </t>
  </si>
  <si>
    <t xml:space="preserve">      Class 2        95.33        91.93           1981/2078           1981/2155  </t>
  </si>
  <si>
    <t xml:space="preserve">Punta Carrera CART </t>
  </si>
  <si>
    <t xml:space="preserve">Confusion Matrix: [Memory32] (57x82x1)  </t>
  </si>
  <si>
    <t xml:space="preserve">Overall Accuracy = (3269/4674)  69.9401%  </t>
  </si>
  <si>
    <t xml:space="preserve">Kappa Coefficient = 0.1822  </t>
  </si>
  <si>
    <t xml:space="preserve">      Class 1          358          275          633  </t>
  </si>
  <si>
    <t xml:space="preserve">      Class 2         1130         2911         4041  </t>
  </si>
  <si>
    <t xml:space="preserve">      Class 1        24.06         8.63        13.54  </t>
  </si>
  <si>
    <t xml:space="preserve">      Class 2        75.94        91.37        86.46  </t>
  </si>
  <si>
    <t xml:space="preserve">      Class 1        43.44        75.94             275/633           1130/1488  </t>
  </si>
  <si>
    <t xml:space="preserve">      Class 2        27.96         8.63           1130/4041            275/3186  </t>
  </si>
  <si>
    <t xml:space="preserve">      Class 1        24.06        56.56            358/1488             358/633  </t>
  </si>
  <si>
    <t xml:space="preserve">      Class 2        91.37        72.04           2911/3186           2911/4041</t>
  </si>
  <si>
    <t xml:space="preserve">Confusion Matrix: [Memory38] (57x82x1)  </t>
  </si>
  <si>
    <t xml:space="preserve">Overall Accuracy = (3176/4674)  67.9504%  </t>
  </si>
  <si>
    <t xml:space="preserve">Kappa Coefficient = 0.0499  </t>
  </si>
  <si>
    <t xml:space="preserve">      Class 1          117          127          244  </t>
  </si>
  <si>
    <t xml:space="preserve">      Class 2         1371         3059         4430  </t>
  </si>
  <si>
    <t xml:space="preserve">      Class 1         7.86         3.99         5.22  </t>
  </si>
  <si>
    <t xml:space="preserve">      Class 2        92.14        96.01        94.78  </t>
  </si>
  <si>
    <t xml:space="preserve">      Class 1        52.05        92.14             127/244           1371/1488  </t>
  </si>
  <si>
    <t xml:space="preserve">      Class 2        30.95         3.99           1371/4430            127/3186  </t>
  </si>
  <si>
    <t xml:space="preserve">      Class 1         7.86        47.95            117/1488             117/244  </t>
  </si>
  <si>
    <t xml:space="preserve">      Class 2        96.01        69.05           3059/3186           3059/4430  </t>
  </si>
  <si>
    <t>Punta Carrera RF</t>
  </si>
  <si>
    <t xml:space="preserve">San Isidro CART </t>
  </si>
  <si>
    <t xml:space="preserve">Confusion Matrix: [Memory42] (128x89x1)  </t>
  </si>
  <si>
    <t xml:space="preserve">Overall Accuracy = (10285/11392)  90.2827%  </t>
  </si>
  <si>
    <t xml:space="preserve">Kappa Coefficient = 0.5653  </t>
  </si>
  <si>
    <t xml:space="preserve">    Class          Class 5      Class 2        Total  </t>
  </si>
  <si>
    <t xml:space="preserve">      Class 1          907          573         1480  </t>
  </si>
  <si>
    <t xml:space="preserve">      Class 2          534         9378         9912  </t>
  </si>
  <si>
    <t xml:space="preserve">        Total         1441         9951        11392  </t>
  </si>
  <si>
    <t xml:space="preserve">      Class 1        62.94         5.76        12.99  </t>
  </si>
  <si>
    <t xml:space="preserve">      Class 2        37.06        94.24        87.01  </t>
  </si>
  <si>
    <t xml:space="preserve">      Class 1        38.72        37.06            573/1480            534/1441  </t>
  </si>
  <si>
    <t xml:space="preserve">      Class 2         5.39         5.76            534/9912            573/9951  </t>
  </si>
  <si>
    <t xml:space="preserve">      Class 1        62.94        61.28            907/1441            907/1480  </t>
  </si>
  <si>
    <t xml:space="preserve">      Class 2        94.24        94.61           9378/9951           9378/9912  </t>
  </si>
  <si>
    <t xml:space="preserve">Confusion Matrix: [Memory47] (128x89x1)  </t>
  </si>
  <si>
    <t xml:space="preserve">Overall Accuracy = (10118/11392)  88.8167%  </t>
  </si>
  <si>
    <t xml:space="preserve">Kappa Coefficient = 0.4119  </t>
  </si>
  <si>
    <t xml:space="preserve">      Class 1          569          402          971  </t>
  </si>
  <si>
    <t xml:space="preserve">      Class 2          872         9549        10421  </t>
  </si>
  <si>
    <t xml:space="preserve">      Class 1        39.49         4.04         8.52  </t>
  </si>
  <si>
    <t xml:space="preserve">      Class 2        60.51        95.96        91.48  </t>
  </si>
  <si>
    <t xml:space="preserve">      Class 1        41.40        60.51             402/971            872/1441  </t>
  </si>
  <si>
    <t xml:space="preserve">      Class 2         8.37         4.04           872/10421            402/9951  </t>
  </si>
  <si>
    <t xml:space="preserve">      Class 1        39.49        58.60            569/1441             569/971  </t>
  </si>
  <si>
    <t xml:space="preserve">      Class 2        95.96        91.63           9549/9951          9549/10421  </t>
  </si>
  <si>
    <t xml:space="preserve">San Isidro RF </t>
  </si>
  <si>
    <t>Average</t>
  </si>
  <si>
    <r>
      <t xml:space="preserve">Table SM. Confusion matrix results for maps obtained using the kelp detection filter algorithm employing </t>
    </r>
    <r>
      <rPr>
        <b/>
        <i/>
        <sz val="11"/>
        <color rgb="FF00B050"/>
        <rFont val="Calibri"/>
        <family val="2"/>
        <scheme val="minor"/>
      </rPr>
      <t>FAI, NDVI, KD</t>
    </r>
    <r>
      <rPr>
        <i/>
        <sz val="11"/>
        <color theme="1"/>
        <rFont val="Calibri"/>
        <family val="2"/>
        <scheme val="minor"/>
      </rPr>
      <t>,</t>
    </r>
    <r>
      <rPr>
        <i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RF and CART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in forests larger than 1 hectare. PA = Producer's Accuracy (%). UA = User's Accuracy (%). OA = Overall Accuracy (%). Overall Accuracies &gt; 80 and Kappa coefficients &gt; 0.6 are highlighted in bold.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</si>
</sst>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1"/>
  <sheetViews>
    <sheetView tabSelected="1" zoomScale="82" zoomScaleNormal="82" workbookViewId="0">
      <selection activeCell="S15" sqref="S15"/>
    </sheetView>
  </sheetViews>
  <sheetFormatPr defaultRowHeight="14.4" x14ac:dyDescent="0.3"/>
  <cols>
    <col min="1" max="1" width="15.109375" customWidth="1"/>
  </cols>
  <sheetData>
    <row r="1" spans="1:21" x14ac:dyDescent="0.3">
      <c r="B1" s="5" t="s">
        <v>6</v>
      </c>
      <c r="C1" s="5"/>
      <c r="D1" s="5"/>
      <c r="E1" s="5"/>
      <c r="F1" s="5" t="s">
        <v>7</v>
      </c>
      <c r="G1" s="5"/>
      <c r="H1" s="5"/>
      <c r="I1" s="5"/>
      <c r="J1" s="5" t="s">
        <v>8</v>
      </c>
      <c r="K1" s="5"/>
      <c r="L1" s="5"/>
      <c r="M1" s="6"/>
      <c r="N1" s="13" t="s">
        <v>10</v>
      </c>
      <c r="O1" s="14"/>
      <c r="P1" s="14"/>
      <c r="Q1" s="15"/>
      <c r="R1" s="7" t="s">
        <v>9</v>
      </c>
      <c r="S1" s="7"/>
      <c r="T1" s="7"/>
      <c r="U1" s="7"/>
    </row>
    <row r="2" spans="1:21" ht="15" thickBot="1" x14ac:dyDescent="0.35">
      <c r="B2" s="4" t="s">
        <v>1</v>
      </c>
      <c r="C2" s="4" t="s">
        <v>2</v>
      </c>
      <c r="D2" s="4" t="s">
        <v>3</v>
      </c>
      <c r="E2" s="4" t="s">
        <v>4</v>
      </c>
      <c r="F2" s="4" t="s">
        <v>1</v>
      </c>
      <c r="G2" s="4" t="s">
        <v>2</v>
      </c>
      <c r="H2" s="4" t="s">
        <v>3</v>
      </c>
      <c r="I2" s="4" t="s">
        <v>5</v>
      </c>
      <c r="J2" s="4" t="s">
        <v>1</v>
      </c>
      <c r="K2" s="4" t="s">
        <v>2</v>
      </c>
      <c r="L2" s="4" t="s">
        <v>3</v>
      </c>
      <c r="M2" s="4" t="s">
        <v>5</v>
      </c>
      <c r="N2" s="8" t="s">
        <v>1</v>
      </c>
      <c r="O2" s="8" t="s">
        <v>2</v>
      </c>
      <c r="P2" s="8" t="s">
        <v>3</v>
      </c>
      <c r="Q2" s="8" t="s">
        <v>5</v>
      </c>
      <c r="R2" s="8" t="s">
        <v>1</v>
      </c>
      <c r="S2" s="8" t="s">
        <v>2</v>
      </c>
      <c r="T2" s="8" t="s">
        <v>3</v>
      </c>
      <c r="U2" s="8" t="s">
        <v>5</v>
      </c>
    </row>
    <row r="3" spans="1:21" x14ac:dyDescent="0.3">
      <c r="A3" t="s">
        <v>0</v>
      </c>
      <c r="B3" s="1">
        <v>69.2</v>
      </c>
      <c r="C3" s="1">
        <v>76.8</v>
      </c>
      <c r="D3" s="2">
        <v>92.7</v>
      </c>
      <c r="E3" s="2">
        <v>0.69</v>
      </c>
      <c r="F3" s="1">
        <v>72</v>
      </c>
      <c r="G3" s="1">
        <v>73.900000000000006</v>
      </c>
      <c r="H3" s="2">
        <v>92.5</v>
      </c>
      <c r="I3" s="2">
        <v>0.69</v>
      </c>
      <c r="J3" s="1">
        <v>82.7</v>
      </c>
      <c r="K3" s="1">
        <v>64.5</v>
      </c>
      <c r="L3" s="2">
        <v>91.2</v>
      </c>
      <c r="M3" s="2">
        <v>0.67</v>
      </c>
      <c r="N3" s="1">
        <v>38.17</v>
      </c>
      <c r="O3" s="1">
        <v>26.59</v>
      </c>
      <c r="P3" s="2">
        <v>74.612200000000001</v>
      </c>
      <c r="Q3" s="1">
        <v>0.1638</v>
      </c>
      <c r="R3" s="1">
        <v>53.23</v>
      </c>
      <c r="S3" s="1">
        <v>67.12</v>
      </c>
      <c r="T3" s="2">
        <v>88.938800000000001</v>
      </c>
      <c r="U3" s="1">
        <v>0.53069999999999995</v>
      </c>
    </row>
    <row r="4" spans="1:21" x14ac:dyDescent="0.3">
      <c r="A4" t="s">
        <v>11</v>
      </c>
      <c r="B4" s="1">
        <v>76</v>
      </c>
      <c r="C4" s="1">
        <v>94.6</v>
      </c>
      <c r="D4" s="2">
        <v>91.9</v>
      </c>
      <c r="E4" s="2">
        <v>0.79</v>
      </c>
      <c r="F4" s="1">
        <v>78.7</v>
      </c>
      <c r="G4" s="1">
        <v>93.7</v>
      </c>
      <c r="H4" s="2">
        <v>92.4</v>
      </c>
      <c r="I4" s="2">
        <v>0.8</v>
      </c>
      <c r="J4" s="1">
        <v>84.2</v>
      </c>
      <c r="K4" s="1">
        <v>92.9</v>
      </c>
      <c r="L4" s="2">
        <v>93.7</v>
      </c>
      <c r="M4" s="2">
        <v>0.84</v>
      </c>
      <c r="N4" s="1">
        <v>24.06</v>
      </c>
      <c r="O4" s="1">
        <v>56.56</v>
      </c>
      <c r="P4" s="1">
        <v>69.940100000000001</v>
      </c>
      <c r="Q4" s="1">
        <v>0.1822</v>
      </c>
      <c r="R4" s="1">
        <v>7.86</v>
      </c>
      <c r="S4" s="1">
        <v>47.95</v>
      </c>
      <c r="T4" s="1">
        <v>67.950400000000002</v>
      </c>
      <c r="U4" s="1">
        <v>4.99E-2</v>
      </c>
    </row>
    <row r="5" spans="1:21" x14ac:dyDescent="0.3">
      <c r="A5" t="s">
        <v>12</v>
      </c>
      <c r="B5" s="1">
        <v>62.6</v>
      </c>
      <c r="C5" s="1">
        <v>79.7</v>
      </c>
      <c r="D5" s="2">
        <v>80.900000000000006</v>
      </c>
      <c r="E5" s="1">
        <v>0.56000000000000005</v>
      </c>
      <c r="F5" s="1">
        <v>66.5</v>
      </c>
      <c r="G5" s="1">
        <v>77</v>
      </c>
      <c r="H5" s="2">
        <v>80.900000000000006</v>
      </c>
      <c r="I5" s="1">
        <v>0.56999999999999995</v>
      </c>
      <c r="J5" s="1">
        <v>67.900000000000006</v>
      </c>
      <c r="K5" s="1">
        <v>69.8</v>
      </c>
      <c r="L5" s="1">
        <v>78</v>
      </c>
      <c r="M5" s="1">
        <v>0.52</v>
      </c>
      <c r="N5" s="1">
        <v>67.599999999999994</v>
      </c>
      <c r="O5" s="1">
        <v>74.92</v>
      </c>
      <c r="P5" s="2">
        <v>80.280299999999997</v>
      </c>
      <c r="Q5" s="1">
        <v>0.56169999999999998</v>
      </c>
      <c r="R5" s="1">
        <v>67.88</v>
      </c>
      <c r="S5" s="1">
        <v>81.819999999999993</v>
      </c>
      <c r="T5" s="2">
        <v>83.083100000000002</v>
      </c>
      <c r="U5" s="2">
        <v>0.61780000000000002</v>
      </c>
    </row>
    <row r="6" spans="1:21" x14ac:dyDescent="0.3">
      <c r="A6" t="s">
        <v>13</v>
      </c>
      <c r="B6" s="1">
        <v>56.1</v>
      </c>
      <c r="C6" s="1">
        <v>80.8</v>
      </c>
      <c r="D6" s="2">
        <v>89.3</v>
      </c>
      <c r="E6" s="2">
        <v>0.6</v>
      </c>
      <c r="F6" s="1">
        <v>51.2</v>
      </c>
      <c r="G6" s="1">
        <v>82.1</v>
      </c>
      <c r="H6" s="2">
        <v>88.8</v>
      </c>
      <c r="I6" s="1">
        <v>0.56999999999999995</v>
      </c>
      <c r="J6" s="1">
        <v>63.2</v>
      </c>
      <c r="K6" s="1">
        <v>71.2</v>
      </c>
      <c r="L6" s="2">
        <v>88.4</v>
      </c>
      <c r="M6" s="2">
        <v>0.6</v>
      </c>
      <c r="N6" s="1">
        <v>0.43</v>
      </c>
      <c r="O6" s="1">
        <v>6.9</v>
      </c>
      <c r="P6" s="2">
        <v>80.3292</v>
      </c>
      <c r="Q6" s="1">
        <v>-1.41E-2</v>
      </c>
      <c r="R6" s="1">
        <v>12.69</v>
      </c>
      <c r="S6" s="1">
        <v>67.05</v>
      </c>
      <c r="T6" s="2">
        <v>82.537099999999995</v>
      </c>
      <c r="U6" s="1">
        <v>0.16370000000000001</v>
      </c>
    </row>
    <row r="7" spans="1:21" x14ac:dyDescent="0.3">
      <c r="A7" t="s">
        <v>14</v>
      </c>
      <c r="B7" s="1">
        <v>69.2</v>
      </c>
      <c r="C7" s="1">
        <v>76.7</v>
      </c>
      <c r="D7" s="2">
        <v>92.9</v>
      </c>
      <c r="E7" s="2">
        <v>0.69</v>
      </c>
      <c r="F7" s="1">
        <v>71</v>
      </c>
      <c r="G7" s="1">
        <v>74.400000000000006</v>
      </c>
      <c r="H7" s="2">
        <v>92.7</v>
      </c>
      <c r="I7" s="2">
        <v>0.68</v>
      </c>
      <c r="J7" s="1">
        <v>75.099999999999994</v>
      </c>
      <c r="K7" s="1">
        <v>67.400000000000006</v>
      </c>
      <c r="L7" s="2">
        <v>91.6</v>
      </c>
      <c r="M7" s="2">
        <v>0.66</v>
      </c>
      <c r="N7" s="1">
        <v>62.94</v>
      </c>
      <c r="O7" s="1">
        <v>61.28</v>
      </c>
      <c r="P7" s="2">
        <v>90.282700000000006</v>
      </c>
      <c r="Q7" s="1">
        <v>0.56530000000000002</v>
      </c>
      <c r="R7" s="1">
        <v>39.49</v>
      </c>
      <c r="S7" s="1">
        <v>58.6</v>
      </c>
      <c r="T7" s="2">
        <v>88.816699999999997</v>
      </c>
      <c r="U7" s="1">
        <v>0.41189999999999999</v>
      </c>
    </row>
    <row r="8" spans="1:21" x14ac:dyDescent="0.3">
      <c r="A8" s="10" t="s">
        <v>152</v>
      </c>
      <c r="B8" s="11">
        <f>AVERAGE(B3:B7)</f>
        <v>66.61999999999999</v>
      </c>
      <c r="C8" s="11">
        <f t="shared" ref="C8:U8" si="0">AVERAGE(C3:C7)</f>
        <v>81.72</v>
      </c>
      <c r="D8" s="11">
        <f t="shared" si="0"/>
        <v>89.54</v>
      </c>
      <c r="E8" s="11">
        <f t="shared" si="0"/>
        <v>0.66600000000000004</v>
      </c>
      <c r="F8" s="11">
        <f t="shared" si="0"/>
        <v>67.88</v>
      </c>
      <c r="G8" s="11">
        <f t="shared" si="0"/>
        <v>80.22</v>
      </c>
      <c r="H8" s="11">
        <f t="shared" si="0"/>
        <v>89.460000000000008</v>
      </c>
      <c r="I8" s="11">
        <f t="shared" si="0"/>
        <v>0.66200000000000003</v>
      </c>
      <c r="J8" s="11">
        <f t="shared" si="0"/>
        <v>74.62</v>
      </c>
      <c r="K8" s="11">
        <f t="shared" si="0"/>
        <v>73.16</v>
      </c>
      <c r="L8" s="11">
        <f t="shared" si="0"/>
        <v>88.58</v>
      </c>
      <c r="M8" s="11">
        <f t="shared" si="0"/>
        <v>0.65800000000000014</v>
      </c>
      <c r="N8" s="12">
        <f>AVERAGE(N3:N7)</f>
        <v>38.64</v>
      </c>
      <c r="O8" s="12">
        <f>AVERAGE(O3:O7)</f>
        <v>45.25</v>
      </c>
      <c r="P8" s="12">
        <f>AVERAGE(P3:P7)</f>
        <v>79.08890000000001</v>
      </c>
      <c r="Q8" s="12">
        <f>AVERAGE(Q3:Q7)</f>
        <v>0.29177999999999998</v>
      </c>
      <c r="R8" s="12">
        <f>AVERAGE(R3:R7)</f>
        <v>36.230000000000004</v>
      </c>
      <c r="S8" s="12">
        <f>AVERAGE(S3:S7)</f>
        <v>64.50800000000001</v>
      </c>
      <c r="T8" s="12">
        <f>AVERAGE(T3:T7)</f>
        <v>82.265219999999999</v>
      </c>
      <c r="U8" s="12">
        <f>AVERAGE(U3:U7)</f>
        <v>0.35479999999999995</v>
      </c>
    </row>
    <row r="9" spans="1:21" x14ac:dyDescent="0.3">
      <c r="N9" t="s">
        <v>15</v>
      </c>
    </row>
    <row r="10" spans="1:21" ht="40.200000000000003" customHeight="1" x14ac:dyDescent="0.3">
      <c r="A10" s="3" t="s">
        <v>153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2" spans="1:21" x14ac:dyDescent="0.3">
      <c r="A12" s="9"/>
    </row>
    <row r="13" spans="1:21" x14ac:dyDescent="0.3">
      <c r="A13" s="9" t="s">
        <v>26</v>
      </c>
      <c r="B13" s="9"/>
      <c r="C13" s="9"/>
      <c r="D13" s="9"/>
      <c r="E13" s="9"/>
      <c r="F13" s="9" t="s">
        <v>52</v>
      </c>
      <c r="Q13" t="s">
        <v>15</v>
      </c>
    </row>
    <row r="14" spans="1:21" x14ac:dyDescent="0.3">
      <c r="A14" s="9" t="s">
        <v>27</v>
      </c>
      <c r="B14" s="9"/>
      <c r="C14" s="9"/>
      <c r="D14" s="9"/>
      <c r="E14" s="9"/>
      <c r="F14" s="9" t="s">
        <v>40</v>
      </c>
      <c r="P14" t="s">
        <v>15</v>
      </c>
    </row>
    <row r="15" spans="1:21" x14ac:dyDescent="0.3">
      <c r="A15" t="s">
        <v>16</v>
      </c>
      <c r="F15" t="s">
        <v>16</v>
      </c>
    </row>
    <row r="16" spans="1:21" x14ac:dyDescent="0.3">
      <c r="A16" t="s">
        <v>28</v>
      </c>
      <c r="F16" t="s">
        <v>41</v>
      </c>
    </row>
    <row r="17" spans="1:6" x14ac:dyDescent="0.3">
      <c r="A17" t="s">
        <v>29</v>
      </c>
      <c r="F17" t="s">
        <v>42</v>
      </c>
    </row>
    <row r="18" spans="1:6" x14ac:dyDescent="0.3">
      <c r="A18" t="s">
        <v>16</v>
      </c>
      <c r="F18" t="s">
        <v>16</v>
      </c>
    </row>
    <row r="19" spans="1:6" x14ac:dyDescent="0.3">
      <c r="A19" t="s">
        <v>17</v>
      </c>
      <c r="F19" t="s">
        <v>17</v>
      </c>
    </row>
    <row r="20" spans="1:6" x14ac:dyDescent="0.3">
      <c r="A20" t="s">
        <v>30</v>
      </c>
      <c r="F20" t="s">
        <v>43</v>
      </c>
    </row>
    <row r="21" spans="1:6" x14ac:dyDescent="0.3">
      <c r="A21" t="s">
        <v>31</v>
      </c>
      <c r="F21" t="s">
        <v>44</v>
      </c>
    </row>
    <row r="22" spans="1:6" x14ac:dyDescent="0.3">
      <c r="A22" t="s">
        <v>32</v>
      </c>
      <c r="F22" t="s">
        <v>45</v>
      </c>
    </row>
    <row r="23" spans="1:6" x14ac:dyDescent="0.3">
      <c r="A23" t="s">
        <v>33</v>
      </c>
      <c r="F23" t="s">
        <v>33</v>
      </c>
    </row>
    <row r="24" spans="1:6" x14ac:dyDescent="0.3">
      <c r="A24" t="s">
        <v>16</v>
      </c>
      <c r="F24" t="s">
        <v>16</v>
      </c>
    </row>
    <row r="25" spans="1:6" x14ac:dyDescent="0.3">
      <c r="A25" t="s">
        <v>16</v>
      </c>
      <c r="F25" t="s">
        <v>16</v>
      </c>
    </row>
    <row r="26" spans="1:6" x14ac:dyDescent="0.3">
      <c r="A26" t="s">
        <v>19</v>
      </c>
      <c r="F26" t="s">
        <v>19</v>
      </c>
    </row>
    <row r="27" spans="1:6" x14ac:dyDescent="0.3">
      <c r="A27" t="s">
        <v>30</v>
      </c>
      <c r="F27" t="s">
        <v>43</v>
      </c>
    </row>
    <row r="28" spans="1:6" x14ac:dyDescent="0.3">
      <c r="A28" t="s">
        <v>34</v>
      </c>
      <c r="F28" t="s">
        <v>46</v>
      </c>
    </row>
    <row r="29" spans="1:6" x14ac:dyDescent="0.3">
      <c r="A29" t="s">
        <v>35</v>
      </c>
      <c r="F29" t="s">
        <v>47</v>
      </c>
    </row>
    <row r="30" spans="1:6" x14ac:dyDescent="0.3">
      <c r="A30" t="s">
        <v>20</v>
      </c>
      <c r="F30" t="s">
        <v>20</v>
      </c>
    </row>
    <row r="31" spans="1:6" x14ac:dyDescent="0.3">
      <c r="A31" t="s">
        <v>16</v>
      </c>
      <c r="F31" t="s">
        <v>16</v>
      </c>
    </row>
    <row r="32" spans="1:6" x14ac:dyDescent="0.3">
      <c r="A32" t="s">
        <v>16</v>
      </c>
      <c r="F32" t="s">
        <v>16</v>
      </c>
    </row>
    <row r="33" spans="1:6" x14ac:dyDescent="0.3">
      <c r="A33" t="s">
        <v>16</v>
      </c>
      <c r="F33" t="s">
        <v>16</v>
      </c>
    </row>
    <row r="34" spans="1:6" x14ac:dyDescent="0.3">
      <c r="A34" t="s">
        <v>21</v>
      </c>
      <c r="F34" t="s">
        <v>21</v>
      </c>
    </row>
    <row r="35" spans="1:6" x14ac:dyDescent="0.3">
      <c r="A35" t="s">
        <v>22</v>
      </c>
      <c r="F35" t="s">
        <v>22</v>
      </c>
    </row>
    <row r="36" spans="1:6" x14ac:dyDescent="0.3">
      <c r="A36" t="s">
        <v>36</v>
      </c>
      <c r="F36" t="s">
        <v>48</v>
      </c>
    </row>
    <row r="37" spans="1:6" x14ac:dyDescent="0.3">
      <c r="A37" t="s">
        <v>37</v>
      </c>
      <c r="F37" t="s">
        <v>49</v>
      </c>
    </row>
    <row r="38" spans="1:6" x14ac:dyDescent="0.3">
      <c r="A38" t="s">
        <v>16</v>
      </c>
      <c r="F38" t="s">
        <v>16</v>
      </c>
    </row>
    <row r="39" spans="1:6" x14ac:dyDescent="0.3">
      <c r="A39" t="s">
        <v>16</v>
      </c>
      <c r="F39" t="s">
        <v>16</v>
      </c>
    </row>
    <row r="40" spans="1:6" x14ac:dyDescent="0.3">
      <c r="A40" t="s">
        <v>23</v>
      </c>
      <c r="F40" t="s">
        <v>23</v>
      </c>
    </row>
    <row r="41" spans="1:6" x14ac:dyDescent="0.3">
      <c r="A41" t="s">
        <v>22</v>
      </c>
      <c r="F41" t="s">
        <v>22</v>
      </c>
    </row>
    <row r="42" spans="1:6" x14ac:dyDescent="0.3">
      <c r="A42" t="s">
        <v>38</v>
      </c>
      <c r="F42" t="s">
        <v>50</v>
      </c>
    </row>
    <row r="43" spans="1:6" x14ac:dyDescent="0.3">
      <c r="A43" t="s">
        <v>39</v>
      </c>
      <c r="F43" t="s">
        <v>51</v>
      </c>
    </row>
    <row r="45" spans="1:6" x14ac:dyDescent="0.3">
      <c r="A45" s="9" t="s">
        <v>65</v>
      </c>
      <c r="F45" s="9" t="s">
        <v>53</v>
      </c>
    </row>
    <row r="46" spans="1:6" x14ac:dyDescent="0.3">
      <c r="A46" t="s">
        <v>66</v>
      </c>
      <c r="F46" t="s">
        <v>54</v>
      </c>
    </row>
    <row r="47" spans="1:6" x14ac:dyDescent="0.3">
      <c r="A47" t="s">
        <v>16</v>
      </c>
      <c r="F47" t="s">
        <v>16</v>
      </c>
    </row>
    <row r="48" spans="1:6" x14ac:dyDescent="0.3">
      <c r="A48" t="s">
        <v>67</v>
      </c>
      <c r="F48" t="s">
        <v>55</v>
      </c>
    </row>
    <row r="49" spans="1:6" x14ac:dyDescent="0.3">
      <c r="A49" t="s">
        <v>68</v>
      </c>
      <c r="F49" t="s">
        <v>56</v>
      </c>
    </row>
    <row r="50" spans="1:6" x14ac:dyDescent="0.3">
      <c r="A50" t="s">
        <v>16</v>
      </c>
      <c r="F50" t="s">
        <v>16</v>
      </c>
    </row>
    <row r="51" spans="1:6" x14ac:dyDescent="0.3">
      <c r="A51" t="s">
        <v>17</v>
      </c>
      <c r="F51" t="s">
        <v>17</v>
      </c>
    </row>
    <row r="52" spans="1:6" x14ac:dyDescent="0.3">
      <c r="A52" t="s">
        <v>43</v>
      </c>
      <c r="F52" t="s">
        <v>43</v>
      </c>
    </row>
    <row r="53" spans="1:6" x14ac:dyDescent="0.3">
      <c r="A53" t="s">
        <v>69</v>
      </c>
      <c r="F53" t="s">
        <v>57</v>
      </c>
    </row>
    <row r="54" spans="1:6" x14ac:dyDescent="0.3">
      <c r="A54" t="s">
        <v>70</v>
      </c>
      <c r="F54" t="s">
        <v>58</v>
      </c>
    </row>
    <row r="55" spans="1:6" x14ac:dyDescent="0.3">
      <c r="A55" t="s">
        <v>18</v>
      </c>
      <c r="F55" t="s">
        <v>18</v>
      </c>
    </row>
    <row r="56" spans="1:6" x14ac:dyDescent="0.3">
      <c r="A56" t="s">
        <v>16</v>
      </c>
      <c r="F56" t="s">
        <v>16</v>
      </c>
    </row>
    <row r="57" spans="1:6" x14ac:dyDescent="0.3">
      <c r="A57" t="s">
        <v>16</v>
      </c>
      <c r="F57" t="s">
        <v>16</v>
      </c>
    </row>
    <row r="58" spans="1:6" x14ac:dyDescent="0.3">
      <c r="A58" t="s">
        <v>19</v>
      </c>
      <c r="F58" t="s">
        <v>19</v>
      </c>
    </row>
    <row r="59" spans="1:6" x14ac:dyDescent="0.3">
      <c r="A59" t="s">
        <v>43</v>
      </c>
      <c r="F59" t="s">
        <v>43</v>
      </c>
    </row>
    <row r="60" spans="1:6" x14ac:dyDescent="0.3">
      <c r="A60" t="s">
        <v>71</v>
      </c>
      <c r="F60" t="s">
        <v>59</v>
      </c>
    </row>
    <row r="61" spans="1:6" x14ac:dyDescent="0.3">
      <c r="A61" t="s">
        <v>72</v>
      </c>
      <c r="F61" t="s">
        <v>60</v>
      </c>
    </row>
    <row r="62" spans="1:6" x14ac:dyDescent="0.3">
      <c r="A62" t="s">
        <v>20</v>
      </c>
      <c r="F62" t="s">
        <v>20</v>
      </c>
    </row>
    <row r="63" spans="1:6" x14ac:dyDescent="0.3">
      <c r="A63" t="s">
        <v>16</v>
      </c>
      <c r="F63" t="s">
        <v>16</v>
      </c>
    </row>
    <row r="64" spans="1:6" x14ac:dyDescent="0.3">
      <c r="A64" t="s">
        <v>16</v>
      </c>
      <c r="F64" t="s">
        <v>16</v>
      </c>
    </row>
    <row r="65" spans="1:6" x14ac:dyDescent="0.3">
      <c r="A65" t="s">
        <v>16</v>
      </c>
      <c r="F65" t="s">
        <v>16</v>
      </c>
    </row>
    <row r="66" spans="1:6" x14ac:dyDescent="0.3">
      <c r="A66" t="s">
        <v>21</v>
      </c>
      <c r="F66" t="s">
        <v>21</v>
      </c>
    </row>
    <row r="67" spans="1:6" x14ac:dyDescent="0.3">
      <c r="A67" t="s">
        <v>22</v>
      </c>
      <c r="F67" t="s">
        <v>22</v>
      </c>
    </row>
    <row r="68" spans="1:6" x14ac:dyDescent="0.3">
      <c r="A68" t="s">
        <v>73</v>
      </c>
      <c r="F68" t="s">
        <v>61</v>
      </c>
    </row>
    <row r="69" spans="1:6" x14ac:dyDescent="0.3">
      <c r="A69" t="s">
        <v>74</v>
      </c>
      <c r="F69" t="s">
        <v>62</v>
      </c>
    </row>
    <row r="70" spans="1:6" x14ac:dyDescent="0.3">
      <c r="A70" t="s">
        <v>16</v>
      </c>
      <c r="F70" t="s">
        <v>16</v>
      </c>
    </row>
    <row r="71" spans="1:6" x14ac:dyDescent="0.3">
      <c r="A71" t="s">
        <v>16</v>
      </c>
      <c r="F71" t="s">
        <v>16</v>
      </c>
    </row>
    <row r="72" spans="1:6" x14ac:dyDescent="0.3">
      <c r="A72" t="s">
        <v>23</v>
      </c>
      <c r="F72" t="s">
        <v>23</v>
      </c>
    </row>
    <row r="73" spans="1:6" x14ac:dyDescent="0.3">
      <c r="A73" t="s">
        <v>22</v>
      </c>
      <c r="F73" t="s">
        <v>22</v>
      </c>
    </row>
    <row r="74" spans="1:6" x14ac:dyDescent="0.3">
      <c r="A74" t="s">
        <v>75</v>
      </c>
      <c r="F74" t="s">
        <v>63</v>
      </c>
    </row>
    <row r="75" spans="1:6" x14ac:dyDescent="0.3">
      <c r="A75" t="s">
        <v>76</v>
      </c>
      <c r="F75" t="s">
        <v>64</v>
      </c>
    </row>
    <row r="77" spans="1:6" x14ac:dyDescent="0.3">
      <c r="A77" s="9" t="s">
        <v>77</v>
      </c>
      <c r="F77" s="9" t="s">
        <v>90</v>
      </c>
    </row>
    <row r="78" spans="1:6" x14ac:dyDescent="0.3">
      <c r="A78" t="s">
        <v>78</v>
      </c>
      <c r="F78" t="s">
        <v>91</v>
      </c>
    </row>
    <row r="79" spans="1:6" x14ac:dyDescent="0.3">
      <c r="A79" t="s">
        <v>16</v>
      </c>
      <c r="F79" t="s">
        <v>16</v>
      </c>
    </row>
    <row r="80" spans="1:6" x14ac:dyDescent="0.3">
      <c r="A80" t="s">
        <v>79</v>
      </c>
      <c r="F80" t="s">
        <v>92</v>
      </c>
    </row>
    <row r="81" spans="1:6" x14ac:dyDescent="0.3">
      <c r="A81" t="s">
        <v>80</v>
      </c>
      <c r="F81" t="s">
        <v>93</v>
      </c>
    </row>
    <row r="82" spans="1:6" x14ac:dyDescent="0.3">
      <c r="A82" t="s">
        <v>16</v>
      </c>
      <c r="F82" t="s">
        <v>16</v>
      </c>
    </row>
    <row r="83" spans="1:6" x14ac:dyDescent="0.3">
      <c r="A83" t="s">
        <v>17</v>
      </c>
      <c r="F83" t="s">
        <v>17</v>
      </c>
    </row>
    <row r="84" spans="1:6" x14ac:dyDescent="0.3">
      <c r="A84" t="s">
        <v>30</v>
      </c>
      <c r="F84" t="s">
        <v>30</v>
      </c>
    </row>
    <row r="85" spans="1:6" x14ac:dyDescent="0.3">
      <c r="A85" t="s">
        <v>81</v>
      </c>
      <c r="F85" t="s">
        <v>94</v>
      </c>
    </row>
    <row r="86" spans="1:6" x14ac:dyDescent="0.3">
      <c r="A86" t="s">
        <v>82</v>
      </c>
      <c r="F86" t="s">
        <v>95</v>
      </c>
    </row>
    <row r="87" spans="1:6" x14ac:dyDescent="0.3">
      <c r="A87" t="s">
        <v>83</v>
      </c>
      <c r="F87" t="s">
        <v>83</v>
      </c>
    </row>
    <row r="88" spans="1:6" x14ac:dyDescent="0.3">
      <c r="A88" t="s">
        <v>16</v>
      </c>
      <c r="F88" t="s">
        <v>16</v>
      </c>
    </row>
    <row r="89" spans="1:6" x14ac:dyDescent="0.3">
      <c r="A89" t="s">
        <v>16</v>
      </c>
      <c r="F89" t="s">
        <v>16</v>
      </c>
    </row>
    <row r="90" spans="1:6" x14ac:dyDescent="0.3">
      <c r="A90" t="s">
        <v>19</v>
      </c>
      <c r="F90" t="s">
        <v>19</v>
      </c>
    </row>
    <row r="91" spans="1:6" x14ac:dyDescent="0.3">
      <c r="A91" t="s">
        <v>30</v>
      </c>
      <c r="F91" t="s">
        <v>30</v>
      </c>
    </row>
    <row r="92" spans="1:6" x14ac:dyDescent="0.3">
      <c r="A92" t="s">
        <v>84</v>
      </c>
      <c r="F92" t="s">
        <v>96</v>
      </c>
    </row>
    <row r="93" spans="1:6" x14ac:dyDescent="0.3">
      <c r="A93" t="s">
        <v>85</v>
      </c>
      <c r="F93" t="s">
        <v>97</v>
      </c>
    </row>
    <row r="94" spans="1:6" x14ac:dyDescent="0.3">
      <c r="A94" t="s">
        <v>20</v>
      </c>
      <c r="F94" t="s">
        <v>20</v>
      </c>
    </row>
    <row r="95" spans="1:6" x14ac:dyDescent="0.3">
      <c r="A95" t="s">
        <v>16</v>
      </c>
      <c r="F95" t="s">
        <v>16</v>
      </c>
    </row>
    <row r="96" spans="1:6" x14ac:dyDescent="0.3">
      <c r="A96" t="s">
        <v>16</v>
      </c>
      <c r="F96" t="s">
        <v>16</v>
      </c>
    </row>
    <row r="97" spans="1:6" x14ac:dyDescent="0.3">
      <c r="A97" t="s">
        <v>16</v>
      </c>
      <c r="F97" t="s">
        <v>16</v>
      </c>
    </row>
    <row r="98" spans="1:6" x14ac:dyDescent="0.3">
      <c r="A98" t="s">
        <v>21</v>
      </c>
      <c r="F98" t="s">
        <v>21</v>
      </c>
    </row>
    <row r="99" spans="1:6" x14ac:dyDescent="0.3">
      <c r="A99" t="s">
        <v>22</v>
      </c>
      <c r="F99" t="s">
        <v>22</v>
      </c>
    </row>
    <row r="100" spans="1:6" x14ac:dyDescent="0.3">
      <c r="A100" t="s">
        <v>86</v>
      </c>
      <c r="F100" t="s">
        <v>98</v>
      </c>
    </row>
    <row r="101" spans="1:6" x14ac:dyDescent="0.3">
      <c r="A101" t="s">
        <v>87</v>
      </c>
      <c r="F101" t="s">
        <v>99</v>
      </c>
    </row>
    <row r="102" spans="1:6" x14ac:dyDescent="0.3">
      <c r="A102" t="s">
        <v>16</v>
      </c>
      <c r="F102" t="s">
        <v>16</v>
      </c>
    </row>
    <row r="103" spans="1:6" x14ac:dyDescent="0.3">
      <c r="A103" t="s">
        <v>16</v>
      </c>
      <c r="F103" t="s">
        <v>16</v>
      </c>
    </row>
    <row r="104" spans="1:6" x14ac:dyDescent="0.3">
      <c r="A104" t="s">
        <v>23</v>
      </c>
      <c r="F104" t="s">
        <v>23</v>
      </c>
    </row>
    <row r="105" spans="1:6" x14ac:dyDescent="0.3">
      <c r="A105" t="s">
        <v>22</v>
      </c>
      <c r="F105" t="s">
        <v>22</v>
      </c>
    </row>
    <row r="106" spans="1:6" x14ac:dyDescent="0.3">
      <c r="A106" t="s">
        <v>88</v>
      </c>
      <c r="F106" t="s">
        <v>100</v>
      </c>
    </row>
    <row r="107" spans="1:6" x14ac:dyDescent="0.3">
      <c r="A107" t="s">
        <v>89</v>
      </c>
      <c r="F107" t="s">
        <v>101</v>
      </c>
    </row>
    <row r="109" spans="1:6" x14ac:dyDescent="0.3">
      <c r="A109" s="9" t="s">
        <v>102</v>
      </c>
      <c r="F109" s="9" t="s">
        <v>125</v>
      </c>
    </row>
    <row r="110" spans="1:6" x14ac:dyDescent="0.3">
      <c r="A110" t="s">
        <v>103</v>
      </c>
      <c r="F110" t="s">
        <v>114</v>
      </c>
    </row>
    <row r="111" spans="1:6" x14ac:dyDescent="0.3">
      <c r="A111" t="s">
        <v>16</v>
      </c>
      <c r="F111" t="s">
        <v>16</v>
      </c>
    </row>
    <row r="112" spans="1:6" x14ac:dyDescent="0.3">
      <c r="A112" t="s">
        <v>104</v>
      </c>
      <c r="F112" t="s">
        <v>115</v>
      </c>
    </row>
    <row r="113" spans="1:6" x14ac:dyDescent="0.3">
      <c r="A113" t="s">
        <v>105</v>
      </c>
      <c r="F113" t="s">
        <v>116</v>
      </c>
    </row>
    <row r="114" spans="1:6" x14ac:dyDescent="0.3">
      <c r="A114" t="s">
        <v>16</v>
      </c>
      <c r="F114" t="s">
        <v>16</v>
      </c>
    </row>
    <row r="115" spans="1:6" x14ac:dyDescent="0.3">
      <c r="A115" t="s">
        <v>17</v>
      </c>
      <c r="F115" t="s">
        <v>17</v>
      </c>
    </row>
    <row r="116" spans="1:6" x14ac:dyDescent="0.3">
      <c r="A116" t="s">
        <v>24</v>
      </c>
      <c r="F116" t="s">
        <v>24</v>
      </c>
    </row>
    <row r="117" spans="1:6" x14ac:dyDescent="0.3">
      <c r="A117" t="s">
        <v>106</v>
      </c>
      <c r="F117" t="s">
        <v>117</v>
      </c>
    </row>
    <row r="118" spans="1:6" x14ac:dyDescent="0.3">
      <c r="A118" t="s">
        <v>107</v>
      </c>
      <c r="F118" t="s">
        <v>118</v>
      </c>
    </row>
    <row r="119" spans="1:6" x14ac:dyDescent="0.3">
      <c r="A119" t="s">
        <v>25</v>
      </c>
      <c r="F119" t="s">
        <v>25</v>
      </c>
    </row>
    <row r="120" spans="1:6" x14ac:dyDescent="0.3">
      <c r="A120" t="s">
        <v>16</v>
      </c>
      <c r="F120" t="s">
        <v>16</v>
      </c>
    </row>
    <row r="121" spans="1:6" x14ac:dyDescent="0.3">
      <c r="A121" t="s">
        <v>16</v>
      </c>
      <c r="F121" t="s">
        <v>16</v>
      </c>
    </row>
    <row r="122" spans="1:6" x14ac:dyDescent="0.3">
      <c r="A122" t="s">
        <v>19</v>
      </c>
      <c r="F122" t="s">
        <v>19</v>
      </c>
    </row>
    <row r="123" spans="1:6" x14ac:dyDescent="0.3">
      <c r="A123" t="s">
        <v>24</v>
      </c>
      <c r="F123" t="s">
        <v>24</v>
      </c>
    </row>
    <row r="124" spans="1:6" x14ac:dyDescent="0.3">
      <c r="A124" t="s">
        <v>108</v>
      </c>
      <c r="F124" t="s">
        <v>119</v>
      </c>
    </row>
    <row r="125" spans="1:6" x14ac:dyDescent="0.3">
      <c r="A125" t="s">
        <v>109</v>
      </c>
      <c r="F125" t="s">
        <v>120</v>
      </c>
    </row>
    <row r="126" spans="1:6" x14ac:dyDescent="0.3">
      <c r="A126" t="s">
        <v>20</v>
      </c>
      <c r="F126" t="s">
        <v>20</v>
      </c>
    </row>
    <row r="127" spans="1:6" x14ac:dyDescent="0.3">
      <c r="A127" t="s">
        <v>16</v>
      </c>
      <c r="F127" t="s">
        <v>16</v>
      </c>
    </row>
    <row r="128" spans="1:6" x14ac:dyDescent="0.3">
      <c r="A128" t="s">
        <v>16</v>
      </c>
      <c r="F128" t="s">
        <v>16</v>
      </c>
    </row>
    <row r="129" spans="1:6" x14ac:dyDescent="0.3">
      <c r="A129" t="s">
        <v>16</v>
      </c>
      <c r="F129" t="s">
        <v>16</v>
      </c>
    </row>
    <row r="130" spans="1:6" x14ac:dyDescent="0.3">
      <c r="A130" t="s">
        <v>21</v>
      </c>
      <c r="F130" t="s">
        <v>21</v>
      </c>
    </row>
    <row r="131" spans="1:6" x14ac:dyDescent="0.3">
      <c r="A131" t="s">
        <v>22</v>
      </c>
      <c r="F131" t="s">
        <v>22</v>
      </c>
    </row>
    <row r="132" spans="1:6" x14ac:dyDescent="0.3">
      <c r="A132" t="s">
        <v>110</v>
      </c>
      <c r="F132" t="s">
        <v>121</v>
      </c>
    </row>
    <row r="133" spans="1:6" x14ac:dyDescent="0.3">
      <c r="A133" t="s">
        <v>111</v>
      </c>
      <c r="F133" t="s">
        <v>122</v>
      </c>
    </row>
    <row r="134" spans="1:6" x14ac:dyDescent="0.3">
      <c r="A134" t="s">
        <v>16</v>
      </c>
      <c r="F134" t="s">
        <v>16</v>
      </c>
    </row>
    <row r="135" spans="1:6" x14ac:dyDescent="0.3">
      <c r="A135" t="s">
        <v>16</v>
      </c>
      <c r="F135" t="s">
        <v>16</v>
      </c>
    </row>
    <row r="136" spans="1:6" x14ac:dyDescent="0.3">
      <c r="A136" t="s">
        <v>23</v>
      </c>
      <c r="F136" t="s">
        <v>23</v>
      </c>
    </row>
    <row r="137" spans="1:6" x14ac:dyDescent="0.3">
      <c r="A137" t="s">
        <v>22</v>
      </c>
      <c r="F137" t="s">
        <v>22</v>
      </c>
    </row>
    <row r="138" spans="1:6" x14ac:dyDescent="0.3">
      <c r="A138" t="s">
        <v>112</v>
      </c>
      <c r="F138" t="s">
        <v>123</v>
      </c>
    </row>
    <row r="139" spans="1:6" ht="0.6" customHeight="1" x14ac:dyDescent="0.3">
      <c r="A139" t="s">
        <v>113</v>
      </c>
      <c r="F139" t="s">
        <v>124</v>
      </c>
    </row>
    <row r="141" spans="1:6" x14ac:dyDescent="0.3">
      <c r="A141" s="9" t="s">
        <v>126</v>
      </c>
      <c r="F141" s="9" t="s">
        <v>151</v>
      </c>
    </row>
    <row r="142" spans="1:6" x14ac:dyDescent="0.3">
      <c r="A142" t="s">
        <v>127</v>
      </c>
      <c r="F142" t="s">
        <v>140</v>
      </c>
    </row>
    <row r="143" spans="1:6" x14ac:dyDescent="0.3">
      <c r="A143" t="s">
        <v>16</v>
      </c>
      <c r="F143" t="s">
        <v>16</v>
      </c>
    </row>
    <row r="144" spans="1:6" x14ac:dyDescent="0.3">
      <c r="A144" t="s">
        <v>128</v>
      </c>
      <c r="F144" t="s">
        <v>141</v>
      </c>
    </row>
    <row r="145" spans="1:6" x14ac:dyDescent="0.3">
      <c r="A145" t="s">
        <v>129</v>
      </c>
      <c r="F145" t="s">
        <v>142</v>
      </c>
    </row>
    <row r="146" spans="1:6" x14ac:dyDescent="0.3">
      <c r="A146" t="s">
        <v>16</v>
      </c>
      <c r="F146" t="s">
        <v>16</v>
      </c>
    </row>
    <row r="147" spans="1:6" x14ac:dyDescent="0.3">
      <c r="A147" t="s">
        <v>17</v>
      </c>
      <c r="F147" t="s">
        <v>17</v>
      </c>
    </row>
    <row r="148" spans="1:6" x14ac:dyDescent="0.3">
      <c r="A148" t="s">
        <v>130</v>
      </c>
      <c r="F148" t="s">
        <v>130</v>
      </c>
    </row>
    <row r="149" spans="1:6" x14ac:dyDescent="0.3">
      <c r="A149" t="s">
        <v>131</v>
      </c>
      <c r="F149" t="s">
        <v>143</v>
      </c>
    </row>
    <row r="150" spans="1:6" x14ac:dyDescent="0.3">
      <c r="A150" t="s">
        <v>132</v>
      </c>
      <c r="F150" t="s">
        <v>144</v>
      </c>
    </row>
    <row r="151" spans="1:6" x14ac:dyDescent="0.3">
      <c r="A151" t="s">
        <v>133</v>
      </c>
      <c r="F151" t="s">
        <v>133</v>
      </c>
    </row>
    <row r="152" spans="1:6" x14ac:dyDescent="0.3">
      <c r="A152" t="s">
        <v>16</v>
      </c>
      <c r="F152" t="s">
        <v>16</v>
      </c>
    </row>
    <row r="153" spans="1:6" x14ac:dyDescent="0.3">
      <c r="A153" t="s">
        <v>16</v>
      </c>
      <c r="F153" t="s">
        <v>16</v>
      </c>
    </row>
    <row r="154" spans="1:6" x14ac:dyDescent="0.3">
      <c r="A154" t="s">
        <v>19</v>
      </c>
      <c r="F154" t="s">
        <v>19</v>
      </c>
    </row>
    <row r="155" spans="1:6" x14ac:dyDescent="0.3">
      <c r="A155" t="s">
        <v>130</v>
      </c>
      <c r="F155" t="s">
        <v>130</v>
      </c>
    </row>
    <row r="156" spans="1:6" x14ac:dyDescent="0.3">
      <c r="A156" t="s">
        <v>134</v>
      </c>
      <c r="F156" t="s">
        <v>145</v>
      </c>
    </row>
    <row r="157" spans="1:6" x14ac:dyDescent="0.3">
      <c r="A157" t="s">
        <v>135</v>
      </c>
      <c r="F157" t="s">
        <v>146</v>
      </c>
    </row>
    <row r="158" spans="1:6" x14ac:dyDescent="0.3">
      <c r="A158" t="s">
        <v>20</v>
      </c>
      <c r="F158" t="s">
        <v>20</v>
      </c>
    </row>
    <row r="159" spans="1:6" x14ac:dyDescent="0.3">
      <c r="A159" t="s">
        <v>16</v>
      </c>
      <c r="F159" t="s">
        <v>16</v>
      </c>
    </row>
    <row r="160" spans="1:6" x14ac:dyDescent="0.3">
      <c r="A160" t="s">
        <v>16</v>
      </c>
      <c r="F160" t="s">
        <v>16</v>
      </c>
    </row>
    <row r="161" spans="1:6" x14ac:dyDescent="0.3">
      <c r="A161" t="s">
        <v>16</v>
      </c>
      <c r="F161" t="s">
        <v>16</v>
      </c>
    </row>
    <row r="162" spans="1:6" x14ac:dyDescent="0.3">
      <c r="A162" t="s">
        <v>21</v>
      </c>
      <c r="F162" t="s">
        <v>21</v>
      </c>
    </row>
    <row r="163" spans="1:6" x14ac:dyDescent="0.3">
      <c r="A163" t="s">
        <v>22</v>
      </c>
      <c r="F163" t="s">
        <v>22</v>
      </c>
    </row>
    <row r="164" spans="1:6" x14ac:dyDescent="0.3">
      <c r="A164" t="s">
        <v>136</v>
      </c>
      <c r="F164" t="s">
        <v>147</v>
      </c>
    </row>
    <row r="165" spans="1:6" x14ac:dyDescent="0.3">
      <c r="A165" t="s">
        <v>137</v>
      </c>
      <c r="F165" t="s">
        <v>148</v>
      </c>
    </row>
    <row r="166" spans="1:6" x14ac:dyDescent="0.3">
      <c r="A166" t="s">
        <v>16</v>
      </c>
      <c r="F166" t="s">
        <v>16</v>
      </c>
    </row>
    <row r="167" spans="1:6" x14ac:dyDescent="0.3">
      <c r="A167" t="s">
        <v>16</v>
      </c>
      <c r="F167" t="s">
        <v>16</v>
      </c>
    </row>
    <row r="168" spans="1:6" x14ac:dyDescent="0.3">
      <c r="A168" t="s">
        <v>23</v>
      </c>
      <c r="F168" t="s">
        <v>23</v>
      </c>
    </row>
    <row r="169" spans="1:6" x14ac:dyDescent="0.3">
      <c r="A169" t="s">
        <v>22</v>
      </c>
      <c r="F169" t="s">
        <v>22</v>
      </c>
    </row>
    <row r="170" spans="1:6" x14ac:dyDescent="0.3">
      <c r="A170" t="s">
        <v>138</v>
      </c>
      <c r="F170" t="s">
        <v>149</v>
      </c>
    </row>
    <row r="171" spans="1:6" x14ac:dyDescent="0.3">
      <c r="A171" t="s">
        <v>139</v>
      </c>
      <c r="F171" t="s">
        <v>150</v>
      </c>
    </row>
  </sheetData>
  <mergeCells count="6">
    <mergeCell ref="B1:E1"/>
    <mergeCell ref="F1:I1"/>
    <mergeCell ref="J1:M1"/>
    <mergeCell ref="R1:U1"/>
    <mergeCell ref="A10:U10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AMS</cp:lastModifiedBy>
  <dcterms:created xsi:type="dcterms:W3CDTF">2020-02-07T15:01:40Z</dcterms:created>
  <dcterms:modified xsi:type="dcterms:W3CDTF">2020-02-07T21:51:31Z</dcterms:modified>
</cp:coreProperties>
</file>