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\AppData\Local\Temp\Mxt231\RemoteFiles\1441902_2_5\"/>
    </mc:Choice>
  </mc:AlternateContent>
  <xr:revisionPtr revIDLastSave="0" documentId="13_ncr:1_{9DFE8B91-4D73-43B4-A2FE-95BD02F3CDFD}" xr6:coauthVersionLast="47" xr6:coauthVersionMax="47" xr10:uidLastSave="{00000000-0000-0000-0000-000000000000}"/>
  <bookViews>
    <workbookView xWindow="29055" yWindow="480" windowWidth="21600" windowHeight="11295" xr2:uid="{CF359705-34FB-4F39-8046-E60E6F1A4F53}"/>
  </bookViews>
  <sheets>
    <sheet name="Sheet1" sheetId="1" r:id="rId1"/>
    <sheet name="option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37" i="1"/>
  <c r="B36" i="1"/>
  <c r="B27" i="1"/>
  <c r="B26" i="1"/>
  <c r="B28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<sst xmlns="http://schemas.openxmlformats.org/spreadsheetml/2006/main" count="164" uniqueCount="85">
  <si>
    <t>Plot output</t>
    <phoneticPr fontId="1" type="noConversion"/>
  </si>
  <si>
    <t>VAF plot</t>
    <phoneticPr fontId="1" type="noConversion"/>
  </si>
  <si>
    <t>Plot title</t>
    <phoneticPr fontId="1" type="noConversion"/>
  </si>
  <si>
    <t>Top gene</t>
    <phoneticPr fontId="1" type="noConversion"/>
  </si>
  <si>
    <t>pdf</t>
    <phoneticPr fontId="1" type="noConversion"/>
  </si>
  <si>
    <t>yes</t>
    <phoneticPr fontId="1" type="noConversion"/>
  </si>
  <si>
    <t>Oncoprint</t>
    <phoneticPr fontId="1" type="noConversion"/>
  </si>
  <si>
    <t>All</t>
    <phoneticPr fontId="1" type="noConversion"/>
  </si>
  <si>
    <t>Value</t>
    <phoneticPr fontId="1" type="noConversion"/>
  </si>
  <si>
    <t>tiff</t>
    <phoneticPr fontId="1" type="noConversion"/>
  </si>
  <si>
    <t>no</t>
    <phoneticPr fontId="1" type="noConversion"/>
  </si>
  <si>
    <t>Frame_Shift_Del</t>
  </si>
  <si>
    <t>Frame_Shift_Ins</t>
  </si>
  <si>
    <t>Splice_Site</t>
  </si>
  <si>
    <t>Translation_Start_Site</t>
  </si>
  <si>
    <t>Nonsense_Mutation</t>
  </si>
  <si>
    <t>In_Frame_Del</t>
  </si>
  <si>
    <t>In_Frame_Ins</t>
  </si>
  <si>
    <t>Missense_Mutation</t>
  </si>
  <si>
    <t>#E31A1C</t>
  </si>
  <si>
    <t>Multi_Hit</t>
    <phoneticPr fontId="1" type="noConversion"/>
  </si>
  <si>
    <t>#Color Code</t>
    <phoneticPr fontId="1" type="noConversion"/>
  </si>
  <si>
    <t>Options</t>
    <phoneticPr fontId="1" type="noConversion"/>
  </si>
  <si>
    <t>SampleNamefontSize</t>
    <phoneticPr fontId="1" type="noConversion"/>
  </si>
  <si>
    <t>cBioPortal</t>
  </si>
  <si>
    <t>removeNonMutated</t>
  </si>
  <si>
    <t>writeMatrix</t>
  </si>
  <si>
    <t>showTumorSampleBarcodes</t>
  </si>
  <si>
    <t>&lt;integer&gt;</t>
    <phoneticPr fontId="1" type="noConversion"/>
  </si>
  <si>
    <t>sample_cluster_by</t>
  </si>
  <si>
    <t>sample_cluster_by</t>
    <phoneticPr fontId="1" type="noConversion"/>
  </si>
  <si>
    <t>Group</t>
    <phoneticPr fontId="1" type="noConversion"/>
  </si>
  <si>
    <t>Color guide</t>
    <phoneticPr fontId="1" type="noConversion"/>
  </si>
  <si>
    <t>Group type</t>
    <phoneticPr fontId="1" type="noConversion"/>
  </si>
  <si>
    <t>Group name</t>
    <phoneticPr fontId="1" type="noConversion"/>
  </si>
  <si>
    <t>color1</t>
    <phoneticPr fontId="1" type="noConversion"/>
  </si>
  <si>
    <t>color2</t>
    <phoneticPr fontId="1" type="noConversion"/>
  </si>
  <si>
    <t>color3</t>
    <phoneticPr fontId="1" type="noConversion"/>
  </si>
  <si>
    <t>color4</t>
    <phoneticPr fontId="1" type="noConversion"/>
  </si>
  <si>
    <t>color5</t>
    <phoneticPr fontId="1" type="noConversion"/>
  </si>
  <si>
    <t>Categorical</t>
    <phoneticPr fontId="1" type="noConversion"/>
  </si>
  <si>
    <t>Continuous</t>
    <phoneticPr fontId="1" type="noConversion"/>
  </si>
  <si>
    <t>color6</t>
  </si>
  <si>
    <t>color7</t>
  </si>
  <si>
    <t>Response</t>
    <phoneticPr fontId="1" type="noConversion"/>
  </si>
  <si>
    <t>Age</t>
    <phoneticPr fontId="1" type="noConversion"/>
  </si>
  <si>
    <t>orange</t>
    <phoneticPr fontId="1" type="noConversion"/>
  </si>
  <si>
    <t>Annotation color</t>
    <phoneticPr fontId="1" type="noConversion"/>
  </si>
  <si>
    <t>color8</t>
  </si>
  <si>
    <t>color9</t>
  </si>
  <si>
    <t>color10</t>
  </si>
  <si>
    <t>Categorical group</t>
    <phoneticPr fontId="1" type="noConversion"/>
  </si>
  <si>
    <t>Continuous group</t>
    <phoneticPr fontId="1" type="noConversion"/>
  </si>
  <si>
    <t>BMI</t>
    <phoneticPr fontId="1" type="noConversion"/>
  </si>
  <si>
    <t>blue</t>
    <phoneticPr fontId="1" type="noConversion"/>
  </si>
  <si>
    <t>red</t>
    <phoneticPr fontId="1" type="noConversion"/>
  </si>
  <si>
    <t>forestgreen</t>
    <phoneticPr fontId="1" type="noConversion"/>
  </si>
  <si>
    <t>black</t>
    <phoneticPr fontId="1" type="noConversion"/>
  </si>
  <si>
    <t>lightgoldenrod</t>
    <phoneticPr fontId="1" type="noConversion"/>
  </si>
  <si>
    <t>lemonchiffon</t>
  </si>
  <si>
    <t>lightpink</t>
  </si>
  <si>
    <t>lavenderblush</t>
  </si>
  <si>
    <t>Nonstop_Mutation</t>
    <phoneticPr fontId="1" type="noConversion"/>
  </si>
  <si>
    <t>Start_Codon_Del</t>
    <phoneticPr fontId="1" type="noConversion"/>
  </si>
  <si>
    <t>Stop_Codon_Del</t>
    <phoneticPr fontId="1" type="noConversion"/>
  </si>
  <si>
    <t>Duplication</t>
    <phoneticPr fontId="1" type="noConversion"/>
  </si>
  <si>
    <t>yellow</t>
    <phoneticPr fontId="1" type="noConversion"/>
  </si>
  <si>
    <t>slategray1</t>
  </si>
  <si>
    <t>deeppink</t>
    <phoneticPr fontId="1" type="noConversion"/>
  </si>
  <si>
    <t>slateblue1</t>
  </si>
  <si>
    <t>snow4</t>
  </si>
  <si>
    <t>slategrey</t>
  </si>
  <si>
    <t>Intron_variant</t>
    <phoneticPr fontId="1" type="noConversion"/>
  </si>
  <si>
    <t>cadetblue1</t>
  </si>
  <si>
    <t>coral</t>
  </si>
  <si>
    <t>mediumpurple1</t>
  </si>
  <si>
    <t>peachpuff</t>
  </si>
  <si>
    <t>indianred1</t>
  </si>
  <si>
    <t>#Before you run</t>
    <phoneticPr fontId="1" type="noConversion"/>
  </si>
  <si>
    <r>
      <t xml:space="preserve">!! </t>
    </r>
    <r>
      <rPr>
        <b/>
        <sz val="12"/>
        <color rgb="FFFF0000"/>
        <rFont val="Arial"/>
        <family val="2"/>
      </rPr>
      <t>Do not change</t>
    </r>
    <r>
      <rPr>
        <b/>
        <sz val="12"/>
        <color theme="1"/>
        <rFont val="Arial"/>
        <family val="2"/>
      </rPr>
      <t xml:space="preserve"> the Excel format !!</t>
    </r>
    <phoneticPr fontId="1" type="noConversion"/>
  </si>
  <si>
    <r>
      <t>!! The annotation information must be saved as "</t>
    </r>
    <r>
      <rPr>
        <b/>
        <sz val="12"/>
        <color rgb="FFFF0000"/>
        <rFont val="Arial"/>
        <family val="2"/>
      </rPr>
      <t>Clinical_annotation.txt</t>
    </r>
    <r>
      <rPr>
        <b/>
        <sz val="12"/>
        <color theme="1"/>
        <rFont val="Arial"/>
        <family val="2"/>
      </rPr>
      <t>" !!</t>
    </r>
    <phoneticPr fontId="1" type="noConversion"/>
  </si>
  <si>
    <r>
      <t>!! The column name corresponding to the sample information in "Clinical_annotation.txt" must be "</t>
    </r>
    <r>
      <rPr>
        <b/>
        <sz val="12"/>
        <color rgb="FFFF0000"/>
        <rFont val="Arial"/>
        <family val="2"/>
      </rPr>
      <t>Tumor_Sample_Barcode</t>
    </r>
    <r>
      <rPr>
        <b/>
        <sz val="12"/>
        <color theme="1"/>
        <rFont val="Arial"/>
        <family val="2"/>
      </rPr>
      <t>" !!</t>
    </r>
    <phoneticPr fontId="1" type="noConversion"/>
  </si>
  <si>
    <t>darkblue</t>
    <phoneticPr fontId="1" type="noConversion"/>
  </si>
  <si>
    <t>dodgerblue</t>
    <phoneticPr fontId="1" type="noConversion"/>
  </si>
  <si>
    <t>brown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</si>
</sst>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Arial"/>
      <family val="2"/>
    </font>
    <font>
      <sz val="12"/>
      <color rgb="FF0070C0"/>
      <name val="Arial"/>
      <family val="2"/>
    </font>
    <font>
      <sz val="11"/>
      <name val="맑은 고딕"/>
      <family val="2"/>
      <charset val="129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1"/>
      <color theme="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2"/>
      <color rgb="FF7030A0"/>
      <name val="Arial"/>
      <family val="2"/>
    </font>
    <font>
      <sz val="11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1FFE7"/>
        <bgColor indexed="64"/>
      </patternFill>
    </fill>
    <fill>
      <patternFill patternType="solid">
        <fgColor rgb="FFD3D4F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4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9" borderId="3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2" fillId="10" borderId="3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2" fillId="11" borderId="3" xfId="0" applyFont="1" applyFill="1" applyBorder="1">
      <alignment vertical="center"/>
    </xf>
    <xf numFmtId="0" fontId="4" fillId="0" borderId="0" xfId="0" applyFo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0" fillId="13" borderId="16" xfId="0" applyFont="1" applyFill="1" applyBorder="1" applyAlignment="1">
      <alignment horizontal="centerContinuous" vertical="center"/>
    </xf>
    <xf numFmtId="0" fontId="13" fillId="13" borderId="16" xfId="0" applyFont="1" applyFill="1" applyBorder="1" applyAlignment="1">
      <alignment horizontal="centerContinuous" vertical="center"/>
    </xf>
    <xf numFmtId="0" fontId="13" fillId="13" borderId="17" xfId="0" applyFont="1" applyFill="1" applyBorder="1" applyAlignment="1">
      <alignment horizontal="centerContinuous" vertical="center"/>
    </xf>
    <xf numFmtId="0" fontId="2" fillId="14" borderId="3" xfId="0" applyFont="1" applyFill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7" borderId="23" xfId="0" applyFont="1" applyFill="1" applyBorder="1" applyAlignment="1">
      <alignment horizontal="centerContinuous" vertical="center"/>
    </xf>
    <xf numFmtId="0" fontId="3" fillId="7" borderId="24" xfId="0" applyFont="1" applyFill="1" applyBorder="1" applyAlignment="1">
      <alignment horizontal="centerContinuous" vertical="center"/>
    </xf>
    <xf numFmtId="0" fontId="9" fillId="12" borderId="2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12" borderId="2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15" borderId="3" xfId="0" applyFont="1" applyFill="1" applyBorder="1">
      <alignment vertical="center"/>
    </xf>
    <xf numFmtId="0" fontId="2" fillId="16" borderId="3" xfId="0" applyFont="1" applyFill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13" borderId="16" xfId="0" applyFont="1" applyFill="1" applyBorder="1" applyAlignment="1">
      <alignment horizontal="centerContinuous" vertical="center"/>
    </xf>
    <xf numFmtId="0" fontId="4" fillId="0" borderId="15" xfId="0" applyFont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2" fillId="0" borderId="0" xfId="0" applyFont="1">
      <alignment vertical="center"/>
    </xf>
    <xf numFmtId="0" fontId="3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15" borderId="27" xfId="0" applyFont="1" applyFill="1" applyBorder="1">
      <alignment vertical="center"/>
    </xf>
    <xf numFmtId="0" fontId="6" fillId="0" borderId="28" xfId="0" applyFont="1" applyBorder="1" applyAlignment="1">
      <alignment horizontal="center" vertical="center"/>
    </xf>
    <xf numFmtId="0" fontId="2" fillId="8" borderId="19" xfId="0" applyFont="1" applyFill="1" applyBorder="1">
      <alignment vertical="center"/>
    </xf>
    <xf numFmtId="0" fontId="16" fillId="17" borderId="5" xfId="0" applyFont="1" applyFill="1" applyBorder="1" applyAlignment="1">
      <alignment horizontal="center" vertical="center"/>
    </xf>
    <xf numFmtId="0" fontId="16" fillId="17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3D4F9"/>
      <color rgb="FFC1FFE7"/>
      <color rgb="FFCCFFFF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6</xdr:row>
      <xdr:rowOff>9524</xdr:rowOff>
    </xdr:from>
    <xdr:to>
      <xdr:col>13</xdr:col>
      <xdr:colOff>970359</xdr:colOff>
      <xdr:row>13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7A34D1F-2BE9-FC0B-9966-BC8D4942E1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3" t="8619" r="1143" b="4037"/>
        <a:stretch/>
      </xdr:blipFill>
      <xdr:spPr>
        <a:xfrm>
          <a:off x="10687050" y="1390649"/>
          <a:ext cx="5047059" cy="1647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6</xdr:row>
      <xdr:rowOff>38100</xdr:rowOff>
    </xdr:from>
    <xdr:to>
      <xdr:col>6</xdr:col>
      <xdr:colOff>791318</xdr:colOff>
      <xdr:row>42</xdr:row>
      <xdr:rowOff>67732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1FD553-5440-8EDE-DA28-89C8A2B70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1304925"/>
          <a:ext cx="5325218" cy="7573432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6</xdr:row>
      <xdr:rowOff>38100</xdr:rowOff>
    </xdr:from>
    <xdr:to>
      <xdr:col>14</xdr:col>
      <xdr:colOff>134085</xdr:colOff>
      <xdr:row>42</xdr:row>
      <xdr:rowOff>77258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889A9C1-47F3-F78E-FA41-809CF95A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1304925"/>
          <a:ext cx="5268060" cy="7582958"/>
        </a:xfrm>
        <a:prstGeom prst="rect">
          <a:avLst/>
        </a:prstGeom>
      </xdr:spPr>
    </xdr:pic>
    <xdr:clientData/>
  </xdr:twoCellAnchor>
  <xdr:twoCellAnchor editAs="oneCell">
    <xdr:from>
      <xdr:col>14</xdr:col>
      <xdr:colOff>657225</xdr:colOff>
      <xdr:row>6</xdr:row>
      <xdr:rowOff>38100</xdr:rowOff>
    </xdr:from>
    <xdr:to>
      <xdr:col>22</xdr:col>
      <xdr:colOff>486517</xdr:colOff>
      <xdr:row>42</xdr:row>
      <xdr:rowOff>86785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B5BDC93-EDB5-784B-DBE2-F051A6AE4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68150" y="1304925"/>
          <a:ext cx="5315692" cy="75924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43</xdr:row>
      <xdr:rowOff>38100</xdr:rowOff>
    </xdr:from>
    <xdr:to>
      <xdr:col>6</xdr:col>
      <xdr:colOff>772265</xdr:colOff>
      <xdr:row>79</xdr:row>
      <xdr:rowOff>77258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DF813D8-B99A-DA1C-CBA1-7254A5DD9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" y="9058275"/>
          <a:ext cx="5306165" cy="7582958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43</xdr:row>
      <xdr:rowOff>57150</xdr:rowOff>
    </xdr:from>
    <xdr:to>
      <xdr:col>14</xdr:col>
      <xdr:colOff>172196</xdr:colOff>
      <xdr:row>79</xdr:row>
      <xdr:rowOff>115361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19A8BB1-8D8E-B499-0788-55C3D211E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15075" y="9077325"/>
          <a:ext cx="5344271" cy="760201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43</xdr:row>
      <xdr:rowOff>57150</xdr:rowOff>
    </xdr:from>
    <xdr:to>
      <xdr:col>22</xdr:col>
      <xdr:colOff>496039</xdr:colOff>
      <xdr:row>79</xdr:row>
      <xdr:rowOff>115361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A9D9C26-321A-073C-2D5E-40016B7E1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96725" y="9077325"/>
          <a:ext cx="5296639" cy="7602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1757-28AB-42AA-9A3D-1676D632248E}">
  <dimension ref="A1:N95"/>
  <sheetViews>
    <sheetView tabSelected="1" workbookViewId="0">
      <selection activeCell="M16" sqref="M16"/>
    </sheetView>
  </sheetViews>
  <sheetFormatPr defaultRowHeight="16.5"/>
  <cols>
    <col min="1" max="1" width="28.875" bestFit="1" customWidth="1"/>
    <col min="2" max="2" width="25" style="1" customWidth="1"/>
    <col min="4" max="4" width="13.25" customWidth="1"/>
    <col min="5" max="5" width="11.5" bestFit="1" customWidth="1"/>
    <col min="6" max="6" width="15.75" bestFit="1" customWidth="1"/>
    <col min="7" max="7" width="12.5" customWidth="1"/>
    <col min="8" max="8" width="12" customWidth="1"/>
    <col min="9" max="9" width="12.25" customWidth="1"/>
    <col min="10" max="10" width="13.625" customWidth="1"/>
    <col min="11" max="11" width="14" bestFit="1" customWidth="1"/>
    <col min="12" max="12" width="13.375" customWidth="1"/>
    <col min="13" max="13" width="12.625" customWidth="1"/>
    <col min="14" max="14" width="12.875" customWidth="1"/>
  </cols>
  <sheetData>
    <row r="1" spans="1:14" ht="24" customHeight="1" thickBot="1">
      <c r="A1" s="59" t="s">
        <v>22</v>
      </c>
      <c r="B1" s="2" t="s">
        <v>8</v>
      </c>
      <c r="E1" s="23"/>
    </row>
    <row r="2" spans="1:14" ht="17.25" thickBot="1">
      <c r="A2" s="3" t="s">
        <v>11</v>
      </c>
      <c r="B2" s="17" t="s">
        <v>55</v>
      </c>
      <c r="D2" s="44"/>
      <c r="E2" s="45" t="s">
        <v>32</v>
      </c>
      <c r="F2" s="45"/>
      <c r="G2" s="45"/>
      <c r="H2" s="45"/>
      <c r="I2" s="45"/>
      <c r="J2" s="45"/>
      <c r="K2" s="45"/>
      <c r="L2" s="45"/>
      <c r="M2" s="45"/>
      <c r="N2" s="46"/>
    </row>
    <row r="3" spans="1:14" ht="17.25" thickBot="1">
      <c r="A3" s="3" t="s">
        <v>12</v>
      </c>
      <c r="B3" s="17" t="s">
        <v>46</v>
      </c>
      <c r="D3" s="47" t="s">
        <v>33</v>
      </c>
      <c r="E3" s="58" t="s">
        <v>40</v>
      </c>
      <c r="F3" s="29"/>
      <c r="G3" s="57"/>
      <c r="H3" s="30"/>
      <c r="I3" s="30"/>
      <c r="J3" s="58" t="s">
        <v>41</v>
      </c>
      <c r="K3" s="29"/>
      <c r="L3" s="30"/>
      <c r="M3" s="30"/>
      <c r="N3" s="31"/>
    </row>
    <row r="4" spans="1:14">
      <c r="A4" s="3" t="s">
        <v>13</v>
      </c>
      <c r="B4" s="17" t="s">
        <v>54</v>
      </c>
      <c r="D4" s="47" t="s">
        <v>34</v>
      </c>
      <c r="E4" s="54" t="s">
        <v>31</v>
      </c>
      <c r="F4" s="55" t="s">
        <v>44</v>
      </c>
      <c r="G4" s="55"/>
      <c r="H4" s="55"/>
      <c r="I4" s="56"/>
      <c r="J4" s="54" t="s">
        <v>45</v>
      </c>
      <c r="K4" s="55" t="s">
        <v>53</v>
      </c>
      <c r="L4" s="55"/>
      <c r="M4" s="55"/>
      <c r="N4" s="56"/>
    </row>
    <row r="5" spans="1:14">
      <c r="A5" s="3" t="s">
        <v>15</v>
      </c>
      <c r="B5" s="17" t="s">
        <v>84</v>
      </c>
      <c r="D5" s="47" t="s">
        <v>35</v>
      </c>
      <c r="E5" s="33" t="s">
        <v>73</v>
      </c>
      <c r="F5" s="24" t="s">
        <v>74</v>
      </c>
      <c r="G5" s="25"/>
      <c r="H5" s="24"/>
      <c r="I5" s="17"/>
      <c r="J5" s="33" t="s">
        <v>59</v>
      </c>
      <c r="K5" s="24" t="s">
        <v>61</v>
      </c>
      <c r="L5" s="28"/>
      <c r="M5" s="28"/>
      <c r="N5" s="40"/>
    </row>
    <row r="6" spans="1:14" ht="17.25" thickBot="1">
      <c r="A6" s="3" t="s">
        <v>16</v>
      </c>
      <c r="B6" s="17" t="s">
        <v>82</v>
      </c>
      <c r="D6" s="47" t="s">
        <v>36</v>
      </c>
      <c r="E6" s="33" t="s">
        <v>83</v>
      </c>
      <c r="F6" s="24" t="s">
        <v>60</v>
      </c>
      <c r="G6" s="25"/>
      <c r="H6" s="24"/>
      <c r="I6" s="17"/>
      <c r="J6" s="41" t="s">
        <v>58</v>
      </c>
      <c r="K6" s="38" t="s">
        <v>60</v>
      </c>
      <c r="L6" s="42"/>
      <c r="M6" s="42"/>
      <c r="N6" s="43"/>
    </row>
    <row r="7" spans="1:14">
      <c r="A7" s="3" t="s">
        <v>17</v>
      </c>
      <c r="B7" s="17" t="s">
        <v>19</v>
      </c>
      <c r="D7" s="47" t="s">
        <v>37</v>
      </c>
      <c r="E7" s="34"/>
      <c r="F7" s="24" t="s">
        <v>75</v>
      </c>
      <c r="G7" s="25"/>
      <c r="H7" s="24"/>
      <c r="I7" s="17"/>
      <c r="J7" s="26"/>
      <c r="K7" s="26"/>
      <c r="L7" s="26"/>
      <c r="M7" s="26"/>
      <c r="N7" s="48"/>
    </row>
    <row r="8" spans="1:14">
      <c r="A8" s="3" t="s">
        <v>18</v>
      </c>
      <c r="B8" s="17" t="s">
        <v>56</v>
      </c>
      <c r="D8" s="47" t="s">
        <v>38</v>
      </c>
      <c r="E8" s="34"/>
      <c r="F8" s="24" t="s">
        <v>76</v>
      </c>
      <c r="G8" s="25"/>
      <c r="H8" s="24"/>
      <c r="I8" s="17"/>
      <c r="J8" s="26"/>
      <c r="K8" s="26"/>
      <c r="L8" s="26"/>
      <c r="M8" s="26"/>
      <c r="N8" s="48"/>
    </row>
    <row r="9" spans="1:14">
      <c r="A9" s="3" t="s">
        <v>20</v>
      </c>
      <c r="B9" s="17" t="s">
        <v>57</v>
      </c>
      <c r="D9" s="47" t="s">
        <v>39</v>
      </c>
      <c r="E9" s="34"/>
      <c r="F9" s="24" t="s">
        <v>77</v>
      </c>
      <c r="G9" s="25"/>
      <c r="H9" s="24"/>
      <c r="I9" s="17"/>
      <c r="J9" s="26"/>
      <c r="K9" s="26"/>
      <c r="L9" s="26"/>
      <c r="M9" s="26"/>
      <c r="N9" s="48"/>
    </row>
    <row r="10" spans="1:14">
      <c r="A10" s="3" t="s">
        <v>14</v>
      </c>
      <c r="B10" s="17" t="s">
        <v>66</v>
      </c>
      <c r="D10" s="47" t="s">
        <v>42</v>
      </c>
      <c r="E10" s="34"/>
      <c r="F10" s="27"/>
      <c r="G10" s="25"/>
      <c r="H10" s="24"/>
      <c r="I10" s="17"/>
      <c r="J10" s="26"/>
      <c r="K10" s="26"/>
      <c r="L10" s="26"/>
      <c r="M10" s="26"/>
      <c r="N10" s="48"/>
    </row>
    <row r="11" spans="1:14">
      <c r="A11" s="3" t="s">
        <v>62</v>
      </c>
      <c r="B11" s="17" t="s">
        <v>67</v>
      </c>
      <c r="D11" s="47" t="s">
        <v>43</v>
      </c>
      <c r="E11" s="34"/>
      <c r="F11" s="27"/>
      <c r="G11" s="24"/>
      <c r="H11" s="24"/>
      <c r="I11" s="17"/>
      <c r="J11" s="26"/>
      <c r="K11" s="26"/>
      <c r="L11" s="26"/>
      <c r="M11" s="26"/>
      <c r="N11" s="48"/>
    </row>
    <row r="12" spans="1:14">
      <c r="A12" s="3" t="s">
        <v>63</v>
      </c>
      <c r="B12" s="17" t="s">
        <v>68</v>
      </c>
      <c r="D12" s="47" t="s">
        <v>48</v>
      </c>
      <c r="E12" s="34"/>
      <c r="F12" s="27"/>
      <c r="G12" s="25"/>
      <c r="H12" s="24"/>
      <c r="I12" s="17"/>
      <c r="J12" s="26"/>
      <c r="K12" s="26"/>
      <c r="L12" s="26"/>
      <c r="M12" s="26"/>
      <c r="N12" s="48"/>
    </row>
    <row r="13" spans="1:14">
      <c r="A13" s="3" t="s">
        <v>64</v>
      </c>
      <c r="B13" s="17" t="s">
        <v>70</v>
      </c>
      <c r="D13" s="47" t="s">
        <v>49</v>
      </c>
      <c r="E13" s="34"/>
      <c r="F13" s="27"/>
      <c r="G13" s="24"/>
      <c r="H13" s="24"/>
      <c r="I13" s="17"/>
      <c r="J13" s="26"/>
      <c r="K13" s="26"/>
      <c r="L13" s="26"/>
      <c r="M13" s="26"/>
      <c r="N13" s="48"/>
    </row>
    <row r="14" spans="1:14" ht="17.25" thickBot="1">
      <c r="A14" s="3" t="s">
        <v>65</v>
      </c>
      <c r="B14" s="17" t="s">
        <v>69</v>
      </c>
      <c r="D14" s="49" t="s">
        <v>50</v>
      </c>
      <c r="E14" s="35"/>
      <c r="F14" s="36"/>
      <c r="G14" s="37"/>
      <c r="H14" s="38"/>
      <c r="I14" s="39"/>
      <c r="J14" s="50"/>
      <c r="K14" s="50"/>
      <c r="L14" s="50"/>
      <c r="M14" s="50"/>
      <c r="N14" s="51"/>
    </row>
    <row r="15" spans="1:14" ht="17.25" thickBot="1">
      <c r="A15" s="3" t="s">
        <v>72</v>
      </c>
      <c r="B15" s="17" t="s">
        <v>71</v>
      </c>
    </row>
    <row r="16" spans="1:14" ht="17.25" thickBot="1">
      <c r="A16" s="18" t="s">
        <v>23</v>
      </c>
      <c r="B16" s="17">
        <v>1</v>
      </c>
      <c r="D16" s="70" t="s">
        <v>78</v>
      </c>
      <c r="E16" s="71"/>
    </row>
    <row r="17" spans="1:13">
      <c r="A17" s="18" t="s">
        <v>24</v>
      </c>
      <c r="B17" s="20" t="b">
        <v>1</v>
      </c>
      <c r="D17" s="60" t="s">
        <v>79</v>
      </c>
      <c r="E17" s="61"/>
      <c r="F17" s="61"/>
      <c r="G17" s="61"/>
      <c r="H17" s="61"/>
      <c r="I17" s="61"/>
      <c r="J17" s="61"/>
      <c r="K17" s="61"/>
      <c r="L17" s="61"/>
      <c r="M17" s="10"/>
    </row>
    <row r="18" spans="1:13">
      <c r="A18" s="18" t="s">
        <v>25</v>
      </c>
      <c r="B18" s="20" t="b">
        <v>1</v>
      </c>
      <c r="D18" s="62" t="s">
        <v>80</v>
      </c>
      <c r="E18" s="63"/>
      <c r="F18" s="63"/>
      <c r="G18" s="63"/>
      <c r="H18" s="63"/>
      <c r="I18" s="63"/>
      <c r="J18" s="63"/>
      <c r="K18" s="63"/>
      <c r="L18" s="63"/>
      <c r="M18" s="12"/>
    </row>
    <row r="19" spans="1:13" ht="17.25" thickBot="1">
      <c r="A19" s="18" t="s">
        <v>26</v>
      </c>
      <c r="B19" s="20" t="b">
        <v>1</v>
      </c>
      <c r="D19" s="64" t="s">
        <v>81</v>
      </c>
      <c r="E19" s="65"/>
      <c r="F19" s="65"/>
      <c r="G19" s="65"/>
      <c r="H19" s="65"/>
      <c r="I19" s="65"/>
      <c r="J19" s="65"/>
      <c r="K19" s="65"/>
      <c r="L19" s="66"/>
      <c r="M19" s="15"/>
    </row>
    <row r="20" spans="1:13">
      <c r="A20" s="18" t="s">
        <v>27</v>
      </c>
      <c r="B20" s="20" t="b">
        <v>0</v>
      </c>
    </row>
    <row r="21" spans="1:13">
      <c r="A21" s="22" t="s">
        <v>30</v>
      </c>
      <c r="B21" s="20" t="s">
        <v>31</v>
      </c>
    </row>
    <row r="22" spans="1:13">
      <c r="A22" s="6" t="s">
        <v>0</v>
      </c>
      <c r="B22" s="4" t="s">
        <v>4</v>
      </c>
    </row>
    <row r="23" spans="1:13">
      <c r="A23" s="7" t="s">
        <v>1</v>
      </c>
      <c r="B23" s="4" t="s">
        <v>5</v>
      </c>
    </row>
    <row r="24" spans="1:13">
      <c r="A24" s="8" t="s">
        <v>2</v>
      </c>
      <c r="B24" s="17" t="s">
        <v>6</v>
      </c>
    </row>
    <row r="25" spans="1:13" ht="17.25" thickBot="1">
      <c r="A25" s="69" t="s">
        <v>3</v>
      </c>
      <c r="B25" s="39" t="s">
        <v>7</v>
      </c>
    </row>
    <row r="26" spans="1:13" hidden="1">
      <c r="A26" s="67" t="s">
        <v>51</v>
      </c>
      <c r="B26" s="68" t="str">
        <f>IF(E4="","NA",E4)</f>
        <v>Group</v>
      </c>
    </row>
    <row r="27" spans="1:13" hidden="1">
      <c r="A27" s="52" t="s">
        <v>51</v>
      </c>
      <c r="B27" s="17" t="str">
        <f>IF(F4="","NA",F4)</f>
        <v>Response</v>
      </c>
    </row>
    <row r="28" spans="1:13" hidden="1">
      <c r="A28" s="52" t="s">
        <v>51</v>
      </c>
      <c r="B28" s="17" t="str">
        <f>IF(G4="","NA",G4)</f>
        <v>NA</v>
      </c>
    </row>
    <row r="29" spans="1:13" hidden="1">
      <c r="A29" s="52" t="s">
        <v>51</v>
      </c>
      <c r="B29" s="17" t="str">
        <f>IF(H4="","NA",H4)</f>
        <v>NA</v>
      </c>
    </row>
    <row r="30" spans="1:13" hidden="1">
      <c r="A30" s="52" t="s">
        <v>51</v>
      </c>
      <c r="B30" s="17" t="str">
        <f>IF(I4="","NA",I4)</f>
        <v>NA</v>
      </c>
    </row>
    <row r="31" spans="1:13" hidden="1">
      <c r="A31" s="53" t="s">
        <v>52</v>
      </c>
      <c r="B31" s="17" t="str">
        <f>IF(J4="","NA",J4)</f>
        <v>Age</v>
      </c>
    </row>
    <row r="32" spans="1:13" hidden="1">
      <c r="A32" s="53" t="s">
        <v>52</v>
      </c>
      <c r="B32" s="17" t="str">
        <f>IF(K4="","NA",K4)</f>
        <v>BMI</v>
      </c>
    </row>
    <row r="33" spans="1:2" hidden="1">
      <c r="A33" s="53" t="s">
        <v>52</v>
      </c>
      <c r="B33" s="17" t="str">
        <f>IF(L4="","NA",L4)</f>
        <v>NA</v>
      </c>
    </row>
    <row r="34" spans="1:2" hidden="1">
      <c r="A34" s="53" t="s">
        <v>52</v>
      </c>
      <c r="B34" s="17" t="str">
        <f>IF(M4="","NA",M4)</f>
        <v>NA</v>
      </c>
    </row>
    <row r="35" spans="1:2" hidden="1">
      <c r="A35" s="53" t="s">
        <v>52</v>
      </c>
      <c r="B35" s="17" t="str">
        <f>IF(N4="","NA",N4)</f>
        <v>NA</v>
      </c>
    </row>
    <row r="36" spans="1:2" hidden="1">
      <c r="A36" s="32" t="s">
        <v>47</v>
      </c>
      <c r="B36" s="17" t="str">
        <f t="shared" ref="B36:B45" si="0">IF(E5="","NA",E5)</f>
        <v>cadetblue1</v>
      </c>
    </row>
    <row r="37" spans="1:2" hidden="1">
      <c r="A37" s="32" t="s">
        <v>47</v>
      </c>
      <c r="B37" s="17" t="str">
        <f t="shared" si="0"/>
        <v>dodgerblue</v>
      </c>
    </row>
    <row r="38" spans="1:2" hidden="1">
      <c r="A38" s="32" t="s">
        <v>47</v>
      </c>
      <c r="B38" s="17" t="str">
        <f t="shared" si="0"/>
        <v>NA</v>
      </c>
    </row>
    <row r="39" spans="1:2" hidden="1">
      <c r="A39" s="32" t="s">
        <v>47</v>
      </c>
      <c r="B39" s="17" t="str">
        <f t="shared" si="0"/>
        <v>NA</v>
      </c>
    </row>
    <row r="40" spans="1:2" hidden="1">
      <c r="A40" s="32" t="s">
        <v>47</v>
      </c>
      <c r="B40" s="17" t="str">
        <f t="shared" si="0"/>
        <v>NA</v>
      </c>
    </row>
    <row r="41" spans="1:2" hidden="1">
      <c r="A41" s="32" t="s">
        <v>47</v>
      </c>
      <c r="B41" s="17" t="str">
        <f t="shared" si="0"/>
        <v>NA</v>
      </c>
    </row>
    <row r="42" spans="1:2" hidden="1">
      <c r="A42" s="32" t="s">
        <v>47</v>
      </c>
      <c r="B42" s="17" t="str">
        <f t="shared" si="0"/>
        <v>NA</v>
      </c>
    </row>
    <row r="43" spans="1:2" hidden="1">
      <c r="A43" s="32" t="s">
        <v>47</v>
      </c>
      <c r="B43" s="17" t="str">
        <f t="shared" si="0"/>
        <v>NA</v>
      </c>
    </row>
    <row r="44" spans="1:2" hidden="1">
      <c r="A44" s="32" t="s">
        <v>47</v>
      </c>
      <c r="B44" s="17" t="str">
        <f t="shared" si="0"/>
        <v>NA</v>
      </c>
    </row>
    <row r="45" spans="1:2" hidden="1">
      <c r="A45" s="32" t="s">
        <v>47</v>
      </c>
      <c r="B45" s="17" t="str">
        <f t="shared" si="0"/>
        <v>NA</v>
      </c>
    </row>
    <row r="46" spans="1:2" hidden="1">
      <c r="A46" s="32" t="s">
        <v>47</v>
      </c>
      <c r="B46" s="17" t="str">
        <f t="shared" ref="B46:B55" si="1">IF(F5="","NA",F5)</f>
        <v>coral</v>
      </c>
    </row>
    <row r="47" spans="1:2" hidden="1">
      <c r="A47" s="32" t="s">
        <v>47</v>
      </c>
      <c r="B47" s="17" t="str">
        <f t="shared" si="1"/>
        <v>lightpink</v>
      </c>
    </row>
    <row r="48" spans="1:2" hidden="1">
      <c r="A48" s="32" t="s">
        <v>47</v>
      </c>
      <c r="B48" s="17" t="str">
        <f t="shared" si="1"/>
        <v>mediumpurple1</v>
      </c>
    </row>
    <row r="49" spans="1:2" hidden="1">
      <c r="A49" s="32" t="s">
        <v>47</v>
      </c>
      <c r="B49" s="17" t="str">
        <f t="shared" si="1"/>
        <v>peachpuff</v>
      </c>
    </row>
    <row r="50" spans="1:2" hidden="1">
      <c r="A50" s="32" t="s">
        <v>47</v>
      </c>
      <c r="B50" s="17" t="str">
        <f t="shared" si="1"/>
        <v>indianred1</v>
      </c>
    </row>
    <row r="51" spans="1:2" hidden="1">
      <c r="A51" s="32" t="s">
        <v>47</v>
      </c>
      <c r="B51" s="17" t="str">
        <f t="shared" si="1"/>
        <v>NA</v>
      </c>
    </row>
    <row r="52" spans="1:2" hidden="1">
      <c r="A52" s="32" t="s">
        <v>47</v>
      </c>
      <c r="B52" s="17" t="str">
        <f t="shared" si="1"/>
        <v>NA</v>
      </c>
    </row>
    <row r="53" spans="1:2" hidden="1">
      <c r="A53" s="32" t="s">
        <v>47</v>
      </c>
      <c r="B53" s="17" t="str">
        <f t="shared" si="1"/>
        <v>NA</v>
      </c>
    </row>
    <row r="54" spans="1:2" hidden="1">
      <c r="A54" s="32" t="s">
        <v>47</v>
      </c>
      <c r="B54" s="17" t="str">
        <f t="shared" si="1"/>
        <v>NA</v>
      </c>
    </row>
    <row r="55" spans="1:2" hidden="1">
      <c r="A55" s="32" t="s">
        <v>47</v>
      </c>
      <c r="B55" s="17" t="str">
        <f t="shared" si="1"/>
        <v>NA</v>
      </c>
    </row>
    <row r="56" spans="1:2" hidden="1">
      <c r="A56" s="32" t="s">
        <v>47</v>
      </c>
      <c r="B56" s="17" t="str">
        <f t="shared" ref="B56:B65" si="2">IF(G5="","NA",G5)</f>
        <v>NA</v>
      </c>
    </row>
    <row r="57" spans="1:2" hidden="1">
      <c r="A57" s="32" t="s">
        <v>47</v>
      </c>
      <c r="B57" s="17" t="str">
        <f t="shared" si="2"/>
        <v>NA</v>
      </c>
    </row>
    <row r="58" spans="1:2" hidden="1">
      <c r="A58" s="32" t="s">
        <v>47</v>
      </c>
      <c r="B58" s="17" t="str">
        <f t="shared" si="2"/>
        <v>NA</v>
      </c>
    </row>
    <row r="59" spans="1:2" hidden="1">
      <c r="A59" s="32" t="s">
        <v>47</v>
      </c>
      <c r="B59" s="17" t="str">
        <f t="shared" si="2"/>
        <v>NA</v>
      </c>
    </row>
    <row r="60" spans="1:2" hidden="1">
      <c r="A60" s="32" t="s">
        <v>47</v>
      </c>
      <c r="B60" s="17" t="str">
        <f t="shared" si="2"/>
        <v>NA</v>
      </c>
    </row>
    <row r="61" spans="1:2" hidden="1">
      <c r="A61" s="32" t="s">
        <v>47</v>
      </c>
      <c r="B61" s="17" t="str">
        <f t="shared" si="2"/>
        <v>NA</v>
      </c>
    </row>
    <row r="62" spans="1:2" hidden="1">
      <c r="A62" s="32" t="s">
        <v>47</v>
      </c>
      <c r="B62" s="17" t="str">
        <f t="shared" si="2"/>
        <v>NA</v>
      </c>
    </row>
    <row r="63" spans="1:2" hidden="1">
      <c r="A63" s="32" t="s">
        <v>47</v>
      </c>
      <c r="B63" s="17" t="str">
        <f t="shared" si="2"/>
        <v>NA</v>
      </c>
    </row>
    <row r="64" spans="1:2" hidden="1">
      <c r="A64" s="32" t="s">
        <v>47</v>
      </c>
      <c r="B64" s="17" t="str">
        <f t="shared" si="2"/>
        <v>NA</v>
      </c>
    </row>
    <row r="65" spans="1:2" hidden="1">
      <c r="A65" s="32" t="s">
        <v>47</v>
      </c>
      <c r="B65" s="17" t="str">
        <f t="shared" si="2"/>
        <v>NA</v>
      </c>
    </row>
    <row r="66" spans="1:2" hidden="1">
      <c r="A66" s="32" t="s">
        <v>47</v>
      </c>
      <c r="B66" s="17" t="str">
        <f t="shared" ref="B66:B75" si="3">IF(H5="","NA",H5)</f>
        <v>NA</v>
      </c>
    </row>
    <row r="67" spans="1:2" hidden="1">
      <c r="A67" s="32" t="s">
        <v>47</v>
      </c>
      <c r="B67" s="17" t="str">
        <f t="shared" si="3"/>
        <v>NA</v>
      </c>
    </row>
    <row r="68" spans="1:2" hidden="1">
      <c r="A68" s="32" t="s">
        <v>47</v>
      </c>
      <c r="B68" s="17" t="str">
        <f t="shared" si="3"/>
        <v>NA</v>
      </c>
    </row>
    <row r="69" spans="1:2" hidden="1">
      <c r="A69" s="32" t="s">
        <v>47</v>
      </c>
      <c r="B69" s="17" t="str">
        <f t="shared" si="3"/>
        <v>NA</v>
      </c>
    </row>
    <row r="70" spans="1:2" hidden="1">
      <c r="A70" s="32" t="s">
        <v>47</v>
      </c>
      <c r="B70" s="17" t="str">
        <f t="shared" si="3"/>
        <v>NA</v>
      </c>
    </row>
    <row r="71" spans="1:2" hidden="1">
      <c r="A71" s="32" t="s">
        <v>47</v>
      </c>
      <c r="B71" s="17" t="str">
        <f t="shared" si="3"/>
        <v>NA</v>
      </c>
    </row>
    <row r="72" spans="1:2" hidden="1">
      <c r="A72" s="32" t="s">
        <v>47</v>
      </c>
      <c r="B72" s="17" t="str">
        <f t="shared" si="3"/>
        <v>NA</v>
      </c>
    </row>
    <row r="73" spans="1:2" hidden="1">
      <c r="A73" s="32" t="s">
        <v>47</v>
      </c>
      <c r="B73" s="17" t="str">
        <f t="shared" si="3"/>
        <v>NA</v>
      </c>
    </row>
    <row r="74" spans="1:2" hidden="1">
      <c r="A74" s="32" t="s">
        <v>47</v>
      </c>
      <c r="B74" s="17" t="str">
        <f t="shared" si="3"/>
        <v>NA</v>
      </c>
    </row>
    <row r="75" spans="1:2" hidden="1">
      <c r="A75" s="32" t="s">
        <v>47</v>
      </c>
      <c r="B75" s="17" t="str">
        <f t="shared" si="3"/>
        <v>NA</v>
      </c>
    </row>
    <row r="76" spans="1:2" hidden="1">
      <c r="A76" s="32" t="s">
        <v>47</v>
      </c>
      <c r="B76" s="17" t="str">
        <f t="shared" ref="B76:B85" si="4">IF(I5="","NA",I5)</f>
        <v>NA</v>
      </c>
    </row>
    <row r="77" spans="1:2" hidden="1">
      <c r="A77" s="32" t="s">
        <v>47</v>
      </c>
      <c r="B77" s="17" t="str">
        <f t="shared" si="4"/>
        <v>NA</v>
      </c>
    </row>
    <row r="78" spans="1:2" hidden="1">
      <c r="A78" s="32" t="s">
        <v>47</v>
      </c>
      <c r="B78" s="17" t="str">
        <f t="shared" si="4"/>
        <v>NA</v>
      </c>
    </row>
    <row r="79" spans="1:2" hidden="1">
      <c r="A79" s="32" t="s">
        <v>47</v>
      </c>
      <c r="B79" s="17" t="str">
        <f t="shared" si="4"/>
        <v>NA</v>
      </c>
    </row>
    <row r="80" spans="1:2" hidden="1">
      <c r="A80" s="32" t="s">
        <v>47</v>
      </c>
      <c r="B80" s="17" t="str">
        <f t="shared" si="4"/>
        <v>NA</v>
      </c>
    </row>
    <row r="81" spans="1:2" hidden="1">
      <c r="A81" s="32" t="s">
        <v>47</v>
      </c>
      <c r="B81" s="17" t="str">
        <f t="shared" si="4"/>
        <v>NA</v>
      </c>
    </row>
    <row r="82" spans="1:2" hidden="1">
      <c r="A82" s="32" t="s">
        <v>47</v>
      </c>
      <c r="B82" s="17" t="str">
        <f t="shared" si="4"/>
        <v>NA</v>
      </c>
    </row>
    <row r="83" spans="1:2" hidden="1">
      <c r="A83" s="32" t="s">
        <v>47</v>
      </c>
      <c r="B83" s="17" t="str">
        <f t="shared" si="4"/>
        <v>NA</v>
      </c>
    </row>
    <row r="84" spans="1:2" hidden="1">
      <c r="A84" s="32" t="s">
        <v>47</v>
      </c>
      <c r="B84" s="17" t="str">
        <f t="shared" si="4"/>
        <v>NA</v>
      </c>
    </row>
    <row r="85" spans="1:2" hidden="1">
      <c r="A85" s="32" t="s">
        <v>47</v>
      </c>
      <c r="B85" s="17" t="str">
        <f t="shared" si="4"/>
        <v>NA</v>
      </c>
    </row>
    <row r="86" spans="1:2" hidden="1">
      <c r="A86" s="5" t="s">
        <v>47</v>
      </c>
      <c r="B86" s="17" t="str">
        <f>IF(J5="","NA",J5)</f>
        <v>lemonchiffon</v>
      </c>
    </row>
    <row r="87" spans="1:2" hidden="1">
      <c r="A87" s="5" t="s">
        <v>47</v>
      </c>
      <c r="B87" s="17" t="str">
        <f>IF(J6="","NA",J6)</f>
        <v>lightgoldenrod</v>
      </c>
    </row>
    <row r="88" spans="1:2" hidden="1">
      <c r="A88" s="5" t="s">
        <v>47</v>
      </c>
      <c r="B88" s="17" t="str">
        <f>IF(K5="","NA",K5)</f>
        <v>lavenderblush</v>
      </c>
    </row>
    <row r="89" spans="1:2" hidden="1">
      <c r="A89" s="5" t="s">
        <v>47</v>
      </c>
      <c r="B89" s="17" t="str">
        <f>IF(K6="","NA",K6)</f>
        <v>lightpink</v>
      </c>
    </row>
    <row r="90" spans="1:2" hidden="1">
      <c r="A90" s="5" t="s">
        <v>47</v>
      </c>
      <c r="B90" s="17" t="str">
        <f>IF(L5="","NA",L5)</f>
        <v>NA</v>
      </c>
    </row>
    <row r="91" spans="1:2" hidden="1">
      <c r="A91" s="5" t="s">
        <v>47</v>
      </c>
      <c r="B91" s="17" t="str">
        <f>IF(L6="","NA",L6)</f>
        <v>NA</v>
      </c>
    </row>
    <row r="92" spans="1:2" hidden="1">
      <c r="A92" s="5" t="s">
        <v>47</v>
      </c>
      <c r="B92" s="17" t="str">
        <f>IF(M5="","NA",M5)</f>
        <v>NA</v>
      </c>
    </row>
    <row r="93" spans="1:2" hidden="1">
      <c r="A93" s="5" t="s">
        <v>47</v>
      </c>
      <c r="B93" s="17" t="str">
        <f>IF(M6="","NA",M6)</f>
        <v>NA</v>
      </c>
    </row>
    <row r="94" spans="1:2" hidden="1">
      <c r="A94" s="5" t="s">
        <v>47</v>
      </c>
      <c r="B94" s="17" t="str">
        <f>IF(N5="","NA",N5)</f>
        <v>NA</v>
      </c>
    </row>
    <row r="95" spans="1:2" hidden="1">
      <c r="A95" s="5" t="s">
        <v>47</v>
      </c>
      <c r="B95" s="17" t="str">
        <f>IF(N6="","NA",N6)</f>
        <v>NA</v>
      </c>
    </row>
  </sheetData>
  <mergeCells count="1">
    <mergeCell ref="D16:E16"/>
  </mergeCells>
  <phoneticPr fontId="1" type="noConversion"/>
  <dataValidations count="9">
    <dataValidation allowBlank="1" showInputMessage="1" showErrorMessage="1" prompt="Put variant colors or &quot;NA&quot;" sqref="F5:F9 E5:E6" xr:uid="{3A49F6E0-BFE3-43E0-AD17-14DF4D3E00FC}"/>
    <dataValidation allowBlank="1" showInputMessage="1" showErrorMessage="1" prompt="&quot;All&quot; or int" sqref="F5:F9 E5:E6" xr:uid="{A9A6BFDA-0516-498F-813A-5A8E2330D66D}"/>
    <dataValidation allowBlank="1" showInputMessage="1" showErrorMessage="1" prompt="Put sample name font size" sqref="B16" xr:uid="{BAFB8DEC-FC16-40F1-B599-279E7191F15E}"/>
    <dataValidation allowBlank="1" showInputMessage="1" showErrorMessage="1" prompt="&lt;default&gt; FALSE _x000a_if you want to cluster your samples, put the column name in your clinical annotation" sqref="B21" xr:uid="{608B48FD-BE91-4FF8-868B-62BFD548E66C}"/>
    <dataValidation allowBlank="1" showInputMessage="1" showErrorMessage="1" prompt="Put your plot title" sqref="B24" xr:uid="{66FBE244-17B5-43FB-A206-3D66C58A1661}"/>
    <dataValidation allowBlank="1" showErrorMessage="1" prompt="Put variant colors or &quot;NA&quot;" sqref="B36:B95 B26" xr:uid="{35A8745C-1517-44A8-A25C-4C4E24C02F6D}"/>
    <dataValidation allowBlank="1" showErrorMessage="1" prompt="&quot;All&quot; or int" sqref="B26:B95" xr:uid="{2C31BFB6-456F-4BF0-970D-65A907767D58}"/>
    <dataValidation allowBlank="1" showErrorMessage="1" prompt="Put your plot title" sqref="B27:B35" xr:uid="{8D4ABBD5-D795-4062-A1C2-4C09BF1E0987}"/>
    <dataValidation allowBlank="1" showInputMessage="1" showErrorMessage="1" prompt="Put variant colors" sqref="B2:B15" xr:uid="{AFDFF75E-C1C2-4124-A243-9D7E25C1C9FB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963BA93-196F-4022-BDE1-3A98E8FAF85D}">
          <x14:formula1>
            <xm:f>options!$G$3:$G$4</xm:f>
          </x14:formula1>
          <xm:sqref>B22</xm:sqref>
        </x14:dataValidation>
        <x14:dataValidation type="list" allowBlank="1" showInputMessage="1" showErrorMessage="1" xr:uid="{B037DC14-AEEF-4C2F-8C8D-12D1F65ACAA6}">
          <x14:formula1>
            <xm:f>options!$H$3:$H$4</xm:f>
          </x14:formula1>
          <xm:sqref>B23</xm:sqref>
        </x14:dataValidation>
        <x14:dataValidation type="list" allowBlank="1" showInputMessage="1" showErrorMessage="1" prompt="&quot;All&quot; or int" xr:uid="{4C84589B-C529-4BF5-B0C3-027DBE30DD25}">
          <x14:formula1>
            <xm:f>options!$I$3:$I$4</xm:f>
          </x14:formula1>
          <xm:sqref>B25</xm:sqref>
        </x14:dataValidation>
        <x14:dataValidation type="list" allowBlank="1" showErrorMessage="1" prompt="Put variant colors or &quot;NA&quot;" xr:uid="{A39A4DEF-5025-45B6-83C1-B973133CD7EB}">
          <x14:formula1>
            <xm:f>options!$B$3:$B$4</xm:f>
          </x14:formula1>
          <xm:sqref>B17</xm:sqref>
        </x14:dataValidation>
        <x14:dataValidation type="list" allowBlank="1" showErrorMessage="1" prompt="Put variant colors or &quot;NA&quot;" xr:uid="{3B3C7268-02B5-4011-B64B-B6D7C93C610C}">
          <x14:formula1>
            <xm:f>options!$C$3:$C$4</xm:f>
          </x14:formula1>
          <xm:sqref>B18</xm:sqref>
        </x14:dataValidation>
        <x14:dataValidation type="list" allowBlank="1" showErrorMessage="1" prompt="Put variant colors or &quot;NA&quot;" xr:uid="{15549098-D43F-4620-8879-BC3E92AAD063}">
          <x14:formula1>
            <xm:f>options!$D$3:$D$4</xm:f>
          </x14:formula1>
          <xm:sqref>B19</xm:sqref>
        </x14:dataValidation>
        <x14:dataValidation type="list" allowBlank="1" showErrorMessage="1" prompt="Put variant colors or &quot;NA&quot;" xr:uid="{92516F31-F73E-4360-903B-686F55F63D34}">
          <x14:formula1>
            <xm:f>options!$E$3:$E$4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C7AA-1448-4B87-918C-326E45B8C96C}">
  <dimension ref="B2:W81"/>
  <sheetViews>
    <sheetView workbookViewId="0">
      <selection activeCell="A5" sqref="A5"/>
    </sheetView>
  </sheetViews>
  <sheetFormatPr defaultRowHeight="16.5"/>
  <cols>
    <col min="2" max="2" width="11.125" customWidth="1"/>
    <col min="3" max="3" width="12.5" customWidth="1"/>
    <col min="4" max="4" width="11.75" customWidth="1"/>
    <col min="5" max="5" width="12.875" customWidth="1"/>
    <col min="6" max="6" width="13.25" customWidth="1"/>
    <col min="7" max="7" width="11.375" customWidth="1"/>
    <col min="8" max="8" width="10" bestFit="1" customWidth="1"/>
    <col min="9" max="9" width="10.25" customWidth="1"/>
    <col min="10" max="10" width="12.625" customWidth="1"/>
  </cols>
  <sheetData>
    <row r="2" spans="2:23" hidden="1">
      <c r="B2" s="21" t="s">
        <v>24</v>
      </c>
      <c r="C2" s="21" t="s">
        <v>25</v>
      </c>
      <c r="D2" s="21" t="s">
        <v>26</v>
      </c>
      <c r="E2" s="21" t="s">
        <v>27</v>
      </c>
      <c r="F2" s="21" t="s">
        <v>29</v>
      </c>
      <c r="G2" s="21" t="s">
        <v>0</v>
      </c>
      <c r="H2" s="21" t="s">
        <v>1</v>
      </c>
      <c r="I2" s="21" t="s">
        <v>3</v>
      </c>
    </row>
    <row r="3" spans="2:23" hidden="1">
      <c r="B3" s="19" t="b">
        <v>1</v>
      </c>
      <c r="C3" s="19" t="b">
        <v>1</v>
      </c>
      <c r="D3" s="19" t="b">
        <v>1</v>
      </c>
      <c r="E3" s="19" t="b">
        <v>1</v>
      </c>
      <c r="F3" s="19" t="b">
        <v>0</v>
      </c>
      <c r="G3" s="1" t="s">
        <v>4</v>
      </c>
      <c r="H3" s="1" t="s">
        <v>5</v>
      </c>
      <c r="I3" s="1" t="s">
        <v>7</v>
      </c>
    </row>
    <row r="4" spans="2:23" hidden="1">
      <c r="B4" s="1" t="b">
        <v>0</v>
      </c>
      <c r="C4" s="1" t="b">
        <v>0</v>
      </c>
      <c r="D4" s="1" t="b">
        <v>0</v>
      </c>
      <c r="E4" s="1" t="b">
        <v>0</v>
      </c>
      <c r="F4" s="1"/>
      <c r="G4" s="1" t="s">
        <v>9</v>
      </c>
      <c r="H4" s="1" t="s">
        <v>10</v>
      </c>
      <c r="I4" s="1" t="s">
        <v>28</v>
      </c>
    </row>
    <row r="5" spans="2:23" ht="17.25" thickBot="1"/>
    <row r="6" spans="2:23">
      <c r="B6" s="16" t="s">
        <v>21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</row>
    <row r="7" spans="2:23">
      <c r="B7" s="11"/>
      <c r="W7" s="12"/>
    </row>
    <row r="8" spans="2:23">
      <c r="B8" s="11"/>
      <c r="W8" s="12"/>
    </row>
    <row r="9" spans="2:23">
      <c r="B9" s="11"/>
      <c r="W9" s="12"/>
    </row>
    <row r="10" spans="2:23">
      <c r="B10" s="11"/>
      <c r="W10" s="12"/>
    </row>
    <row r="11" spans="2:23">
      <c r="B11" s="11"/>
      <c r="W11" s="12"/>
    </row>
    <row r="12" spans="2:23">
      <c r="B12" s="11"/>
      <c r="W12" s="12"/>
    </row>
    <row r="13" spans="2:23">
      <c r="B13" s="11"/>
      <c r="W13" s="12"/>
    </row>
    <row r="14" spans="2:23">
      <c r="B14" s="11"/>
      <c r="W14" s="12"/>
    </row>
    <row r="15" spans="2:23">
      <c r="B15" s="11"/>
      <c r="W15" s="12"/>
    </row>
    <row r="16" spans="2:23">
      <c r="B16" s="11"/>
      <c r="W16" s="12"/>
    </row>
    <row r="17" spans="2:23">
      <c r="B17" s="11"/>
      <c r="W17" s="12"/>
    </row>
    <row r="18" spans="2:23">
      <c r="B18" s="11"/>
      <c r="W18" s="12"/>
    </row>
    <row r="19" spans="2:23">
      <c r="B19" s="11"/>
      <c r="W19" s="12"/>
    </row>
    <row r="20" spans="2:23">
      <c r="B20" s="11"/>
      <c r="W20" s="12"/>
    </row>
    <row r="21" spans="2:23">
      <c r="B21" s="11"/>
      <c r="W21" s="12"/>
    </row>
    <row r="22" spans="2:23">
      <c r="B22" s="11"/>
      <c r="W22" s="12"/>
    </row>
    <row r="23" spans="2:23">
      <c r="B23" s="11"/>
      <c r="W23" s="12"/>
    </row>
    <row r="24" spans="2:23">
      <c r="B24" s="11"/>
      <c r="W24" s="12"/>
    </row>
    <row r="25" spans="2:23">
      <c r="B25" s="11"/>
      <c r="W25" s="12"/>
    </row>
    <row r="26" spans="2:23">
      <c r="B26" s="11"/>
      <c r="W26" s="12"/>
    </row>
    <row r="27" spans="2:23">
      <c r="B27" s="11"/>
      <c r="W27" s="12"/>
    </row>
    <row r="28" spans="2:23">
      <c r="B28" s="11"/>
      <c r="W28" s="12"/>
    </row>
    <row r="29" spans="2:23">
      <c r="B29" s="11"/>
      <c r="W29" s="12"/>
    </row>
    <row r="30" spans="2:23">
      <c r="B30" s="11"/>
      <c r="W30" s="12"/>
    </row>
    <row r="31" spans="2:23">
      <c r="B31" s="11"/>
      <c r="W31" s="12"/>
    </row>
    <row r="32" spans="2:23">
      <c r="B32" s="11"/>
      <c r="W32" s="12"/>
    </row>
    <row r="33" spans="2:23">
      <c r="B33" s="11"/>
      <c r="W33" s="12"/>
    </row>
    <row r="34" spans="2:23">
      <c r="B34" s="11"/>
      <c r="W34" s="12"/>
    </row>
    <row r="35" spans="2:23">
      <c r="B35" s="11"/>
      <c r="W35" s="12"/>
    </row>
    <row r="36" spans="2:23">
      <c r="B36" s="11"/>
      <c r="W36" s="12"/>
    </row>
    <row r="37" spans="2:23">
      <c r="B37" s="11"/>
      <c r="W37" s="12"/>
    </row>
    <row r="38" spans="2:23">
      <c r="B38" s="11"/>
      <c r="W38" s="12"/>
    </row>
    <row r="39" spans="2:23">
      <c r="B39" s="11"/>
      <c r="W39" s="12"/>
    </row>
    <row r="40" spans="2:23">
      <c r="B40" s="11"/>
      <c r="W40" s="12"/>
    </row>
    <row r="41" spans="2:23">
      <c r="B41" s="11"/>
      <c r="W41" s="12"/>
    </row>
    <row r="42" spans="2:23">
      <c r="B42" s="11"/>
      <c r="W42" s="12"/>
    </row>
    <row r="43" spans="2:23">
      <c r="B43" s="11"/>
      <c r="W43" s="12"/>
    </row>
    <row r="44" spans="2:23">
      <c r="B44" s="11"/>
      <c r="W44" s="12"/>
    </row>
    <row r="45" spans="2:23">
      <c r="B45" s="11"/>
      <c r="W45" s="12"/>
    </row>
    <row r="46" spans="2:23">
      <c r="B46" s="11"/>
      <c r="W46" s="12"/>
    </row>
    <row r="47" spans="2:23">
      <c r="B47" s="11"/>
      <c r="W47" s="12"/>
    </row>
    <row r="48" spans="2:23">
      <c r="B48" s="11"/>
      <c r="W48" s="12"/>
    </row>
    <row r="49" spans="2:23">
      <c r="B49" s="11"/>
      <c r="W49" s="12"/>
    </row>
    <row r="50" spans="2:23">
      <c r="B50" s="11"/>
      <c r="W50" s="12"/>
    </row>
    <row r="51" spans="2:23">
      <c r="B51" s="11"/>
      <c r="W51" s="12"/>
    </row>
    <row r="52" spans="2:23">
      <c r="B52" s="11"/>
      <c r="W52" s="12"/>
    </row>
    <row r="53" spans="2:23">
      <c r="B53" s="11"/>
      <c r="W53" s="12"/>
    </row>
    <row r="54" spans="2:23">
      <c r="B54" s="11"/>
      <c r="W54" s="12"/>
    </row>
    <row r="55" spans="2:23">
      <c r="B55" s="11"/>
      <c r="W55" s="12"/>
    </row>
    <row r="56" spans="2:23">
      <c r="B56" s="11"/>
      <c r="W56" s="12"/>
    </row>
    <row r="57" spans="2:23">
      <c r="B57" s="11"/>
      <c r="W57" s="12"/>
    </row>
    <row r="58" spans="2:23">
      <c r="B58" s="11"/>
      <c r="W58" s="12"/>
    </row>
    <row r="59" spans="2:23">
      <c r="B59" s="11"/>
      <c r="W59" s="12"/>
    </row>
    <row r="60" spans="2:23">
      <c r="B60" s="11"/>
      <c r="W60" s="12"/>
    </row>
    <row r="61" spans="2:23">
      <c r="B61" s="11"/>
      <c r="W61" s="12"/>
    </row>
    <row r="62" spans="2:23">
      <c r="B62" s="11"/>
      <c r="W62" s="12"/>
    </row>
    <row r="63" spans="2:23">
      <c r="B63" s="11"/>
      <c r="W63" s="12"/>
    </row>
    <row r="64" spans="2:23">
      <c r="B64" s="11"/>
      <c r="W64" s="12"/>
    </row>
    <row r="65" spans="2:23">
      <c r="B65" s="11"/>
      <c r="W65" s="12"/>
    </row>
    <row r="66" spans="2:23">
      <c r="B66" s="11"/>
      <c r="W66" s="12"/>
    </row>
    <row r="67" spans="2:23">
      <c r="B67" s="11"/>
      <c r="W67" s="12"/>
    </row>
    <row r="68" spans="2:23">
      <c r="B68" s="11"/>
      <c r="W68" s="12"/>
    </row>
    <row r="69" spans="2:23">
      <c r="B69" s="11"/>
      <c r="W69" s="12"/>
    </row>
    <row r="70" spans="2:23">
      <c r="B70" s="11"/>
      <c r="W70" s="12"/>
    </row>
    <row r="71" spans="2:23">
      <c r="B71" s="11"/>
      <c r="W71" s="12"/>
    </row>
    <row r="72" spans="2:23">
      <c r="B72" s="11"/>
      <c r="W72" s="12"/>
    </row>
    <row r="73" spans="2:23">
      <c r="B73" s="11"/>
      <c r="W73" s="12"/>
    </row>
    <row r="74" spans="2:23">
      <c r="B74" s="11"/>
      <c r="W74" s="12"/>
    </row>
    <row r="75" spans="2:23">
      <c r="B75" s="11"/>
      <c r="W75" s="12"/>
    </row>
    <row r="76" spans="2:23">
      <c r="B76" s="11"/>
      <c r="W76" s="12"/>
    </row>
    <row r="77" spans="2:23">
      <c r="B77" s="11"/>
      <c r="W77" s="12"/>
    </row>
    <row r="78" spans="2:23">
      <c r="B78" s="11"/>
      <c r="W78" s="12"/>
    </row>
    <row r="79" spans="2:23">
      <c r="B79" s="11"/>
      <c r="W79" s="12"/>
    </row>
    <row r="80" spans="2:23">
      <c r="B80" s="11"/>
      <c r="W80" s="12"/>
    </row>
    <row r="81" spans="2:23" ht="17.25" thickBot="1"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강예현</dc:creator>
  <cp:lastModifiedBy>서영 임</cp:lastModifiedBy>
  <dcterms:created xsi:type="dcterms:W3CDTF">2024-08-05T06:21:02Z</dcterms:created>
  <dcterms:modified xsi:type="dcterms:W3CDTF">2024-09-02T02:02:02Z</dcterms:modified>
</cp:coreProperties>
</file>