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AppData\Roaming\MobaXterm\slash\RemoteFiles\396338_3_16\"/>
    </mc:Choice>
  </mc:AlternateContent>
  <xr:revisionPtr revIDLastSave="0" documentId="13_ncr:1_{3C82E8BF-0880-4172-A6E7-8BD141AFDD4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7" i="1" l="1"/>
  <c r="B138" i="1"/>
  <c r="B139" i="1"/>
  <c r="B140" i="1"/>
  <c r="B141" i="1"/>
  <c r="B142" i="1"/>
  <c r="B143" i="1"/>
  <c r="B144" i="1"/>
  <c r="B145" i="1"/>
  <c r="B146" i="1"/>
  <c r="B147" i="1"/>
  <c r="B117" i="1"/>
  <c r="B118" i="1"/>
  <c r="B119" i="1"/>
  <c r="B120" i="1"/>
  <c r="B121" i="1"/>
  <c r="B122" i="1"/>
  <c r="B123" i="1"/>
  <c r="B124" i="1"/>
  <c r="B125" i="1"/>
  <c r="B126" i="1"/>
  <c r="B127" i="1"/>
  <c r="B97" i="1"/>
  <c r="B98" i="1"/>
  <c r="B99" i="1"/>
  <c r="B100" i="1"/>
  <c r="B101" i="1"/>
  <c r="B102" i="1"/>
  <c r="B103" i="1"/>
  <c r="B104" i="1"/>
  <c r="B105" i="1"/>
  <c r="B106" i="1"/>
  <c r="B107" i="1"/>
  <c r="B77" i="1"/>
  <c r="B78" i="1"/>
  <c r="B79" i="1"/>
  <c r="B80" i="1"/>
  <c r="B81" i="1"/>
  <c r="B82" i="1"/>
  <c r="B83" i="1"/>
  <c r="B84" i="1"/>
  <c r="B85" i="1"/>
  <c r="B86" i="1"/>
  <c r="B87" i="1"/>
  <c r="B58" i="1"/>
  <c r="B59" i="1"/>
  <c r="B60" i="1"/>
  <c r="B61" i="1"/>
  <c r="B62" i="1"/>
  <c r="B63" i="1"/>
  <c r="B64" i="1"/>
  <c r="B65" i="1"/>
  <c r="B66" i="1"/>
  <c r="B67" i="1"/>
  <c r="B57" i="1"/>
  <c r="B157" i="1"/>
  <c r="B156" i="1"/>
  <c r="B155" i="1"/>
  <c r="B154" i="1"/>
  <c r="B153" i="1"/>
  <c r="B152" i="1"/>
  <c r="B151" i="1"/>
  <c r="B150" i="1"/>
  <c r="B149" i="1"/>
  <c r="B148" i="1"/>
  <c r="B136" i="1"/>
  <c r="B135" i="1"/>
  <c r="B134" i="1"/>
  <c r="B133" i="1"/>
  <c r="B132" i="1"/>
  <c r="B131" i="1"/>
  <c r="B130" i="1"/>
  <c r="B129" i="1"/>
  <c r="B128" i="1"/>
  <c r="B116" i="1"/>
  <c r="B115" i="1"/>
  <c r="B114" i="1"/>
  <c r="B113" i="1"/>
  <c r="B112" i="1"/>
  <c r="B111" i="1"/>
  <c r="B110" i="1"/>
  <c r="B109" i="1"/>
  <c r="B108" i="1"/>
  <c r="B96" i="1"/>
  <c r="B95" i="1"/>
  <c r="B94" i="1"/>
  <c r="B93" i="1"/>
  <c r="B92" i="1"/>
  <c r="B91" i="1"/>
  <c r="B90" i="1"/>
  <c r="B89" i="1"/>
  <c r="B88" i="1"/>
  <c r="B76" i="1"/>
  <c r="B75" i="1"/>
  <c r="B74" i="1"/>
  <c r="B73" i="1"/>
  <c r="B72" i="1"/>
  <c r="B71" i="1"/>
  <c r="B70" i="1"/>
  <c r="B69" i="1"/>
  <c r="B68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<sst xmlns="http://schemas.openxmlformats.org/spreadsheetml/2006/main" count="261" uniqueCount="119">
  <si>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</si>
  <si>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</si>
  <si>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</si>
  <si>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</si>
  <si>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</si>
  <si>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</si>
  <si>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</si>
  <si>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</si>
  <si>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</si>
  <si>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</si>
  <si>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</si>
  <si>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</si>
  <si>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</si>
  <si>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</si>
  <si>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</si>
  <si>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</si>
  <si>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</si>
  <si>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</si>
  <si>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</si>
  <si>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</si>
  <si>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</si>
  <si>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</si>
  <si>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</si>
  <si>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</si>
  <si>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</si>
  <si>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</si>
  <si>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</si>
  <si>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</si>
  <si>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</si>
  <si>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</si>
  <si>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</si>
  <si>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</si>
  <si>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</si>
  <si>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</si>
  <si>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</si>
  <si>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</si>
  <si>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</si>
  <si>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</si>
  <si>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</si>
  <si>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</si>
  <si>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</si>
  <si>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</si>
  <si>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</si>
  <si>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</si>
  <si>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</si>
  <si>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</si>
  <si>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</si>
  <si>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</si>
  <si>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</si>
  <si>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</si>
  <si>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</si>
  <si>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</si>
  <si>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</si>
  <si>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</si>
  <si>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</si>
  <si>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</si>
  <si>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</si>
  <si>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</si>
  <si>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</si>
  <si>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</si>
  <si>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</si>
  <si>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</si>
  <si>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</si>
  <si>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</si>
  <si>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</si>
  <si>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</si>
  <si>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</si>
  <si>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</si>
  <si>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</si>
  <si>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</si>
  <si>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</si>
  <si>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</si>
  <si>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</si>
  <si>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</si>
  <si>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</si>
  <si>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</si>
  <si>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</si>
  <si>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</si>
  <si>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</si>
  <si>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</si>
  <si>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</si>
  <si>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</si>
  <si>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</si>
  <si>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</si>
  <si>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</si>
  <si>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</si>
  <si>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</si>
  <si>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</si>
  <si>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All</t>
    <phoneticPr fontId="16" type="noConversion"/>
  </si>
  <si>
    <t>#A6CEE3</t>
    <phoneticPr fontId="16" type="noConversion"/>
  </si>
  <si>
    <t>CNV
Colors</t>
    <phoneticPr fontId="16" type="noConversion"/>
  </si>
  <si>
    <t>Copy_Number_Gain</t>
    <phoneticPr fontId="16" type="noConversion"/>
  </si>
  <si>
    <t>Copy_Number_Loss</t>
    <phoneticPr fontId="16" type="noConversion"/>
  </si>
  <si>
    <t>Translocation</t>
    <phoneticPr fontId="16" type="noConversion"/>
  </si>
  <si>
    <t>Inversion</t>
    <phoneticPr fontId="16" type="noConversion"/>
  </si>
  <si>
    <t>Whole_gene_deletion</t>
    <phoneticPr fontId="16" type="noConversion"/>
  </si>
  <si>
    <t>mediumpurple</t>
  </si>
  <si>
    <t>darkorange</t>
  </si>
  <si>
    <t>lightseagreen</t>
  </si>
  <si>
    <t>goldenrod</t>
  </si>
  <si>
    <t>turquoise</t>
  </si>
  <si>
    <t>orchid</t>
  </si>
  <si>
    <t>lightcoral</t>
  </si>
  <si>
    <t>Partial_gene_deletion</t>
    <phoneticPr fontId="16" type="noConversion"/>
  </si>
  <si>
    <t>3'_UTR_variant</t>
  </si>
  <si>
    <t>Promoter_variant</t>
  </si>
  <si>
    <t>MediumAquamarine</t>
  </si>
  <si>
    <t>Tomato</t>
  </si>
  <si>
    <t>5'_UTR_variant</t>
    <phoneticPr fontId="16" type="noConversion"/>
  </si>
  <si>
    <t>color11</t>
  </si>
  <si>
    <t>color12</t>
  </si>
  <si>
    <t>color13</t>
  </si>
  <si>
    <t>color14</t>
  </si>
  <si>
    <t>color15</t>
  </si>
  <si>
    <t>color16</t>
  </si>
  <si>
    <t>color17</t>
  </si>
  <si>
    <t>color18</t>
  </si>
  <si>
    <t>color19</t>
  </si>
  <si>
    <t>color20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</si>
</sst>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0C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  <fill>
      <patternFill patternType="solid">
        <fgColor theme="3" tint="0.749992370372631"/>
        <bgColor rgb="FFD9D9D9"/>
      </patternFill>
    </fill>
    <fill>
      <patternFill patternType="solid">
        <fgColor theme="2"/>
        <bgColor rgb="FFD9D9D9"/>
      </patternFill>
    </fill>
    <fill>
      <patternFill patternType="solid">
        <fgColor theme="2" tint="-0.249977111117893"/>
        <bgColor rgb="FFD9D9D9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1" xfId="0" applyFon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4" xfId="0" applyFont="1" applyBorder="1">
      <alignment vertical="center"/>
    </xf>
    <xf numFmtId="0" fontId="11" fillId="0" borderId="18" xfId="0" applyFont="1" applyBorder="1">
      <alignment vertical="center"/>
    </xf>
    <xf numFmtId="0" fontId="11" fillId="0" borderId="19" xfId="0" applyFont="1" applyBorder="1">
      <alignment vertical="center"/>
    </xf>
    <xf numFmtId="0" fontId="0" fillId="0" borderId="19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5" xfId="0" applyFont="1" applyFill="1" applyBorder="1">
      <alignment vertical="center"/>
    </xf>
    <xf numFmtId="0" fontId="4" fillId="0" borderId="26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14" fillId="16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8" xfId="0" applyBorder="1">
      <alignment vertical="center"/>
    </xf>
    <xf numFmtId="0" fontId="3" fillId="17" borderId="8" xfId="0" applyFont="1" applyFill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3" fillId="18" borderId="3" xfId="0" applyFont="1" applyFill="1" applyBorder="1">
      <alignment vertical="center"/>
    </xf>
    <xf numFmtId="0" fontId="3" fillId="19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27117</xdr:colOff>
      <xdr:row>6</xdr:row>
      <xdr:rowOff>32038</xdr:rowOff>
    </xdr:from>
    <xdr:to>
      <xdr:col>14</xdr:col>
      <xdr:colOff>963839</xdr:colOff>
      <xdr:row>13</xdr:row>
      <xdr:rowOff>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434438" y="1438109"/>
          <a:ext cx="5030205" cy="155546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tabSelected="1" zoomScale="84" zoomScaleNormal="84" workbookViewId="0">
      <selection activeCell="F32" sqref="F32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66" t="s">
        <v>4</v>
      </c>
      <c r="E2" s="7"/>
      <c r="F2" s="69" t="s">
        <v>5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ht="17.25" customHeight="1" thickBot="1">
      <c r="A3" s="5" t="s">
        <v>6</v>
      </c>
      <c r="B3" s="6" t="s">
        <v>7</v>
      </c>
      <c r="C3" s="67"/>
      <c r="E3" s="8" t="s">
        <v>8</v>
      </c>
      <c r="F3" s="70" t="s">
        <v>9</v>
      </c>
      <c r="G3" s="70"/>
      <c r="H3" s="70"/>
      <c r="I3" s="70"/>
      <c r="J3" s="70"/>
      <c r="K3" s="71" t="s">
        <v>10</v>
      </c>
      <c r="L3" s="71"/>
      <c r="M3" s="71"/>
      <c r="N3" s="71"/>
      <c r="O3" s="71"/>
    </row>
    <row r="4" spans="1:15" ht="17.25" customHeight="1">
      <c r="A4" s="5" t="s">
        <v>81</v>
      </c>
      <c r="B4" s="6" t="s">
        <v>89</v>
      </c>
      <c r="C4" s="67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67"/>
      <c r="E5" s="8" t="s">
        <v>20</v>
      </c>
      <c r="F5" s="12" t="s">
        <v>84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67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67"/>
      <c r="E7" s="8" t="s">
        <v>32</v>
      </c>
      <c r="F7" s="23"/>
      <c r="G7" s="13" t="s">
        <v>33</v>
      </c>
      <c r="H7" s="14"/>
      <c r="I7" s="13"/>
      <c r="J7" s="16"/>
      <c r="K7" s="79"/>
      <c r="L7" s="80"/>
      <c r="M7" s="80"/>
      <c r="N7" s="80"/>
      <c r="O7" s="81"/>
    </row>
    <row r="8" spans="1:15" ht="18" customHeight="1">
      <c r="A8" s="5" t="s">
        <v>30</v>
      </c>
      <c r="B8" s="6" t="s">
        <v>31</v>
      </c>
      <c r="C8" s="67"/>
      <c r="E8" s="8" t="s">
        <v>36</v>
      </c>
      <c r="F8" s="23"/>
      <c r="G8" s="13" t="s">
        <v>37</v>
      </c>
      <c r="H8" s="14"/>
      <c r="I8" s="13"/>
      <c r="J8" s="16"/>
      <c r="K8" s="82"/>
      <c r="L8" s="78"/>
      <c r="M8" s="78"/>
      <c r="N8" s="78"/>
      <c r="O8" s="83"/>
    </row>
    <row r="9" spans="1:15" ht="18" customHeight="1">
      <c r="A9" s="5" t="s">
        <v>82</v>
      </c>
      <c r="B9" s="6" t="s">
        <v>83</v>
      </c>
      <c r="C9" s="67"/>
      <c r="E9" s="8" t="s">
        <v>40</v>
      </c>
      <c r="F9" s="23"/>
      <c r="G9" s="13" t="s">
        <v>41</v>
      </c>
      <c r="H9" s="14"/>
      <c r="I9" s="13"/>
      <c r="J9" s="16"/>
      <c r="K9" s="82"/>
      <c r="L9" s="78"/>
      <c r="M9" s="78"/>
      <c r="N9" s="78"/>
      <c r="O9" s="83"/>
    </row>
    <row r="10" spans="1:15" ht="18" customHeight="1">
      <c r="A10" s="5" t="s">
        <v>34</v>
      </c>
      <c r="B10" s="6" t="s">
        <v>35</v>
      </c>
      <c r="C10" s="67"/>
      <c r="E10" s="8" t="s">
        <v>44</v>
      </c>
      <c r="F10" s="23"/>
      <c r="G10" s="24"/>
      <c r="H10" s="14"/>
      <c r="I10" s="13"/>
      <c r="J10" s="16"/>
      <c r="K10" s="82"/>
      <c r="L10" s="78"/>
      <c r="M10" s="78"/>
      <c r="N10" s="78"/>
      <c r="O10" s="83"/>
    </row>
    <row r="11" spans="1:15" ht="18" customHeight="1">
      <c r="A11" s="5" t="s">
        <v>38</v>
      </c>
      <c r="B11" s="6" t="s">
        <v>39</v>
      </c>
      <c r="C11" s="67"/>
      <c r="E11" s="8" t="s">
        <v>47</v>
      </c>
      <c r="F11" s="23"/>
      <c r="G11" s="24"/>
      <c r="H11" s="13"/>
      <c r="I11" s="13"/>
      <c r="J11" s="16"/>
      <c r="K11" s="82"/>
      <c r="L11" s="78"/>
      <c r="M11" s="78"/>
      <c r="N11" s="78"/>
      <c r="O11" s="83"/>
    </row>
    <row r="12" spans="1:15" ht="18" customHeight="1">
      <c r="A12" s="5" t="s">
        <v>42</v>
      </c>
      <c r="B12" s="6" t="s">
        <v>43</v>
      </c>
      <c r="C12" s="67"/>
      <c r="E12" s="8" t="s">
        <v>50</v>
      </c>
      <c r="F12" s="23"/>
      <c r="G12" s="24"/>
      <c r="H12" s="14"/>
      <c r="I12" s="13"/>
      <c r="J12" s="16"/>
      <c r="K12" s="82"/>
      <c r="L12" s="78"/>
      <c r="M12" s="78"/>
      <c r="N12" s="78"/>
      <c r="O12" s="83"/>
    </row>
    <row r="13" spans="1:15" ht="18" customHeight="1">
      <c r="A13" s="5" t="s">
        <v>45</v>
      </c>
      <c r="B13" s="6" t="s">
        <v>46</v>
      </c>
      <c r="C13" s="67"/>
      <c r="E13" s="8" t="s">
        <v>53</v>
      </c>
      <c r="F13" s="23"/>
      <c r="G13" s="24"/>
      <c r="H13" s="13"/>
      <c r="I13" s="13"/>
      <c r="J13" s="16"/>
      <c r="K13" s="82"/>
      <c r="L13" s="78"/>
      <c r="M13" s="78"/>
      <c r="N13" s="78"/>
      <c r="O13" s="83"/>
    </row>
    <row r="14" spans="1:15" ht="18" customHeight="1">
      <c r="A14" s="5" t="s">
        <v>48</v>
      </c>
      <c r="B14" s="6" t="s">
        <v>49</v>
      </c>
      <c r="C14" s="67"/>
      <c r="E14" s="8" t="s">
        <v>56</v>
      </c>
      <c r="F14" s="73"/>
      <c r="G14" s="74"/>
      <c r="H14" s="75"/>
      <c r="I14" s="76"/>
      <c r="J14" s="77"/>
      <c r="K14" s="82"/>
      <c r="L14" s="78"/>
      <c r="M14" s="78"/>
      <c r="N14" s="78"/>
      <c r="O14" s="83"/>
    </row>
    <row r="15" spans="1:15" ht="17.25" customHeight="1">
      <c r="A15" s="5" t="s">
        <v>51</v>
      </c>
      <c r="B15" s="6" t="s">
        <v>52</v>
      </c>
      <c r="C15" s="67"/>
      <c r="E15" s="8" t="s">
        <v>109</v>
      </c>
      <c r="F15" s="73"/>
      <c r="G15" s="74"/>
      <c r="H15" s="75"/>
      <c r="I15" s="76"/>
      <c r="J15" s="77"/>
      <c r="K15" s="82"/>
      <c r="L15" s="78"/>
      <c r="M15" s="78"/>
      <c r="N15" s="78"/>
      <c r="O15" s="83"/>
    </row>
    <row r="16" spans="1:15" ht="17.25" customHeight="1">
      <c r="A16" s="5" t="s">
        <v>54</v>
      </c>
      <c r="B16" s="6" t="s">
        <v>55</v>
      </c>
      <c r="C16" s="67"/>
      <c r="E16" s="8" t="s">
        <v>110</v>
      </c>
      <c r="F16" s="73"/>
      <c r="G16" s="74"/>
      <c r="H16" s="75"/>
      <c r="I16" s="76"/>
      <c r="J16" s="77"/>
      <c r="K16" s="82"/>
      <c r="L16" s="78"/>
      <c r="M16" s="78"/>
      <c r="N16" s="78"/>
      <c r="O16" s="83"/>
    </row>
    <row r="17" spans="1:15" ht="18" customHeight="1">
      <c r="A17" s="5" t="s">
        <v>57</v>
      </c>
      <c r="B17" s="61" t="s">
        <v>58</v>
      </c>
      <c r="C17" s="67"/>
      <c r="E17" s="8" t="s">
        <v>111</v>
      </c>
      <c r="F17" s="73"/>
      <c r="G17" s="74"/>
      <c r="H17" s="75"/>
      <c r="I17" s="76"/>
      <c r="J17" s="77"/>
      <c r="K17" s="82"/>
      <c r="L17" s="78"/>
      <c r="M17" s="78"/>
      <c r="N17" s="78"/>
      <c r="O17" s="83"/>
    </row>
    <row r="18" spans="1:15" ht="18" customHeight="1">
      <c r="A18" s="64" t="s">
        <v>108</v>
      </c>
      <c r="B18" s="63" t="s">
        <v>99</v>
      </c>
      <c r="C18" s="67"/>
      <c r="E18" s="8" t="s">
        <v>112</v>
      </c>
      <c r="F18" s="73"/>
      <c r="G18" s="74"/>
      <c r="H18" s="75"/>
      <c r="I18" s="76"/>
      <c r="J18" s="77"/>
      <c r="K18" s="82"/>
      <c r="L18" s="78"/>
      <c r="M18" s="78"/>
      <c r="N18" s="78"/>
      <c r="O18" s="83"/>
    </row>
    <row r="19" spans="1:15" ht="18" customHeight="1">
      <c r="A19" s="64" t="s">
        <v>104</v>
      </c>
      <c r="B19" s="65" t="s">
        <v>106</v>
      </c>
      <c r="C19" s="67"/>
      <c r="E19" s="8" t="s">
        <v>113</v>
      </c>
      <c r="F19" s="73"/>
      <c r="G19" s="74"/>
      <c r="H19" s="75"/>
      <c r="I19" s="76"/>
      <c r="J19" s="77"/>
      <c r="K19" s="82"/>
      <c r="L19" s="78"/>
      <c r="M19" s="78"/>
      <c r="N19" s="78"/>
      <c r="O19" s="83"/>
    </row>
    <row r="20" spans="1:15" ht="18" customHeight="1" thickBot="1">
      <c r="A20" s="64" t="s">
        <v>105</v>
      </c>
      <c r="B20" s="65" t="s">
        <v>107</v>
      </c>
      <c r="C20" s="68"/>
      <c r="E20" s="8" t="s">
        <v>114</v>
      </c>
      <c r="F20" s="73"/>
      <c r="G20" s="74"/>
      <c r="H20" s="75"/>
      <c r="I20" s="76"/>
      <c r="J20" s="77"/>
      <c r="K20" s="82"/>
      <c r="L20" s="78"/>
      <c r="M20" s="78"/>
      <c r="N20" s="78"/>
      <c r="O20" s="83"/>
    </row>
    <row r="21" spans="1:15" ht="18" customHeight="1">
      <c r="A21" s="60" t="s">
        <v>91</v>
      </c>
      <c r="B21" s="62" t="s">
        <v>96</v>
      </c>
      <c r="C21" s="66" t="s">
        <v>90</v>
      </c>
      <c r="E21" s="8" t="s">
        <v>115</v>
      </c>
      <c r="F21" s="73"/>
      <c r="G21" s="74"/>
      <c r="H21" s="75"/>
      <c r="I21" s="76"/>
      <c r="J21" s="77"/>
      <c r="K21" s="82"/>
      <c r="L21" s="78"/>
      <c r="M21" s="78"/>
      <c r="N21" s="78"/>
      <c r="O21" s="83"/>
    </row>
    <row r="22" spans="1:15" ht="18" customHeight="1">
      <c r="A22" s="60" t="s">
        <v>92</v>
      </c>
      <c r="B22" s="63" t="s">
        <v>97</v>
      </c>
      <c r="C22" s="67"/>
      <c r="E22" s="8" t="s">
        <v>116</v>
      </c>
      <c r="F22" s="73"/>
      <c r="G22" s="74"/>
      <c r="H22" s="75"/>
      <c r="I22" s="76"/>
      <c r="J22" s="77"/>
      <c r="K22" s="82"/>
      <c r="L22" s="78"/>
      <c r="M22" s="78"/>
      <c r="N22" s="78"/>
      <c r="O22" s="83"/>
    </row>
    <row r="23" spans="1:15" ht="18" customHeight="1">
      <c r="A23" s="60" t="s">
        <v>93</v>
      </c>
      <c r="B23" s="63" t="s">
        <v>98</v>
      </c>
      <c r="C23" s="67"/>
      <c r="E23" s="8" t="s">
        <v>117</v>
      </c>
      <c r="F23" s="73"/>
      <c r="G23" s="74"/>
      <c r="H23" s="75"/>
      <c r="I23" s="76"/>
      <c r="J23" s="77"/>
      <c r="K23" s="82"/>
      <c r="L23" s="78"/>
      <c r="M23" s="78"/>
      <c r="N23" s="78"/>
      <c r="O23" s="83"/>
    </row>
    <row r="24" spans="1:15" ht="18" customHeight="1" thickBot="1">
      <c r="A24" s="60" t="s">
        <v>94</v>
      </c>
      <c r="B24" s="63" t="s">
        <v>100</v>
      </c>
      <c r="C24" s="67"/>
      <c r="E24" s="87" t="s">
        <v>118</v>
      </c>
      <c r="F24" s="25"/>
      <c r="G24" s="26"/>
      <c r="H24" s="27"/>
      <c r="I24" s="20"/>
      <c r="J24" s="28"/>
      <c r="K24" s="84"/>
      <c r="L24" s="85"/>
      <c r="M24" s="85"/>
      <c r="N24" s="85"/>
      <c r="O24" s="86"/>
    </row>
    <row r="25" spans="1:15" ht="18" customHeight="1" thickBot="1">
      <c r="A25" s="60" t="s">
        <v>95</v>
      </c>
      <c r="B25" s="63" t="s">
        <v>101</v>
      </c>
      <c r="C25" s="67"/>
    </row>
    <row r="26" spans="1:15" ht="18" customHeight="1" thickBot="1">
      <c r="A26" s="60" t="s">
        <v>103</v>
      </c>
      <c r="B26" s="63" t="s">
        <v>102</v>
      </c>
      <c r="C26" s="68"/>
      <c r="E26" s="72" t="s">
        <v>61</v>
      </c>
      <c r="F26" s="72"/>
    </row>
    <row r="27" spans="1:15" ht="18" customHeight="1">
      <c r="A27" s="29" t="s">
        <v>59</v>
      </c>
      <c r="B27" s="49">
        <v>0.5</v>
      </c>
      <c r="C27" s="66" t="s">
        <v>60</v>
      </c>
      <c r="E27" s="31" t="s">
        <v>63</v>
      </c>
      <c r="F27" s="32"/>
      <c r="G27" s="32"/>
      <c r="H27" s="32"/>
      <c r="I27" s="32"/>
      <c r="J27" s="32"/>
      <c r="K27" s="32"/>
      <c r="L27" s="32"/>
      <c r="M27" s="32"/>
      <c r="N27" s="33"/>
    </row>
    <row r="28" spans="1:15" ht="18" customHeight="1">
      <c r="A28" s="29" t="s">
        <v>62</v>
      </c>
      <c r="B28" s="30" t="s">
        <v>87</v>
      </c>
      <c r="C28" s="67"/>
      <c r="E28" s="34" t="s">
        <v>65</v>
      </c>
      <c r="F28" s="35"/>
      <c r="G28" s="35"/>
      <c r="H28" s="35"/>
      <c r="I28" s="35"/>
      <c r="J28" s="35"/>
      <c r="K28" s="35"/>
      <c r="L28" s="35"/>
      <c r="M28" s="35"/>
      <c r="N28" s="36"/>
    </row>
    <row r="29" spans="1:15" ht="17.25" customHeight="1" thickBot="1">
      <c r="A29" s="29" t="s">
        <v>64</v>
      </c>
      <c r="B29" s="30" t="s">
        <v>87</v>
      </c>
      <c r="C29" s="67"/>
      <c r="E29" s="37" t="s">
        <v>67</v>
      </c>
      <c r="F29" s="38"/>
      <c r="G29" s="38"/>
      <c r="H29" s="38"/>
      <c r="I29" s="38"/>
      <c r="J29" s="38"/>
      <c r="K29" s="38"/>
      <c r="L29" s="38"/>
      <c r="M29" s="39"/>
      <c r="N29" s="40"/>
    </row>
    <row r="30" spans="1:15" ht="17.25" customHeight="1">
      <c r="A30" s="29" t="s">
        <v>66</v>
      </c>
      <c r="B30" s="30" t="s">
        <v>87</v>
      </c>
      <c r="C30" s="67"/>
    </row>
    <row r="31" spans="1:15" ht="17.25" customHeight="1">
      <c r="A31" s="29" t="s">
        <v>68</v>
      </c>
      <c r="B31" s="30" t="s">
        <v>86</v>
      </c>
      <c r="C31" s="67"/>
    </row>
    <row r="32" spans="1:15" ht="17.25" customHeight="1">
      <c r="A32" s="41" t="s">
        <v>69</v>
      </c>
      <c r="B32" s="30" t="s">
        <v>86</v>
      </c>
      <c r="C32" s="67"/>
    </row>
    <row r="33" spans="1:3" ht="17.25" customHeight="1">
      <c r="A33" s="41" t="s">
        <v>85</v>
      </c>
      <c r="B33" s="30" t="s">
        <v>86</v>
      </c>
      <c r="C33" s="67"/>
    </row>
    <row r="34" spans="1:3" ht="17.25" customHeight="1">
      <c r="A34" s="42" t="s">
        <v>70</v>
      </c>
      <c r="B34" s="43" t="s">
        <v>87</v>
      </c>
      <c r="C34" s="67"/>
    </row>
    <row r="35" spans="1:3" ht="16.5" customHeight="1">
      <c r="A35" s="44" t="s">
        <v>72</v>
      </c>
      <c r="B35" s="43" t="s">
        <v>71</v>
      </c>
      <c r="C35" s="67"/>
    </row>
    <row r="36" spans="1:3" ht="17.25" customHeight="1">
      <c r="A36" s="45" t="s">
        <v>73</v>
      </c>
      <c r="B36" s="6" t="s">
        <v>74</v>
      </c>
      <c r="C36" s="67"/>
    </row>
    <row r="37" spans="1:3" ht="17.25" thickBot="1">
      <c r="A37" s="46" t="s">
        <v>75</v>
      </c>
      <c r="B37" s="47" t="s">
        <v>88</v>
      </c>
      <c r="C37" s="68"/>
    </row>
    <row r="38" spans="1:3" hidden="1">
      <c r="A38" s="48" t="s">
        <v>76</v>
      </c>
      <c r="B38" s="49" t="str">
        <f>IF(F4="","NA",F4)</f>
        <v>Group</v>
      </c>
    </row>
    <row r="39" spans="1:3" hidden="1">
      <c r="A39" s="50" t="s">
        <v>76</v>
      </c>
      <c r="B39" s="6" t="str">
        <f>IF(G4="","NA",G4)</f>
        <v>Response</v>
      </c>
    </row>
    <row r="40" spans="1:3" hidden="1">
      <c r="A40" s="50" t="s">
        <v>76</v>
      </c>
      <c r="B40" s="6" t="str">
        <f>IF(H4="","NA",H4)</f>
        <v>NA</v>
      </c>
    </row>
    <row r="41" spans="1:3" hidden="1">
      <c r="A41" s="50" t="s">
        <v>76</v>
      </c>
      <c r="B41" s="6" t="str">
        <f>IF(I4="","NA",I4)</f>
        <v>NA</v>
      </c>
    </row>
    <row r="42" spans="1:3" hidden="1">
      <c r="A42" s="50" t="s">
        <v>76</v>
      </c>
      <c r="B42" s="6" t="str">
        <f>IF(J4="","NA",J4)</f>
        <v>NA</v>
      </c>
    </row>
    <row r="43" spans="1:3" hidden="1">
      <c r="A43" s="51" t="s">
        <v>77</v>
      </c>
      <c r="B43" s="6" t="str">
        <f>IF(K4="","NA",K4)</f>
        <v>Age</v>
      </c>
    </row>
    <row r="44" spans="1:3" hidden="1">
      <c r="A44" s="51" t="s">
        <v>77</v>
      </c>
      <c r="B44" s="6" t="str">
        <f>IF(L4="","NA",L4)</f>
        <v>BMI</v>
      </c>
    </row>
    <row r="45" spans="1:3" hidden="1">
      <c r="A45" s="51" t="s">
        <v>77</v>
      </c>
      <c r="B45" s="6" t="str">
        <f>IF(M4="","NA",M4)</f>
        <v>NA</v>
      </c>
    </row>
    <row r="46" spans="1:3" hidden="1">
      <c r="A46" s="51" t="s">
        <v>77</v>
      </c>
      <c r="B46" s="6" t="str">
        <f>IF(N4="","NA",N4)</f>
        <v>NA</v>
      </c>
    </row>
    <row r="47" spans="1:3" hidden="1">
      <c r="A47" s="51" t="s">
        <v>77</v>
      </c>
      <c r="B47" s="6" t="str">
        <f>IF(O4="","NA",O4)</f>
        <v>NA</v>
      </c>
    </row>
    <row r="48" spans="1:3" hidden="1">
      <c r="A48" s="88" t="s">
        <v>78</v>
      </c>
      <c r="B48" s="6" t="str">
        <f t="shared" ref="B48:B56" si="0">IF(F5="","NA",F5)</f>
        <v>cadetblue1</v>
      </c>
    </row>
    <row r="49" spans="1:2" hidden="1">
      <c r="A49" s="88" t="s">
        <v>78</v>
      </c>
      <c r="B49" s="6" t="str">
        <f t="shared" si="0"/>
        <v>dodgerblue</v>
      </c>
    </row>
    <row r="50" spans="1:2" hidden="1">
      <c r="A50" s="88" t="s">
        <v>78</v>
      </c>
      <c r="B50" s="6" t="str">
        <f t="shared" si="0"/>
        <v>NA</v>
      </c>
    </row>
    <row r="51" spans="1:2" hidden="1">
      <c r="A51" s="88" t="s">
        <v>78</v>
      </c>
      <c r="B51" s="6" t="str">
        <f t="shared" si="0"/>
        <v>NA</v>
      </c>
    </row>
    <row r="52" spans="1:2" hidden="1">
      <c r="A52" s="88" t="s">
        <v>78</v>
      </c>
      <c r="B52" s="6" t="str">
        <f t="shared" si="0"/>
        <v>NA</v>
      </c>
    </row>
    <row r="53" spans="1:2" hidden="1">
      <c r="A53" s="88" t="s">
        <v>78</v>
      </c>
      <c r="B53" s="6" t="str">
        <f t="shared" si="0"/>
        <v>NA</v>
      </c>
    </row>
    <row r="54" spans="1:2" hidden="1">
      <c r="A54" s="88" t="s">
        <v>78</v>
      </c>
      <c r="B54" s="6" t="str">
        <f t="shared" si="0"/>
        <v>NA</v>
      </c>
    </row>
    <row r="55" spans="1:2" hidden="1">
      <c r="A55" s="88" t="s">
        <v>78</v>
      </c>
      <c r="B55" s="6" t="str">
        <f t="shared" si="0"/>
        <v>NA</v>
      </c>
    </row>
    <row r="56" spans="1:2" hidden="1">
      <c r="A56" s="88" t="s">
        <v>78</v>
      </c>
      <c r="B56" s="6" t="str">
        <f t="shared" si="0"/>
        <v>NA</v>
      </c>
    </row>
    <row r="57" spans="1:2" hidden="1">
      <c r="A57" s="88" t="s">
        <v>78</v>
      </c>
      <c r="B57" s="6" t="str">
        <f>IF(F14="","NA",F24)</f>
        <v>NA</v>
      </c>
    </row>
    <row r="58" spans="1:2" hidden="1">
      <c r="A58" s="88" t="s">
        <v>78</v>
      </c>
      <c r="B58" s="6" t="str">
        <f t="shared" ref="B58:B67" si="1">IF(F15="","NA",F25)</f>
        <v>NA</v>
      </c>
    </row>
    <row r="59" spans="1:2" hidden="1">
      <c r="A59" s="88" t="s">
        <v>78</v>
      </c>
      <c r="B59" s="6" t="str">
        <f t="shared" si="1"/>
        <v>NA</v>
      </c>
    </row>
    <row r="60" spans="1:2" hidden="1">
      <c r="A60" s="88" t="s">
        <v>78</v>
      </c>
      <c r="B60" s="6" t="str">
        <f t="shared" si="1"/>
        <v>NA</v>
      </c>
    </row>
    <row r="61" spans="1:2" hidden="1">
      <c r="A61" s="88" t="s">
        <v>78</v>
      </c>
      <c r="B61" s="6" t="str">
        <f t="shared" si="1"/>
        <v>NA</v>
      </c>
    </row>
    <row r="62" spans="1:2" hidden="1">
      <c r="A62" s="88" t="s">
        <v>78</v>
      </c>
      <c r="B62" s="6" t="str">
        <f t="shared" si="1"/>
        <v>NA</v>
      </c>
    </row>
    <row r="63" spans="1:2" hidden="1">
      <c r="A63" s="88" t="s">
        <v>78</v>
      </c>
      <c r="B63" s="6" t="str">
        <f t="shared" si="1"/>
        <v>NA</v>
      </c>
    </row>
    <row r="64" spans="1:2" hidden="1">
      <c r="A64" s="88" t="s">
        <v>78</v>
      </c>
      <c r="B64" s="6" t="str">
        <f t="shared" si="1"/>
        <v>NA</v>
      </c>
    </row>
    <row r="65" spans="1:2" hidden="1">
      <c r="A65" s="88" t="s">
        <v>78</v>
      </c>
      <c r="B65" s="6" t="str">
        <f t="shared" si="1"/>
        <v>NA</v>
      </c>
    </row>
    <row r="66" spans="1:2" hidden="1">
      <c r="A66" s="88" t="s">
        <v>78</v>
      </c>
      <c r="B66" s="6" t="str">
        <f t="shared" si="1"/>
        <v>NA</v>
      </c>
    </row>
    <row r="67" spans="1:2" hidden="1">
      <c r="A67" s="88" t="s">
        <v>78</v>
      </c>
      <c r="B67" s="6" t="str">
        <f t="shared" si="1"/>
        <v>NA</v>
      </c>
    </row>
    <row r="68" spans="1:2" hidden="1">
      <c r="A68" s="89" t="s">
        <v>78</v>
      </c>
      <c r="B68" s="6" t="str">
        <f t="shared" ref="B68:B87" si="2">IF(G5="","NA",G5)</f>
        <v>coral</v>
      </c>
    </row>
    <row r="69" spans="1:2" hidden="1">
      <c r="A69" s="89" t="s">
        <v>78</v>
      </c>
      <c r="B69" s="6" t="str">
        <f t="shared" si="2"/>
        <v>lightpink</v>
      </c>
    </row>
    <row r="70" spans="1:2" hidden="1">
      <c r="A70" s="89" t="s">
        <v>78</v>
      </c>
      <c r="B70" s="6" t="str">
        <f t="shared" si="2"/>
        <v>mediumpurple1</v>
      </c>
    </row>
    <row r="71" spans="1:2" hidden="1">
      <c r="A71" s="89" t="s">
        <v>78</v>
      </c>
      <c r="B71" s="6" t="str">
        <f t="shared" si="2"/>
        <v>peachpuff</v>
      </c>
    </row>
    <row r="72" spans="1:2" hidden="1">
      <c r="A72" s="89" t="s">
        <v>78</v>
      </c>
      <c r="B72" s="6" t="str">
        <f t="shared" si="2"/>
        <v>indianred1</v>
      </c>
    </row>
    <row r="73" spans="1:2" hidden="1">
      <c r="A73" s="89" t="s">
        <v>78</v>
      </c>
      <c r="B73" s="6" t="str">
        <f t="shared" si="2"/>
        <v>NA</v>
      </c>
    </row>
    <row r="74" spans="1:2" hidden="1">
      <c r="A74" s="89" t="s">
        <v>78</v>
      </c>
      <c r="B74" s="6" t="str">
        <f t="shared" si="2"/>
        <v>NA</v>
      </c>
    </row>
    <row r="75" spans="1:2" hidden="1">
      <c r="A75" s="89" t="s">
        <v>78</v>
      </c>
      <c r="B75" s="6" t="str">
        <f t="shared" si="2"/>
        <v>NA</v>
      </c>
    </row>
    <row r="76" spans="1:2" hidden="1">
      <c r="A76" s="89" t="s">
        <v>78</v>
      </c>
      <c r="B76" s="6" t="str">
        <f t="shared" si="2"/>
        <v>NA</v>
      </c>
    </row>
    <row r="77" spans="1:2" hidden="1">
      <c r="A77" s="89" t="s">
        <v>78</v>
      </c>
      <c r="B77" s="6" t="str">
        <f t="shared" si="2"/>
        <v>NA</v>
      </c>
    </row>
    <row r="78" spans="1:2" hidden="1">
      <c r="A78" s="89" t="s">
        <v>78</v>
      </c>
      <c r="B78" s="6" t="str">
        <f t="shared" si="2"/>
        <v>NA</v>
      </c>
    </row>
    <row r="79" spans="1:2" hidden="1">
      <c r="A79" s="89" t="s">
        <v>78</v>
      </c>
      <c r="B79" s="6" t="str">
        <f t="shared" si="2"/>
        <v>NA</v>
      </c>
    </row>
    <row r="80" spans="1:2" hidden="1">
      <c r="A80" s="89" t="s">
        <v>78</v>
      </c>
      <c r="B80" s="6" t="str">
        <f t="shared" si="2"/>
        <v>NA</v>
      </c>
    </row>
    <row r="81" spans="1:2" hidden="1">
      <c r="A81" s="89" t="s">
        <v>78</v>
      </c>
      <c r="B81" s="6" t="str">
        <f t="shared" si="2"/>
        <v>NA</v>
      </c>
    </row>
    <row r="82" spans="1:2" hidden="1">
      <c r="A82" s="89" t="s">
        <v>78</v>
      </c>
      <c r="B82" s="6" t="str">
        <f t="shared" si="2"/>
        <v>NA</v>
      </c>
    </row>
    <row r="83" spans="1:2" hidden="1">
      <c r="A83" s="89" t="s">
        <v>78</v>
      </c>
      <c r="B83" s="6" t="str">
        <f t="shared" si="2"/>
        <v>NA</v>
      </c>
    </row>
    <row r="84" spans="1:2" hidden="1">
      <c r="A84" s="89" t="s">
        <v>78</v>
      </c>
      <c r="B84" s="6" t="str">
        <f t="shared" si="2"/>
        <v>NA</v>
      </c>
    </row>
    <row r="85" spans="1:2" hidden="1">
      <c r="A85" s="89" t="s">
        <v>78</v>
      </c>
      <c r="B85" s="6" t="str">
        <f t="shared" si="2"/>
        <v>NA</v>
      </c>
    </row>
    <row r="86" spans="1:2" hidden="1">
      <c r="A86" s="89" t="s">
        <v>78</v>
      </c>
      <c r="B86" s="6" t="str">
        <f t="shared" si="2"/>
        <v>NA</v>
      </c>
    </row>
    <row r="87" spans="1:2" hidden="1">
      <c r="A87" s="89" t="s">
        <v>78</v>
      </c>
      <c r="B87" s="6" t="str">
        <f t="shared" si="2"/>
        <v>NA</v>
      </c>
    </row>
    <row r="88" spans="1:2" hidden="1">
      <c r="A88" s="88" t="s">
        <v>78</v>
      </c>
      <c r="B88" s="6" t="str">
        <f t="shared" ref="B88:B107" si="3">IF(H5="","NA",H5)</f>
        <v>NA</v>
      </c>
    </row>
    <row r="89" spans="1:2" hidden="1">
      <c r="A89" s="88" t="s">
        <v>78</v>
      </c>
      <c r="B89" s="6" t="str">
        <f t="shared" si="3"/>
        <v>NA</v>
      </c>
    </row>
    <row r="90" spans="1:2" hidden="1">
      <c r="A90" s="88" t="s">
        <v>78</v>
      </c>
      <c r="B90" s="6" t="str">
        <f t="shared" si="3"/>
        <v>NA</v>
      </c>
    </row>
    <row r="91" spans="1:2" hidden="1">
      <c r="A91" s="88" t="s">
        <v>78</v>
      </c>
      <c r="B91" s="6" t="str">
        <f t="shared" si="3"/>
        <v>NA</v>
      </c>
    </row>
    <row r="92" spans="1:2" hidden="1">
      <c r="A92" s="88" t="s">
        <v>78</v>
      </c>
      <c r="B92" s="6" t="str">
        <f t="shared" si="3"/>
        <v>NA</v>
      </c>
    </row>
    <row r="93" spans="1:2" hidden="1">
      <c r="A93" s="88" t="s">
        <v>78</v>
      </c>
      <c r="B93" s="6" t="str">
        <f t="shared" si="3"/>
        <v>NA</v>
      </c>
    </row>
    <row r="94" spans="1:2" hidden="1">
      <c r="A94" s="88" t="s">
        <v>78</v>
      </c>
      <c r="B94" s="6" t="str">
        <f t="shared" si="3"/>
        <v>NA</v>
      </c>
    </row>
    <row r="95" spans="1:2" hidden="1">
      <c r="A95" s="88" t="s">
        <v>78</v>
      </c>
      <c r="B95" s="6" t="str">
        <f t="shared" si="3"/>
        <v>NA</v>
      </c>
    </row>
    <row r="96" spans="1:2" hidden="1">
      <c r="A96" s="88" t="s">
        <v>78</v>
      </c>
      <c r="B96" s="6" t="str">
        <f t="shared" si="3"/>
        <v>NA</v>
      </c>
    </row>
    <row r="97" spans="1:2" hidden="1">
      <c r="A97" s="88" t="s">
        <v>78</v>
      </c>
      <c r="B97" s="6" t="str">
        <f t="shared" si="3"/>
        <v>NA</v>
      </c>
    </row>
    <row r="98" spans="1:2" hidden="1">
      <c r="A98" s="88" t="s">
        <v>78</v>
      </c>
      <c r="B98" s="6" t="str">
        <f t="shared" si="3"/>
        <v>NA</v>
      </c>
    </row>
    <row r="99" spans="1:2" hidden="1">
      <c r="A99" s="88" t="s">
        <v>78</v>
      </c>
      <c r="B99" s="6" t="str">
        <f t="shared" si="3"/>
        <v>NA</v>
      </c>
    </row>
    <row r="100" spans="1:2" hidden="1">
      <c r="A100" s="88" t="s">
        <v>78</v>
      </c>
      <c r="B100" s="6" t="str">
        <f t="shared" si="3"/>
        <v>NA</v>
      </c>
    </row>
    <row r="101" spans="1:2" hidden="1">
      <c r="A101" s="88" t="s">
        <v>78</v>
      </c>
      <c r="B101" s="6" t="str">
        <f t="shared" si="3"/>
        <v>NA</v>
      </c>
    </row>
    <row r="102" spans="1:2" hidden="1">
      <c r="A102" s="88" t="s">
        <v>78</v>
      </c>
      <c r="B102" s="6" t="str">
        <f t="shared" si="3"/>
        <v>NA</v>
      </c>
    </row>
    <row r="103" spans="1:2" hidden="1">
      <c r="A103" s="88" t="s">
        <v>78</v>
      </c>
      <c r="B103" s="6" t="str">
        <f t="shared" si="3"/>
        <v>NA</v>
      </c>
    </row>
    <row r="104" spans="1:2" hidden="1">
      <c r="A104" s="88" t="s">
        <v>78</v>
      </c>
      <c r="B104" s="6" t="str">
        <f t="shared" si="3"/>
        <v>NA</v>
      </c>
    </row>
    <row r="105" spans="1:2" hidden="1">
      <c r="A105" s="88" t="s">
        <v>78</v>
      </c>
      <c r="B105" s="6" t="str">
        <f t="shared" si="3"/>
        <v>NA</v>
      </c>
    </row>
    <row r="106" spans="1:2" hidden="1">
      <c r="A106" s="88" t="s">
        <v>78</v>
      </c>
      <c r="B106" s="6" t="str">
        <f t="shared" si="3"/>
        <v>NA</v>
      </c>
    </row>
    <row r="107" spans="1:2" hidden="1">
      <c r="A107" s="88" t="s">
        <v>78</v>
      </c>
      <c r="B107" s="6" t="str">
        <f t="shared" si="3"/>
        <v>NA</v>
      </c>
    </row>
    <row r="108" spans="1:2" hidden="1">
      <c r="A108" s="89" t="s">
        <v>78</v>
      </c>
      <c r="B108" s="6" t="str">
        <f t="shared" ref="B108:B127" si="4">IF(I5="","NA",I5)</f>
        <v>NA</v>
      </c>
    </row>
    <row r="109" spans="1:2" hidden="1">
      <c r="A109" s="89" t="s">
        <v>78</v>
      </c>
      <c r="B109" s="6" t="str">
        <f t="shared" si="4"/>
        <v>NA</v>
      </c>
    </row>
    <row r="110" spans="1:2" hidden="1">
      <c r="A110" s="89" t="s">
        <v>78</v>
      </c>
      <c r="B110" s="6" t="str">
        <f t="shared" si="4"/>
        <v>NA</v>
      </c>
    </row>
    <row r="111" spans="1:2" hidden="1">
      <c r="A111" s="89" t="s">
        <v>78</v>
      </c>
      <c r="B111" s="6" t="str">
        <f t="shared" si="4"/>
        <v>NA</v>
      </c>
    </row>
    <row r="112" spans="1:2" hidden="1">
      <c r="A112" s="89" t="s">
        <v>78</v>
      </c>
      <c r="B112" s="6" t="str">
        <f t="shared" si="4"/>
        <v>NA</v>
      </c>
    </row>
    <row r="113" spans="1:2" hidden="1">
      <c r="A113" s="89" t="s">
        <v>78</v>
      </c>
      <c r="B113" s="6" t="str">
        <f t="shared" si="4"/>
        <v>NA</v>
      </c>
    </row>
    <row r="114" spans="1:2" hidden="1">
      <c r="A114" s="89" t="s">
        <v>78</v>
      </c>
      <c r="B114" s="6" t="str">
        <f t="shared" si="4"/>
        <v>NA</v>
      </c>
    </row>
    <row r="115" spans="1:2" hidden="1">
      <c r="A115" s="89" t="s">
        <v>78</v>
      </c>
      <c r="B115" s="6" t="str">
        <f t="shared" si="4"/>
        <v>NA</v>
      </c>
    </row>
    <row r="116" spans="1:2" hidden="1">
      <c r="A116" s="89" t="s">
        <v>78</v>
      </c>
      <c r="B116" s="6" t="str">
        <f t="shared" si="4"/>
        <v>NA</v>
      </c>
    </row>
    <row r="117" spans="1:2" hidden="1">
      <c r="A117" s="89" t="s">
        <v>78</v>
      </c>
      <c r="B117" s="6" t="str">
        <f t="shared" si="4"/>
        <v>NA</v>
      </c>
    </row>
    <row r="118" spans="1:2" hidden="1">
      <c r="A118" s="89" t="s">
        <v>78</v>
      </c>
      <c r="B118" s="6" t="str">
        <f t="shared" si="4"/>
        <v>NA</v>
      </c>
    </row>
    <row r="119" spans="1:2" hidden="1">
      <c r="A119" s="89" t="s">
        <v>78</v>
      </c>
      <c r="B119" s="6" t="str">
        <f t="shared" si="4"/>
        <v>NA</v>
      </c>
    </row>
    <row r="120" spans="1:2" hidden="1">
      <c r="A120" s="89" t="s">
        <v>78</v>
      </c>
      <c r="B120" s="6" t="str">
        <f t="shared" si="4"/>
        <v>NA</v>
      </c>
    </row>
    <row r="121" spans="1:2" hidden="1">
      <c r="A121" s="89" t="s">
        <v>78</v>
      </c>
      <c r="B121" s="6" t="str">
        <f t="shared" si="4"/>
        <v>NA</v>
      </c>
    </row>
    <row r="122" spans="1:2" hidden="1">
      <c r="A122" s="89" t="s">
        <v>78</v>
      </c>
      <c r="B122" s="6" t="str">
        <f t="shared" si="4"/>
        <v>NA</v>
      </c>
    </row>
    <row r="123" spans="1:2" hidden="1">
      <c r="A123" s="89" t="s">
        <v>78</v>
      </c>
      <c r="B123" s="6" t="str">
        <f t="shared" si="4"/>
        <v>NA</v>
      </c>
    </row>
    <row r="124" spans="1:2" hidden="1">
      <c r="A124" s="89" t="s">
        <v>78</v>
      </c>
      <c r="B124" s="6" t="str">
        <f t="shared" si="4"/>
        <v>NA</v>
      </c>
    </row>
    <row r="125" spans="1:2" hidden="1">
      <c r="A125" s="89" t="s">
        <v>78</v>
      </c>
      <c r="B125" s="6" t="str">
        <f t="shared" si="4"/>
        <v>NA</v>
      </c>
    </row>
    <row r="126" spans="1:2" hidden="1">
      <c r="A126" s="89" t="s">
        <v>78</v>
      </c>
      <c r="B126" s="6" t="str">
        <f t="shared" si="4"/>
        <v>NA</v>
      </c>
    </row>
    <row r="127" spans="1:2" hidden="1">
      <c r="A127" s="89" t="s">
        <v>78</v>
      </c>
      <c r="B127" s="6" t="str">
        <f t="shared" si="4"/>
        <v>NA</v>
      </c>
    </row>
    <row r="128" spans="1:2" hidden="1">
      <c r="A128" s="88" t="s">
        <v>78</v>
      </c>
      <c r="B128" s="6" t="str">
        <f t="shared" ref="B128:B147" si="5">IF(J5="","NA",J5)</f>
        <v>NA</v>
      </c>
    </row>
    <row r="129" spans="1:2" hidden="1">
      <c r="A129" s="88" t="s">
        <v>78</v>
      </c>
      <c r="B129" s="6" t="str">
        <f t="shared" si="5"/>
        <v>NA</v>
      </c>
    </row>
    <row r="130" spans="1:2" hidden="1">
      <c r="A130" s="88" t="s">
        <v>78</v>
      </c>
      <c r="B130" s="6" t="str">
        <f t="shared" si="5"/>
        <v>NA</v>
      </c>
    </row>
    <row r="131" spans="1:2" hidden="1">
      <c r="A131" s="88" t="s">
        <v>78</v>
      </c>
      <c r="B131" s="6" t="str">
        <f t="shared" si="5"/>
        <v>NA</v>
      </c>
    </row>
    <row r="132" spans="1:2" hidden="1">
      <c r="A132" s="88" t="s">
        <v>78</v>
      </c>
      <c r="B132" s="6" t="str">
        <f t="shared" si="5"/>
        <v>NA</v>
      </c>
    </row>
    <row r="133" spans="1:2" hidden="1">
      <c r="A133" s="88" t="s">
        <v>78</v>
      </c>
      <c r="B133" s="6" t="str">
        <f t="shared" si="5"/>
        <v>NA</v>
      </c>
    </row>
    <row r="134" spans="1:2" hidden="1">
      <c r="A134" s="88" t="s">
        <v>78</v>
      </c>
      <c r="B134" s="6" t="str">
        <f t="shared" si="5"/>
        <v>NA</v>
      </c>
    </row>
    <row r="135" spans="1:2" hidden="1">
      <c r="A135" s="88" t="s">
        <v>78</v>
      </c>
      <c r="B135" s="6" t="str">
        <f t="shared" si="5"/>
        <v>NA</v>
      </c>
    </row>
    <row r="136" spans="1:2" hidden="1">
      <c r="A136" s="88" t="s">
        <v>78</v>
      </c>
      <c r="B136" s="6" t="str">
        <f t="shared" si="5"/>
        <v>NA</v>
      </c>
    </row>
    <row r="137" spans="1:2" hidden="1">
      <c r="A137" s="88" t="s">
        <v>78</v>
      </c>
      <c r="B137" s="6" t="str">
        <f t="shared" si="5"/>
        <v>NA</v>
      </c>
    </row>
    <row r="138" spans="1:2" hidden="1">
      <c r="A138" s="88" t="s">
        <v>78</v>
      </c>
      <c r="B138" s="6" t="str">
        <f t="shared" si="5"/>
        <v>NA</v>
      </c>
    </row>
    <row r="139" spans="1:2" hidden="1">
      <c r="A139" s="88" t="s">
        <v>78</v>
      </c>
      <c r="B139" s="6" t="str">
        <f t="shared" si="5"/>
        <v>NA</v>
      </c>
    </row>
    <row r="140" spans="1:2" hidden="1">
      <c r="A140" s="88" t="s">
        <v>78</v>
      </c>
      <c r="B140" s="6" t="str">
        <f t="shared" si="5"/>
        <v>NA</v>
      </c>
    </row>
    <row r="141" spans="1:2" hidden="1">
      <c r="A141" s="88" t="s">
        <v>78</v>
      </c>
      <c r="B141" s="6" t="str">
        <f t="shared" si="5"/>
        <v>NA</v>
      </c>
    </row>
    <row r="142" spans="1:2" hidden="1">
      <c r="A142" s="88" t="s">
        <v>78</v>
      </c>
      <c r="B142" s="6" t="str">
        <f t="shared" si="5"/>
        <v>NA</v>
      </c>
    </row>
    <row r="143" spans="1:2" hidden="1">
      <c r="A143" s="88" t="s">
        <v>78</v>
      </c>
      <c r="B143" s="6" t="str">
        <f t="shared" si="5"/>
        <v>NA</v>
      </c>
    </row>
    <row r="144" spans="1:2" hidden="1">
      <c r="A144" s="88" t="s">
        <v>78</v>
      </c>
      <c r="B144" s="6" t="str">
        <f t="shared" si="5"/>
        <v>NA</v>
      </c>
    </row>
    <row r="145" spans="1:2" hidden="1">
      <c r="A145" s="88" t="s">
        <v>78</v>
      </c>
      <c r="B145" s="6" t="str">
        <f t="shared" si="5"/>
        <v>NA</v>
      </c>
    </row>
    <row r="146" spans="1:2" hidden="1">
      <c r="A146" s="88" t="s">
        <v>78</v>
      </c>
      <c r="B146" s="6" t="str">
        <f t="shared" si="5"/>
        <v>NA</v>
      </c>
    </row>
    <row r="147" spans="1:2" hidden="1">
      <c r="A147" s="88" t="s">
        <v>78</v>
      </c>
      <c r="B147" s="6" t="str">
        <f t="shared" si="5"/>
        <v>NA</v>
      </c>
    </row>
    <row r="148" spans="1:2" hidden="1">
      <c r="A148" s="52" t="s">
        <v>78</v>
      </c>
      <c r="B148" s="6" t="str">
        <f>IF(K5="","NA",K5)</f>
        <v>lemonchiffon</v>
      </c>
    </row>
    <row r="149" spans="1:2" hidden="1">
      <c r="A149" s="52" t="s">
        <v>78</v>
      </c>
      <c r="B149" s="6" t="str">
        <f>IF(K6="","NA",K6)</f>
        <v>lightgoldenrod</v>
      </c>
    </row>
    <row r="150" spans="1:2" hidden="1">
      <c r="A150" s="52" t="s">
        <v>78</v>
      </c>
      <c r="B150" s="6" t="str">
        <f>IF(L5="","NA",L5)</f>
        <v>lavenderblush</v>
      </c>
    </row>
    <row r="151" spans="1:2" hidden="1">
      <c r="A151" s="52" t="s">
        <v>78</v>
      </c>
      <c r="B151" s="6" t="str">
        <f>IF(L6="","NA",L6)</f>
        <v>lightpink</v>
      </c>
    </row>
    <row r="152" spans="1:2" hidden="1">
      <c r="A152" s="52" t="s">
        <v>78</v>
      </c>
      <c r="B152" s="6" t="str">
        <f>IF(M5="","NA",M5)</f>
        <v>NA</v>
      </c>
    </row>
    <row r="153" spans="1:2" hidden="1">
      <c r="A153" s="52" t="s">
        <v>78</v>
      </c>
      <c r="B153" s="6" t="str">
        <f>IF(M6="","NA",M6)</f>
        <v>NA</v>
      </c>
    </row>
    <row r="154" spans="1:2" hidden="1">
      <c r="A154" s="52" t="s">
        <v>78</v>
      </c>
      <c r="B154" s="6" t="str">
        <f>IF(N5="","NA",N5)</f>
        <v>NA</v>
      </c>
    </row>
    <row r="155" spans="1:2" hidden="1">
      <c r="A155" s="52" t="s">
        <v>78</v>
      </c>
      <c r="B155" s="6" t="str">
        <f>IF(N6="","NA",N6)</f>
        <v>NA</v>
      </c>
    </row>
    <row r="156" spans="1:2" hidden="1">
      <c r="A156" s="52" t="s">
        <v>78</v>
      </c>
      <c r="B156" s="6" t="str">
        <f>IF(O5="","NA",O5)</f>
        <v>NA</v>
      </c>
    </row>
    <row r="157" spans="1:2" hidden="1">
      <c r="A157" s="52" t="s">
        <v>78</v>
      </c>
      <c r="B157" s="6" t="str">
        <f>IF(O6="","NA",O6)</f>
        <v>NA</v>
      </c>
    </row>
  </sheetData>
  <mergeCells count="8">
    <mergeCell ref="C27:C37"/>
    <mergeCell ref="F2:O2"/>
    <mergeCell ref="F3:J3"/>
    <mergeCell ref="K3:O3"/>
    <mergeCell ref="E26:F26"/>
    <mergeCell ref="C21:C26"/>
    <mergeCell ref="C2:C20"/>
    <mergeCell ref="K7:O24"/>
  </mergeCells>
  <phoneticPr fontId="16" type="noConversion"/>
  <dataValidations count="8">
    <dataValidation allowBlank="1" showInputMessage="1" showErrorMessage="1" prompt="&quot;All&quot; or int" sqref="F5:G6 G7:G9 B37" xr:uid="{00000000-0002-0000-0000-000000000000}">
      <formula1>0</formula1>
      <formula2>0</formula2>
    </dataValidation>
    <dataValidation allowBlank="1" showInputMessage="1" showErrorMessage="1" prompt="Put sample name font size" sqref="B27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32" xr:uid="{00000000-0002-0000-0000-000002000000}"/>
    <dataValidation allowBlank="1" showInputMessage="1" showErrorMessage="1" prompt="Put your plot title" sqref="B36" xr:uid="{00000000-0002-0000-0000-000003000000}">
      <formula1>0</formula1>
      <formula2>0</formula2>
    </dataValidation>
    <dataValidation allowBlank="1" showErrorMessage="1" prompt="&quot;All&quot; or int" sqref="B38 B48:B157" xr:uid="{00000000-0002-0000-0000-000004000000}">
      <formula1>0</formula1>
      <formula2>0</formula2>
    </dataValidation>
    <dataValidation allowBlank="1" showErrorMessage="1" prompt="Put your plot title" sqref="B39:B47" xr:uid="{00000000-0002-0000-0000-000005000000}">
      <formula1>0</formula1>
      <formula2>0</formula2>
    </dataValidation>
    <dataValidation allowBlank="1" showInputMessage="1" showErrorMessage="1" prompt="Put variant colors" sqref="B2:B17 B19:B20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33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B31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B34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B35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B28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B29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V1" sqref="V1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 hidden="1">
      <c r="B2" s="53" t="s">
        <v>62</v>
      </c>
      <c r="C2" s="53" t="s">
        <v>64</v>
      </c>
      <c r="D2" s="53" t="s">
        <v>66</v>
      </c>
      <c r="E2" s="53" t="s">
        <v>68</v>
      </c>
      <c r="F2" s="53" t="s">
        <v>69</v>
      </c>
      <c r="G2" s="53" t="s">
        <v>70</v>
      </c>
      <c r="H2" s="53" t="s">
        <v>72</v>
      </c>
    </row>
    <row r="3" spans="2:23" hidden="1">
      <c r="B3" s="1" t="s">
        <v>71</v>
      </c>
      <c r="C3" s="1" t="s">
        <v>71</v>
      </c>
      <c r="D3" s="1" t="s">
        <v>71</v>
      </c>
      <c r="E3" s="1" t="s">
        <v>71</v>
      </c>
      <c r="F3" s="54" t="s">
        <v>86</v>
      </c>
      <c r="G3" s="1" t="s">
        <v>71</v>
      </c>
      <c r="H3" s="1" t="s">
        <v>71</v>
      </c>
    </row>
    <row r="4" spans="2:23" hidden="1">
      <c r="B4" s="1" t="s">
        <v>86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>
      <c r="B6" s="55" t="s">
        <v>80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3"/>
    </row>
    <row r="7" spans="2:23">
      <c r="B7" s="57"/>
      <c r="W7" s="36"/>
    </row>
    <row r="8" spans="2:23">
      <c r="B8" s="57"/>
      <c r="W8" s="36"/>
    </row>
    <row r="9" spans="2:23">
      <c r="B9" s="57"/>
      <c r="W9" s="36"/>
    </row>
    <row r="10" spans="2:23">
      <c r="B10" s="57"/>
      <c r="W10" s="36"/>
    </row>
    <row r="11" spans="2:23">
      <c r="B11" s="57"/>
      <c r="W11" s="36"/>
    </row>
    <row r="12" spans="2:23">
      <c r="B12" s="57"/>
      <c r="W12" s="36"/>
    </row>
    <row r="13" spans="2:23">
      <c r="B13" s="57"/>
      <c r="W13" s="36"/>
    </row>
    <row r="14" spans="2:23">
      <c r="B14" s="57"/>
      <c r="W14" s="36"/>
    </row>
    <row r="15" spans="2:23">
      <c r="B15" s="57"/>
      <c r="W15" s="36"/>
    </row>
    <row r="16" spans="2:23">
      <c r="B16" s="57"/>
      <c r="W16" s="36"/>
    </row>
    <row r="17" spans="2:23">
      <c r="B17" s="57"/>
      <c r="W17" s="36"/>
    </row>
    <row r="18" spans="2:23">
      <c r="B18" s="57"/>
      <c r="W18" s="36"/>
    </row>
    <row r="19" spans="2:23">
      <c r="B19" s="57"/>
      <c r="W19" s="36"/>
    </row>
    <row r="20" spans="2:23">
      <c r="B20" s="57"/>
      <c r="W20" s="36"/>
    </row>
    <row r="21" spans="2:23">
      <c r="B21" s="57"/>
      <c r="W21" s="36"/>
    </row>
    <row r="22" spans="2:23">
      <c r="B22" s="57"/>
      <c r="W22" s="36"/>
    </row>
    <row r="23" spans="2:23">
      <c r="B23" s="57"/>
      <c r="W23" s="36"/>
    </row>
    <row r="24" spans="2:23">
      <c r="B24" s="57"/>
      <c r="W24" s="36"/>
    </row>
    <row r="25" spans="2:23">
      <c r="B25" s="57"/>
      <c r="W25" s="36"/>
    </row>
    <row r="26" spans="2:23">
      <c r="B26" s="57"/>
      <c r="W26" s="36"/>
    </row>
    <row r="27" spans="2:23">
      <c r="B27" s="57"/>
      <c r="W27" s="36"/>
    </row>
    <row r="28" spans="2:23">
      <c r="B28" s="57"/>
      <c r="W28" s="36"/>
    </row>
    <row r="29" spans="2:23">
      <c r="B29" s="57"/>
      <c r="W29" s="36"/>
    </row>
    <row r="30" spans="2:23">
      <c r="B30" s="57"/>
      <c r="W30" s="36"/>
    </row>
    <row r="31" spans="2:23">
      <c r="B31" s="57"/>
      <c r="W31" s="36"/>
    </row>
    <row r="32" spans="2:23">
      <c r="B32" s="57"/>
      <c r="W32" s="36"/>
    </row>
    <row r="33" spans="2:23">
      <c r="B33" s="57"/>
      <c r="W33" s="36"/>
    </row>
    <row r="34" spans="2:23">
      <c r="B34" s="57"/>
      <c r="W34" s="36"/>
    </row>
    <row r="35" spans="2:23">
      <c r="B35" s="57"/>
      <c r="W35" s="36"/>
    </row>
    <row r="36" spans="2:23">
      <c r="B36" s="57"/>
      <c r="W36" s="36"/>
    </row>
    <row r="37" spans="2:23">
      <c r="B37" s="57"/>
      <c r="W37" s="36"/>
    </row>
    <row r="38" spans="2:23">
      <c r="B38" s="57"/>
      <c r="W38" s="36"/>
    </row>
    <row r="39" spans="2:23">
      <c r="B39" s="57"/>
      <c r="W39" s="36"/>
    </row>
    <row r="40" spans="2:23">
      <c r="B40" s="57"/>
      <c r="W40" s="36"/>
    </row>
    <row r="41" spans="2:23">
      <c r="B41" s="57"/>
      <c r="W41" s="36"/>
    </row>
    <row r="42" spans="2:23">
      <c r="B42" s="57"/>
      <c r="W42" s="36"/>
    </row>
    <row r="43" spans="2:23">
      <c r="B43" s="57"/>
      <c r="W43" s="36"/>
    </row>
    <row r="44" spans="2:23">
      <c r="B44" s="57"/>
      <c r="W44" s="36"/>
    </row>
    <row r="45" spans="2:23">
      <c r="B45" s="57"/>
      <c r="W45" s="36"/>
    </row>
    <row r="46" spans="2:23">
      <c r="B46" s="57"/>
      <c r="W46" s="36"/>
    </row>
    <row r="47" spans="2:23">
      <c r="B47" s="57"/>
      <c r="W47" s="36"/>
    </row>
    <row r="48" spans="2:23">
      <c r="B48" s="57"/>
      <c r="W48" s="36"/>
    </row>
    <row r="49" spans="2:23">
      <c r="B49" s="57"/>
      <c r="W49" s="36"/>
    </row>
    <row r="50" spans="2:23">
      <c r="B50" s="57"/>
      <c r="W50" s="36"/>
    </row>
    <row r="51" spans="2:23">
      <c r="B51" s="57"/>
      <c r="W51" s="36"/>
    </row>
    <row r="52" spans="2:23">
      <c r="B52" s="57"/>
      <c r="W52" s="36"/>
    </row>
    <row r="53" spans="2:23">
      <c r="B53" s="57"/>
      <c r="W53" s="36"/>
    </row>
    <row r="54" spans="2:23">
      <c r="B54" s="57"/>
      <c r="W54" s="36"/>
    </row>
    <row r="55" spans="2:23">
      <c r="B55" s="57"/>
      <c r="W55" s="36"/>
    </row>
    <row r="56" spans="2:23">
      <c r="B56" s="57"/>
      <c r="W56" s="36"/>
    </row>
    <row r="57" spans="2:23">
      <c r="B57" s="57"/>
      <c r="W57" s="36"/>
    </row>
    <row r="58" spans="2:23">
      <c r="B58" s="57"/>
      <c r="W58" s="36"/>
    </row>
    <row r="59" spans="2:23">
      <c r="B59" s="57"/>
      <c r="W59" s="36"/>
    </row>
    <row r="60" spans="2:23">
      <c r="B60" s="57"/>
      <c r="W60" s="36"/>
    </row>
    <row r="61" spans="2:23">
      <c r="B61" s="57"/>
      <c r="W61" s="36"/>
    </row>
    <row r="62" spans="2:23">
      <c r="B62" s="57"/>
      <c r="W62" s="36"/>
    </row>
    <row r="63" spans="2:23">
      <c r="B63" s="57"/>
      <c r="W63" s="36"/>
    </row>
    <row r="64" spans="2:23">
      <c r="B64" s="57"/>
      <c r="W64" s="36"/>
    </row>
    <row r="65" spans="2:23">
      <c r="B65" s="57"/>
      <c r="W65" s="36"/>
    </row>
    <row r="66" spans="2:23">
      <c r="B66" s="57"/>
      <c r="W66" s="36"/>
    </row>
    <row r="67" spans="2:23">
      <c r="B67" s="57"/>
      <c r="W67" s="36"/>
    </row>
    <row r="68" spans="2:23">
      <c r="B68" s="57"/>
      <c r="W68" s="36"/>
    </row>
    <row r="69" spans="2:23">
      <c r="B69" s="57"/>
      <c r="W69" s="36"/>
    </row>
    <row r="70" spans="2:23">
      <c r="B70" s="57"/>
      <c r="W70" s="36"/>
    </row>
    <row r="71" spans="2:23">
      <c r="B71" s="57"/>
      <c r="W71" s="36"/>
    </row>
    <row r="72" spans="2:23">
      <c r="B72" s="57"/>
      <c r="W72" s="36"/>
    </row>
    <row r="73" spans="2:23">
      <c r="B73" s="57"/>
      <c r="W73" s="36"/>
    </row>
    <row r="74" spans="2:23">
      <c r="B74" s="57"/>
      <c r="W74" s="36"/>
    </row>
    <row r="75" spans="2:23">
      <c r="B75" s="57"/>
      <c r="W75" s="36"/>
    </row>
    <row r="76" spans="2:23">
      <c r="B76" s="57"/>
      <c r="W76" s="36"/>
    </row>
    <row r="77" spans="2:23">
      <c r="B77" s="57"/>
      <c r="W77" s="36"/>
    </row>
    <row r="78" spans="2:23">
      <c r="B78" s="57"/>
      <c r="W78" s="36"/>
    </row>
    <row r="79" spans="2:23">
      <c r="B79" s="57"/>
      <c r="W79" s="36"/>
    </row>
    <row r="80" spans="2:23">
      <c r="B80" s="57"/>
      <c r="W80" s="36"/>
    </row>
    <row r="81" spans="2:23">
      <c r="B81" s="58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40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강예현</cp:lastModifiedBy>
  <cp:revision>4</cp:revision>
  <dcterms:created xsi:type="dcterms:W3CDTF">2024-08-05T06:21:02Z</dcterms:created>
  <dcterms:modified xsi:type="dcterms:W3CDTF">2024-11-15T07:27:26Z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