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S5"/>
  </sheets>
  <calcPr fullCalcOnLoad="1"/>
</workbook>
</file>

<file path=xl/sharedStrings.xml><?xml version="1.0" encoding="utf-8"?>
<sst xmlns="http://schemas.openxmlformats.org/spreadsheetml/2006/main" count="6820" uniqueCount="4487">
  <si>
    <t>Order</t>
  </si>
  <si>
    <t>TERM_ID</t>
  </si>
  <si>
    <t>Start_TT</t>
  </si>
  <si>
    <t>Stop_TT</t>
  </si>
  <si>
    <t>Strand</t>
  </si>
  <si>
    <t>TT_Confidence</t>
  </si>
  <si>
    <t>left_arm</t>
  </si>
  <si>
    <t>loop</t>
  </si>
  <si>
    <t>right_arm</t>
  </si>
  <si>
    <t>polyU</t>
  </si>
  <si>
    <t>TT_seq</t>
  </si>
  <si>
    <t>Stem_length (bp)</t>
  </si>
  <si>
    <t>Length Loop</t>
  </si>
  <si>
    <t>NºU/6</t>
  </si>
  <si>
    <t>%GC</t>
  </si>
  <si>
    <t>ΔG by Quickfold</t>
  </si>
  <si>
    <t>Convergent</t>
  </si>
  <si>
    <t>5UTR</t>
  </si>
  <si>
    <t>IntraCDS</t>
  </si>
  <si>
    <t>InterCDS_operon</t>
  </si>
  <si>
    <t>Mean_signal_UPSTREAM_TT</t>
  </si>
  <si>
    <t>Mean_signal_DOWNSTREAM_TT</t>
  </si>
  <si>
    <t>Ratio_Downstream/Upstream_TT</t>
  </si>
  <si>
    <t>Log2_UP</t>
  </si>
  <si>
    <t>Log2_DOWN</t>
  </si>
  <si>
    <t>Read-through (%)</t>
  </si>
  <si>
    <t>Misparing (RNAfold)</t>
  </si>
  <si>
    <t>INDEL</t>
  </si>
  <si>
    <t>MUTATION in Sa15981</t>
  </si>
  <si>
    <t>TT seq Sa15981</t>
  </si>
  <si>
    <t>MUT</t>
  </si>
  <si>
    <t>TERM756</t>
  </si>
  <si>
    <t>-</t>
  </si>
  <si>
    <t>UGAUAAAGAACCACUAAUGA</t>
  </si>
  <si>
    <t>UUUA</t>
  </si>
  <si>
    <t>UUAUGUAGUGGUUCUUUAUCA</t>
  </si>
  <si>
    <t>UUAGCU</t>
  </si>
  <si>
    <t>UGAUAAAGAACCACUAAUGAUUUAUUAUGUAGUGGUUCUUUAUCAUUAGCU</t>
  </si>
  <si>
    <t>TERM404</t>
  </si>
  <si>
    <t>+</t>
  </si>
  <si>
    <t>UCUGCUGCUG</t>
  </si>
  <si>
    <t>UAG</t>
  </si>
  <si>
    <t>CAGUAGCAGG</t>
  </si>
  <si>
    <t>UUCAAU</t>
  </si>
  <si>
    <t>UCUGCUGCUGUAGCAGUAGCAGGUUCAAU</t>
  </si>
  <si>
    <t>TERM418</t>
  </si>
  <si>
    <t>CUAGCAAUCUCACA</t>
  </si>
  <si>
    <t>UGA</t>
  </si>
  <si>
    <t>UGUGAAUUGCUAG</t>
  </si>
  <si>
    <t>UAUAUA</t>
  </si>
  <si>
    <t>CUAGCAAUCUCACAUGAUGUGAAUUGCUAGUAUAUA</t>
  </si>
  <si>
    <t>TERM1099</t>
  </si>
  <si>
    <t>GAGCCCCUAAUUAUU</t>
  </si>
  <si>
    <t>UAC</t>
  </si>
  <si>
    <t>AAUAUAUAAGGGGCUC</t>
  </si>
  <si>
    <t>UAAUAU</t>
  </si>
  <si>
    <t>GAGCCCCUAAUUAUUUACAAUAUAUAAGGGGCUCUAAUAU</t>
  </si>
  <si>
    <t>TERM1828</t>
  </si>
  <si>
    <t>GCCACAUCC</t>
  </si>
  <si>
    <t>AAUAUA</t>
  </si>
  <si>
    <t>GGACGUGGC</t>
  </si>
  <si>
    <t>UUUUAG</t>
  </si>
  <si>
    <t>GCCACAUCCAAUAUAGGACGUGGCUUUUAG</t>
  </si>
  <si>
    <t>GCCACAUCCAAUAUAGGACGCGGCUUUUAG</t>
  </si>
  <si>
    <t>U21C</t>
  </si>
  <si>
    <t>TERM398</t>
  </si>
  <si>
    <t>CCAAGUGUAU</t>
  </si>
  <si>
    <t>UACCAU</t>
  </si>
  <si>
    <t>GUGCACUUGG</t>
  </si>
  <si>
    <t>UUUUUA</t>
  </si>
  <si>
    <t>CCAAGUGUAUUACCAUGUGCACUUGGUUUUUA</t>
  </si>
  <si>
    <t>TERM619</t>
  </si>
  <si>
    <t>GACCUUUGCUA</t>
  </si>
  <si>
    <t>UUUAUU</t>
  </si>
  <si>
    <t>UAGCAUAGGUC</t>
  </si>
  <si>
    <t>UUUUUG</t>
  </si>
  <si>
    <t>GACCUUUGCUAUUUAUUUAGCAUAGGUCUUUUUG</t>
  </si>
  <si>
    <t>TERM678</t>
  </si>
  <si>
    <t>CGCAUAACUUUCC</t>
  </si>
  <si>
    <t>UAU</t>
  </si>
  <si>
    <t>GGAUGGUUGUGCG</t>
  </si>
  <si>
    <t>UUUUUU</t>
  </si>
  <si>
    <t>CGCAUAACUUUCCUAUGGAUGGUUGUGCGUUUUUU</t>
  </si>
  <si>
    <t>TERM432</t>
  </si>
  <si>
    <t>UGCUUGUCCUGUUGUUGAUUCUA</t>
  </si>
  <si>
    <t>UUA</t>
  </si>
  <si>
    <t>UAGAUUUAACAACUGAGACAGGCA</t>
  </si>
  <si>
    <t>UGCUUGUCCUGUUGUUGAUUCUAUUAUAGAUUUAACAACUGAGACAGGCAUUUUUG</t>
  </si>
  <si>
    <t>TERM950</t>
  </si>
  <si>
    <t>GAAAUUGG</t>
  </si>
  <si>
    <t>GAAU</t>
  </si>
  <si>
    <t>CCAAUUUC</t>
  </si>
  <si>
    <t>UCUUUG</t>
  </si>
  <si>
    <t>GAAAUUGGGAAUCCAAUUUCUCUUUG</t>
  </si>
  <si>
    <t>TERM1800</t>
  </si>
  <si>
    <t>UACCAUAUU</t>
  </si>
  <si>
    <t>CUA</t>
  </si>
  <si>
    <t>GAUAUGGUA</t>
  </si>
  <si>
    <t>UUUUGG</t>
  </si>
  <si>
    <t>UACCAUAUUCUAGAUAUGGUAUUUUGG</t>
  </si>
  <si>
    <t>TERM247</t>
  </si>
  <si>
    <t>CACUGCAACAAGGUAU</t>
  </si>
  <si>
    <t>AUCAAC</t>
  </si>
  <si>
    <t>GUACCGUGAUGCAGUG</t>
  </si>
  <si>
    <t>UCUAGU</t>
  </si>
  <si>
    <t>CACUGCAACAAGGUAUAUCAACGUACCGUGAUGCAGUGUCUAGU</t>
  </si>
  <si>
    <t>TERM1047</t>
  </si>
  <si>
    <t>CGUCCCAUGGAAGUAAAGCAUA</t>
  </si>
  <si>
    <t>UUUAC</t>
  </si>
  <si>
    <t>UAUGCUGUUAUUUUCCAUGGGGCG</t>
  </si>
  <si>
    <t>UUUUCA</t>
  </si>
  <si>
    <t>CGUCCCAUGGAAGUAAAGCAUAUUUACUAUGCUGUUAUUUUCCAUGGGGCGUUUUCA</t>
  </si>
  <si>
    <t>TERM1679</t>
  </si>
  <si>
    <t>UAAUAUAUCAA</t>
  </si>
  <si>
    <t>UAUA</t>
  </si>
  <si>
    <t>UUGAUAUAUUA</t>
  </si>
  <si>
    <t>UUUGCA</t>
  </si>
  <si>
    <t>UAAUAUAUCAAUAUAUUGAUAUAUUAUUUGCA</t>
  </si>
  <si>
    <t>TERM314</t>
  </si>
  <si>
    <t>UUUCUCAUGAUGGU</t>
  </si>
  <si>
    <t>GAGAA</t>
  </si>
  <si>
    <t>ACUAUCAUGAGAGA</t>
  </si>
  <si>
    <t>UAAAUU</t>
  </si>
  <si>
    <t>UUUCUCAUGAUGGUGAGAAACUAUCAUGAGAGAUAAAUU</t>
  </si>
  <si>
    <t>TERM1218</t>
  </si>
  <si>
    <t>GAGGUUUGAUAAUGCAUCGACAA</t>
  </si>
  <si>
    <t>UUU</t>
  </si>
  <si>
    <t>UUGUCGUCGCGUUGCCAAAACCUC</t>
  </si>
  <si>
    <t>GAGGUUUGAUAAUGCAUCGACAAUUUUUGUCGUCGCGUUGCCAAAACCUCUUUUUU</t>
  </si>
  <si>
    <t>TERM507</t>
  </si>
  <si>
    <t>UGAAAUGUUCCUUUCAAUG</t>
  </si>
  <si>
    <t>UCUA</t>
  </si>
  <si>
    <t>CUUUGAAGGGAACAUUUCA</t>
  </si>
  <si>
    <t>UAUAGU</t>
  </si>
  <si>
    <t>UGAAAUGUUCCUUUCAAUGUCUACUUUGAAGGGAACAUUUCAUAUAGU</t>
  </si>
  <si>
    <t>TERM1641</t>
  </si>
  <si>
    <t>UGACAGGUGCUG</t>
  </si>
  <si>
    <t>UAGCAUCUGUCA</t>
  </si>
  <si>
    <t>UUGUUA</t>
  </si>
  <si>
    <t>UGACAGGUGCUGUGAUAGCAUCUGUCAUUGUUA</t>
  </si>
  <si>
    <t>TERM864</t>
  </si>
  <si>
    <t>CUCGCUCCUGUAA</t>
  </si>
  <si>
    <t>AUUA</t>
  </si>
  <si>
    <t>UUACGGGGGCGAG</t>
  </si>
  <si>
    <t>UUUUAA</t>
  </si>
  <si>
    <t>CUCGCUCCUGUAAAUUAUUACGGGGGCGAGUUUUAA</t>
  </si>
  <si>
    <t>CUCACUCCUGUAAAUUAUUACGGGGGCGAGUUUUAA</t>
  </si>
  <si>
    <t>G4A</t>
  </si>
  <si>
    <t>TERM691</t>
  </si>
  <si>
    <t>UUGCAGCAGCUU</t>
  </si>
  <si>
    <t>AUA</t>
  </si>
  <si>
    <t>AAGCACCUGCAA</t>
  </si>
  <si>
    <t>UUUUCG</t>
  </si>
  <si>
    <t>UUGCAGCAGCUUAUAAAGCACCUGCAAUUUUCG</t>
  </si>
  <si>
    <t>TERM788</t>
  </si>
  <si>
    <t>CCUCAUGUC</t>
  </si>
  <si>
    <t>GAUAUUAAA</t>
  </si>
  <si>
    <t>GACAUGAGG</t>
  </si>
  <si>
    <t>CCUCAUGUCGAUAUUAAAGACAUGAGGUUUUUU</t>
  </si>
  <si>
    <t>TERM303</t>
  </si>
  <si>
    <t>GCACUUUUUGCC</t>
  </si>
  <si>
    <t>GUG</t>
  </si>
  <si>
    <t>GGUAGAAAGUGC</t>
  </si>
  <si>
    <t>GCACUUUUUGCCGUGGGUAGAAAGUGCUUUUUU</t>
  </si>
  <si>
    <t>TERM103</t>
  </si>
  <si>
    <t>CUGUGAUGG</t>
  </si>
  <si>
    <t>CCAACACAG</t>
  </si>
  <si>
    <t>UCUAUU</t>
  </si>
  <si>
    <t>CUGUGAUGGUUACCAACACAGUCUAUU</t>
  </si>
  <si>
    <t>TERM717</t>
  </si>
  <si>
    <t>UCACUAAA</t>
  </si>
  <si>
    <t>UUUAGUGA</t>
  </si>
  <si>
    <t>UCUUUU</t>
  </si>
  <si>
    <t>UCACUAAAUUAUUUAGUGAUCUUUU</t>
  </si>
  <si>
    <t>TERM1683</t>
  </si>
  <si>
    <t>UCAUUUGCAA</t>
  </si>
  <si>
    <t>CAU</t>
  </si>
  <si>
    <t>UUGCAAGUGA</t>
  </si>
  <si>
    <t>UUAUAU</t>
  </si>
  <si>
    <t>UCAUUUGCAACAUUUGCAAGUGAUUAUAU</t>
  </si>
  <si>
    <t>TERM881</t>
  </si>
  <si>
    <t>UGGCGUUGUGA</t>
  </si>
  <si>
    <t>UUG</t>
  </si>
  <si>
    <t>UCACAACACCA</t>
  </si>
  <si>
    <t>UUUGUA</t>
  </si>
  <si>
    <t>UGGCGUUGUGAUUGUCACAACACCAUUUGUA</t>
  </si>
  <si>
    <t>TERM357</t>
  </si>
  <si>
    <t>GUACACUUUGCU</t>
  </si>
  <si>
    <t>AUG</t>
  </si>
  <si>
    <t>AGCAAAGUGUAC</t>
  </si>
  <si>
    <t>UUUGUU</t>
  </si>
  <si>
    <t>GUACACUUUGCUAUGAGCAAAGUGUACUUUGUU</t>
  </si>
  <si>
    <t>TERM1355</t>
  </si>
  <si>
    <t>TERM1121</t>
  </si>
  <si>
    <t>GGAAGAGCGGGUAU</t>
  </si>
  <si>
    <t>AUACCUGCUCUUCC</t>
  </si>
  <si>
    <t>GGAAGAGCGGGUAUUUUAUACCUGCUCUUCCUUUUUG</t>
  </si>
  <si>
    <t>TERM1798</t>
  </si>
  <si>
    <t>UGCAUGAGU</t>
  </si>
  <si>
    <t>ACUCAUGUA</t>
  </si>
  <si>
    <t>UUCAUA</t>
  </si>
  <si>
    <t>UGCAUGAGUUUUACUCAUGUAUUCAUA</t>
  </si>
  <si>
    <t>TERM789</t>
  </si>
  <si>
    <t>UCUCUUUACAU</t>
  </si>
  <si>
    <t>AUACUG</t>
  </si>
  <si>
    <t>AUGUAAAGAGA</t>
  </si>
  <si>
    <t>UCUCUUUACAUAUACUGAUGUAAAGAGAUUUUUU</t>
  </si>
  <si>
    <t>TERM1878</t>
  </si>
  <si>
    <t>CACUGCUCGACU</t>
  </si>
  <si>
    <t>UGU</t>
  </si>
  <si>
    <t>AGUCAGUGGUG</t>
  </si>
  <si>
    <t>UUUUCU</t>
  </si>
  <si>
    <t>CACUGCUCGACUUGUAGUCAGUGGUGUUUUCU</t>
  </si>
  <si>
    <t>TERM1810</t>
  </si>
  <si>
    <t>GAUUCGCG</t>
  </si>
  <si>
    <t>AAUG</t>
  </si>
  <si>
    <t>CGGGAAUC</t>
  </si>
  <si>
    <t>GAUUCGCGAAUGCGGGAAUCUUUUUG</t>
  </si>
  <si>
    <t>TERM1064</t>
  </si>
  <si>
    <t>AUUUUA</t>
  </si>
  <si>
    <t>UGCAUGAGUUUUACUCAUGUAAUUUUA</t>
  </si>
  <si>
    <t>TERM974</t>
  </si>
  <si>
    <t>GCUGAUAU</t>
  </si>
  <si>
    <t>UAA</t>
  </si>
  <si>
    <t>AUAUCAGC</t>
  </si>
  <si>
    <t>UUGGUU</t>
  </si>
  <si>
    <t>GCUGAUAUUAAAUAUCAGCUUGGUU</t>
  </si>
  <si>
    <t>TERM1054</t>
  </si>
  <si>
    <t>UGGGUUGAACAAGUUA</t>
  </si>
  <si>
    <t>GCAAUA</t>
  </si>
  <si>
    <t>UAAUUGUUCAACCUA</t>
  </si>
  <si>
    <t>UGGGUUGAACAAGUUAGCAAUAUAAUUGUUCAACCUAUUUUUA</t>
  </si>
  <si>
    <t>TERM59</t>
  </si>
  <si>
    <t>CGCUUGUGUCACC</t>
  </si>
  <si>
    <t>AGGUAC</t>
  </si>
  <si>
    <t>GGUGAUACAGGCG</t>
  </si>
  <si>
    <t>UUAUUC</t>
  </si>
  <si>
    <t>CGCUUGUGUCACCAGGUACGGUGAUACAGGCGUUAUUC</t>
  </si>
  <si>
    <t>TERM754</t>
  </si>
  <si>
    <t>UGAU</t>
  </si>
  <si>
    <t>UCUAUG</t>
  </si>
  <si>
    <t>GAAAUUGGUGAUCCAAUUUCUCUAUG</t>
  </si>
  <si>
    <t>TERM1811</t>
  </si>
  <si>
    <t>GAAAGUUCACUGAUCGUG</t>
  </si>
  <si>
    <t>CGA</t>
  </si>
  <si>
    <t>UACGUUCAGUGGCUUUC</t>
  </si>
  <si>
    <t>UUUCUA</t>
  </si>
  <si>
    <t>GAAAGUUCACUGAUCGUGCGAUACGUUCAGUGGCUUUCUUUCUA</t>
  </si>
  <si>
    <t>TERM564</t>
  </si>
  <si>
    <t>UGUAGCAA</t>
  </si>
  <si>
    <t>UAGCUACA</t>
  </si>
  <si>
    <t>UGUAGCAAUACUAGCUACAUUUUUA</t>
  </si>
  <si>
    <t>TERM1872</t>
  </si>
  <si>
    <t>UUCCUA</t>
  </si>
  <si>
    <t>UGCAUGAGUUUUACUCAUGUAUUCCUA</t>
  </si>
  <si>
    <t>TERM414</t>
  </si>
  <si>
    <t>UAGCUGCAA</t>
  </si>
  <si>
    <t>UUGCGGCUA</t>
  </si>
  <si>
    <t>UUAUUU</t>
  </si>
  <si>
    <t>UAGCUGCAAUACUUGCGGCUAUUAUUU</t>
  </si>
  <si>
    <t>TERM1516</t>
  </si>
  <si>
    <t>CAUGUUUA</t>
  </si>
  <si>
    <t>ACGG</t>
  </si>
  <si>
    <t>UAAACAUG</t>
  </si>
  <si>
    <t>CAUGUUUAACGGUAAACAUGUUUUAA</t>
  </si>
  <si>
    <t>TERM1458</t>
  </si>
  <si>
    <t>UAAUCGCCG</t>
  </si>
  <si>
    <t>CCA</t>
  </si>
  <si>
    <t>CGACGAUUA</t>
  </si>
  <si>
    <t>UAAUCGCCGCCACGACGAUUAUUUUAA</t>
  </si>
  <si>
    <t>TERM313</t>
  </si>
  <si>
    <t>UUAGUAAGUG</t>
  </si>
  <si>
    <t>UACUUACUAA</t>
  </si>
  <si>
    <t>UUAGUAAGUGUUUUACUUACUAAAUUUUA</t>
  </si>
  <si>
    <t>TERM1618</t>
  </si>
  <si>
    <t>CAUCCUUCA</t>
  </si>
  <si>
    <t>UGAAAGAUG</t>
  </si>
  <si>
    <t>UUUCUU</t>
  </si>
  <si>
    <t>CAUCCUUCACAUUGAAAGAUGUUUCUU</t>
  </si>
  <si>
    <t>TERM632</t>
  </si>
  <si>
    <t>UAACCAUCAUUCUAUGUC</t>
  </si>
  <si>
    <t>AAA</t>
  </si>
  <si>
    <t>GUUUUGAAAUGAUGGUUA</t>
  </si>
  <si>
    <t>UAACCAUCAUUCUAUGUCAAAGUUUUGAAAUGAUGGUUAUUUUUU</t>
  </si>
  <si>
    <t>TERM1528</t>
  </si>
  <si>
    <t>CGCUCCCCUUACAG</t>
  </si>
  <si>
    <t>AAU</t>
  </si>
  <si>
    <t>UUGUGAGAGGGAGCG</t>
  </si>
  <si>
    <t>CGCUCCCCUUACAGAAUUUGUGAGAGGGAGCGUUUUUU</t>
  </si>
  <si>
    <t>TERM1990</t>
  </si>
  <si>
    <t>GCCGUAGUUUC</t>
  </si>
  <si>
    <t>GAA</t>
  </si>
  <si>
    <t>GAGACCAACGGC</t>
  </si>
  <si>
    <t>GCCGUAGUUUCGAAGAGACCAACGGCUUUUUU</t>
  </si>
  <si>
    <t>TERM1456</t>
  </si>
  <si>
    <t>UGCUGCAA</t>
  </si>
  <si>
    <t>UUGCAGCA</t>
  </si>
  <si>
    <t>AUGUUC</t>
  </si>
  <si>
    <t>UGCUGCAAGUGUUGCAGCAAUGUUC</t>
  </si>
  <si>
    <t>TERM612</t>
  </si>
  <si>
    <t>UAUCAUCA</t>
  </si>
  <si>
    <t>CGAU</t>
  </si>
  <si>
    <t>UGAUGAUA</t>
  </si>
  <si>
    <t>UAUCAUCACGAUUGAUGAUAUUUUAG</t>
  </si>
  <si>
    <t>TERM431</t>
  </si>
  <si>
    <t>GCCAUUUAU</t>
  </si>
  <si>
    <t>AUUAAUGGC</t>
  </si>
  <si>
    <t>UUUUUC</t>
  </si>
  <si>
    <t>GCCAUUUAUAAUAUUAAUGGCUUUUUC</t>
  </si>
  <si>
    <t>TERM1976</t>
  </si>
  <si>
    <t>UGCAGUUUC</t>
  </si>
  <si>
    <t>GAAAUUGCA</t>
  </si>
  <si>
    <t>UUUACG</t>
  </si>
  <si>
    <t>UGCAGUUUCUUGGAAAUUGCAUUUACG</t>
  </si>
  <si>
    <t>TERM1655</t>
  </si>
  <si>
    <t>UGGCUUAGAUUU</t>
  </si>
  <si>
    <t>AUU</t>
  </si>
  <si>
    <t>GAAUCCAAGCUA</t>
  </si>
  <si>
    <t>UGGCUUAGAUUUAUUGAAUCCAAGCUAUUUUUU</t>
  </si>
  <si>
    <t>TERM1623</t>
  </si>
  <si>
    <t>GCUCCAGGA</t>
  </si>
  <si>
    <t>GUAAA</t>
  </si>
  <si>
    <t>UCCUGCAGC</t>
  </si>
  <si>
    <t>UUUUGA</t>
  </si>
  <si>
    <t>GCUCCAGGAGUAAAUCCUGCAGCUUUUGA</t>
  </si>
  <si>
    <t>TERM559</t>
  </si>
  <si>
    <t>GCAAUGUCAGU</t>
  </si>
  <si>
    <t>AAUAGUGUGA</t>
  </si>
  <si>
    <t>ACUGACAUUGC</t>
  </si>
  <si>
    <t>GCAAUGUCAGUAAUAGUGUGAACUGACAUUGCUUUUUA</t>
  </si>
  <si>
    <t>TERM1727</t>
  </si>
  <si>
    <t>GACACACUUUAUUCACAU</t>
  </si>
  <si>
    <t>ACGUGAUUAGGGUGUGUC</t>
  </si>
  <si>
    <t>GACACACUUUAUUCACAUUUAACGUGAUUAGGGUGUGUCUUUUUA</t>
  </si>
  <si>
    <t>TERM435</t>
  </si>
  <si>
    <t>CUGCUUGAUAGGCU</t>
  </si>
  <si>
    <t>AAGA</t>
  </si>
  <si>
    <t>AACCUUUCAAGCAG</t>
  </si>
  <si>
    <t>CUGCUUGAUAGGCUAAGAAACCUUUCAAGCAGUUUUUU</t>
  </si>
  <si>
    <t>TERM1959</t>
  </si>
  <si>
    <t>UGGUGCAAUGAUUG</t>
  </si>
  <si>
    <t>CAGUCAUUGCAGCCA</t>
  </si>
  <si>
    <t>UUGGUG</t>
  </si>
  <si>
    <t>UGGUGCAAUGAUUGCAUCAGUCAUUGCAGCCAUUGGUG</t>
  </si>
  <si>
    <t>TERM1578</t>
  </si>
  <si>
    <t>UGGCUGGU</t>
  </si>
  <si>
    <t>GCCAUCCA</t>
  </si>
  <si>
    <t>UGGCUGGUAUGGCCAUCCAUUUGUU</t>
  </si>
  <si>
    <t>TERM550</t>
  </si>
  <si>
    <t>UGCUUUCUCAAUUUU</t>
  </si>
  <si>
    <t>UCUAUC</t>
  </si>
  <si>
    <t>GAUAUUGAGAAAGCA</t>
  </si>
  <si>
    <t>UGCUUUCUCAAUUUUUCUAUCGAUAUUGAGAAAGCAUUUUUU</t>
  </si>
  <si>
    <t>TERM302</t>
  </si>
  <si>
    <t>CUGAAAGA</t>
  </si>
  <si>
    <t>AAUA</t>
  </si>
  <si>
    <t>UCUUUCAG</t>
  </si>
  <si>
    <t>UCUGUA</t>
  </si>
  <si>
    <t>CUGAAAGAAAUAUCUUUCAGUCUGUA</t>
  </si>
  <si>
    <t>TERM429</t>
  </si>
  <si>
    <t>CAAACACCCCUAACAUUGUUUAGC</t>
  </si>
  <si>
    <t>GAUAACAAUAUUAGGGGUGUUUG</t>
  </si>
  <si>
    <t>CAAACACCCCUAACAUUGUUUAGCUGAUGAUAACAAUAUUAGGGGUGUUUGUUUAUU</t>
  </si>
  <si>
    <t>TERM427</t>
  </si>
  <si>
    <t>CAAUCAUUAU</t>
  </si>
  <si>
    <t>GUUU</t>
  </si>
  <si>
    <t>AUAAUGAUUG</t>
  </si>
  <si>
    <t>UAUGGU</t>
  </si>
  <si>
    <t>CAAUCAUUAUGUUUAUAAUGAUUGUAUGGU</t>
  </si>
  <si>
    <t>TERM492</t>
  </si>
  <si>
    <t>AACCAAACAAGG</t>
  </si>
  <si>
    <t>UCUUGUUUGGUA</t>
  </si>
  <si>
    <t>UUAAUU</t>
  </si>
  <si>
    <t>AACCAAACAAGGCAUUCUUGUUUGGUAUUAAUU</t>
  </si>
  <si>
    <t>TERM645</t>
  </si>
  <si>
    <t>UCCUUUACAG</t>
  </si>
  <si>
    <t>AAUU</t>
  </si>
  <si>
    <t>CGGUAAAGGA</t>
  </si>
  <si>
    <t>UCCUUUACAGAAUUCGGUAAAGGAUUUGUA</t>
  </si>
  <si>
    <t>TERM508</t>
  </si>
  <si>
    <t>UGAAAUGUUCCCUUCAAAG</t>
  </si>
  <si>
    <t>UAGA</t>
  </si>
  <si>
    <t>CAUUGAAAGGAACAUUUCA</t>
  </si>
  <si>
    <t>AUCCUU</t>
  </si>
  <si>
    <t>UGAAAUGUUCCCUUCAAAGUAGACAUUGAAAGGAACAUUUCAAUCCUU</t>
  </si>
  <si>
    <t>TERM1208</t>
  </si>
  <si>
    <t>UCCUUGCAUCUU</t>
  </si>
  <si>
    <t>AAUUC</t>
  </si>
  <si>
    <t>AUGAUGUGAGGA</t>
  </si>
  <si>
    <t>UCCUUGCAUCUUAAUUCAUGAUGUGAGGAUUUUUG</t>
  </si>
  <si>
    <t>TERM31</t>
  </si>
  <si>
    <t>GAAGAGUGA</t>
  </si>
  <si>
    <t>CGG</t>
  </si>
  <si>
    <t>UCACUCUUC</t>
  </si>
  <si>
    <t>UUUAUG</t>
  </si>
  <si>
    <t>GAAGAGUGACGGUCACUCUUCUUUAUG</t>
  </si>
  <si>
    <t>TERM1435</t>
  </si>
  <si>
    <t>AAUAACUUGCUUCGUUCU</t>
  </si>
  <si>
    <t>AGGACGAAGCGAGUUAUA</t>
  </si>
  <si>
    <t>AAUAACUUGCUUCGUUCUAAAAGGACGAAGCGAGUUAUAUUGUUA</t>
  </si>
  <si>
    <t>TERM1579</t>
  </si>
  <si>
    <t>GCACAACACUCAC</t>
  </si>
  <si>
    <t>GUAUAUA</t>
  </si>
  <si>
    <t>GUGAGUUUGUGC</t>
  </si>
  <si>
    <t>GCACAACACUCACGUAUAUAGUGAGUUUGUGCUUUCUU</t>
  </si>
  <si>
    <t>TERM1871</t>
  </si>
  <si>
    <t>CACAUUAGC</t>
  </si>
  <si>
    <t>CACA</t>
  </si>
  <si>
    <t>GCUAAUGUG</t>
  </si>
  <si>
    <t>UACUUA</t>
  </si>
  <si>
    <t>CACAUUAGCCACAGCUAAUGUGUACUUA</t>
  </si>
  <si>
    <t>TERM437</t>
  </si>
  <si>
    <t>UUCAGCUGUAGC</t>
  </si>
  <si>
    <t>UCUC</t>
  </si>
  <si>
    <t>GUUGCAGCUGCA</t>
  </si>
  <si>
    <t>UUCAGCUGUAGCUCUCGUUGCAGCUGCAUUAUUU</t>
  </si>
  <si>
    <t>TERM1706</t>
  </si>
  <si>
    <t>GUUAGCAAU</t>
  </si>
  <si>
    <t>UGGG</t>
  </si>
  <si>
    <t>AUUGCUGGC</t>
  </si>
  <si>
    <t>UUUUAU</t>
  </si>
  <si>
    <t>GUUAGCAAUUGGGAUUGCUGGCUUUUAU</t>
  </si>
  <si>
    <t>TERM1115</t>
  </si>
  <si>
    <t>GAGUAGCAGAUGCAUA</t>
  </si>
  <si>
    <t>GCU</t>
  </si>
  <si>
    <t>UAUGUAUCUGCUACUA</t>
  </si>
  <si>
    <t>UUCUUU</t>
  </si>
  <si>
    <t>GAGUAGCAGAUGCAUAGCUUAUGUAUCUGCUACUAUUCUUU</t>
  </si>
  <si>
    <t>TERM514</t>
  </si>
  <si>
    <t>UAAGCGGGGAGC</t>
  </si>
  <si>
    <t>ACAAAC</t>
  </si>
  <si>
    <t>GCUUCUCCGCUUA</t>
  </si>
  <si>
    <t>UAAGCGGGGAGCACAAACGCUUCUCCGCUUAUUUUUA</t>
  </si>
  <si>
    <t>TERM1022</t>
  </si>
  <si>
    <t>GCGUAGGUUA</t>
  </si>
  <si>
    <t>UAACCUUCGC</t>
  </si>
  <si>
    <t>GCGUAGGUUAAAUUAACCUUCGCUUUUUU</t>
  </si>
  <si>
    <t>TERM821</t>
  </si>
  <si>
    <t>GAGUGGGA</t>
  </si>
  <si>
    <t>GAU</t>
  </si>
  <si>
    <t>UCCCGCUC</t>
  </si>
  <si>
    <t>GAGUGGGAGAUUCCCGCUCUUUUCU</t>
  </si>
  <si>
    <t>TERM1283</t>
  </si>
  <si>
    <t>CACUUUAAUUAGAAAUGUCA</t>
  </si>
  <si>
    <t>CUUUGCGAUA</t>
  </si>
  <si>
    <t>UAACAUUUCUAAUUAAGGUG</t>
  </si>
  <si>
    <t>CACUUUAAUUAGAAAUGUCACUUUGCGAUAUAACAUUUCUAAUUAAGGUGUUUUUA</t>
  </si>
  <si>
    <t>TERM1061</t>
  </si>
  <si>
    <t>UGAAAAGUCAAAGUCAAU</t>
  </si>
  <si>
    <t>AGAAC</t>
  </si>
  <si>
    <t>AUUGGCUUUGGCUUUUUA</t>
  </si>
  <si>
    <t>UUUGGA</t>
  </si>
  <si>
    <t>UGAAAAGUCAAAGUCAAUAGAACAUUGGCUUUGGCUUUUUAUUUGGA</t>
  </si>
  <si>
    <t>TERM425</t>
  </si>
  <si>
    <t>GUUCAAUG</t>
  </si>
  <si>
    <t>UUCU</t>
  </si>
  <si>
    <t>CAUUGGGC</t>
  </si>
  <si>
    <t>GUUCAAUGUUCUCAUUGGGCUUUUUA</t>
  </si>
  <si>
    <t>TERM638</t>
  </si>
  <si>
    <t>UACAGCGCCACUCUUAUA</t>
  </si>
  <si>
    <t>UUUACGAGUAGCGCUGUA</t>
  </si>
  <si>
    <t>UACAGCGCCACUCUUAUAUGAUUUACGAGUAGCGCUGUAUUUUUA</t>
  </si>
  <si>
    <t>TERM979</t>
  </si>
  <si>
    <t>CUAUGCUUCAC</t>
  </si>
  <si>
    <t>CAC</t>
  </si>
  <si>
    <t>GUGAUGCAUGG</t>
  </si>
  <si>
    <t>CUAUGCUUCACCACGUGAUGCAUGGUUAUAU</t>
  </si>
  <si>
    <t>TERM557</t>
  </si>
  <si>
    <t>UAAACUCGUCAUA</t>
  </si>
  <si>
    <t>UUAA</t>
  </si>
  <si>
    <t>UGUGAUGAGUUUA</t>
  </si>
  <si>
    <t>UUUGAU</t>
  </si>
  <si>
    <t>UAAACUCGUCAUAUUAAUGUGAUGAGUUUAUUUGAU</t>
  </si>
  <si>
    <t>TERM13</t>
  </si>
  <si>
    <t>CUACUCAGGAAGU</t>
  </si>
  <si>
    <t>GCUUCCUGAGUCG</t>
  </si>
  <si>
    <t>CUACUCAGGAAGUUUUGCUUCCUGAGUCGUUUUAU</t>
  </si>
  <si>
    <t>TERM1638</t>
  </si>
  <si>
    <t>UCUGAACGCUCAUAA</t>
  </si>
  <si>
    <t>GACUG</t>
  </si>
  <si>
    <t>UCAUUUGCGUUCAGA</t>
  </si>
  <si>
    <t>UCUGAACGCUCAUAAGACUGUCAUUUGCGUUCAGAUUUUUU</t>
  </si>
  <si>
    <t>TERM1778</t>
  </si>
  <si>
    <t>AUAAAAUGCGCAAACUG</t>
  </si>
  <si>
    <t>GGU</t>
  </si>
  <si>
    <t>CAGGUUUGCGCAUUUUAA</t>
  </si>
  <si>
    <t>AUUUCU</t>
  </si>
  <si>
    <t>AUAAAAUGCGCAAACUGGGUCAGGUUUGCGCAUUUUAAAUUUCU</t>
  </si>
  <si>
    <t>TERM1375</t>
  </si>
  <si>
    <t>GGCUAUUCAAAGUUUGA</t>
  </si>
  <si>
    <t>GUAA</t>
  </si>
  <si>
    <t>UUUUACUUUGAAUAGCC</t>
  </si>
  <si>
    <t>UAUUUG</t>
  </si>
  <si>
    <t>GGCUAUUCAAAGUUUGAGUAAUUUUACUUUGAAUAGCCUAUUUG</t>
  </si>
  <si>
    <t>TERM688</t>
  </si>
  <si>
    <t>TERM1227</t>
  </si>
  <si>
    <t>GGCCUUCUCUCUAU</t>
  </si>
  <si>
    <t>AUAGUUAGAAGGUC</t>
  </si>
  <si>
    <t>GGCCUUCUCUCUAUAUUAAUAGUUAGAAGGUCUUUUUU</t>
  </si>
  <si>
    <t>TERM75</t>
  </si>
  <si>
    <t>UGGUGAUUUUU</t>
  </si>
  <si>
    <t>UGC</t>
  </si>
  <si>
    <t>AAGGGUCACCA</t>
  </si>
  <si>
    <t>UUUUGU</t>
  </si>
  <si>
    <t>UGGUGAUUUUUUGCAAGGGUCACCAUUUUGU</t>
  </si>
  <si>
    <t>TERM724</t>
  </si>
  <si>
    <t>CAGUAUUUUAGGUUUAUCA</t>
  </si>
  <si>
    <t>UGGU</t>
  </si>
  <si>
    <t>UUACAAUCCUAAAAUACUG</t>
  </si>
  <si>
    <t>CAGUAUUUUAGGUUUAUCAUGGUUUACAAUCCUAAAAUACUGUUUUCA</t>
  </si>
  <si>
    <t>TERM177</t>
  </si>
  <si>
    <t>UGCGUUAGUCGAUGCCUUUAA</t>
  </si>
  <si>
    <t>UUAGAAGUGCAUUGUCUAACGUA</t>
  </si>
  <si>
    <t>UGCGUUAGUCGAUGCCUUUAAUAUUUAGAAGUGCAUUGUCUAACGUAUUUUUU</t>
  </si>
  <si>
    <t>TERM1232</t>
  </si>
  <si>
    <t>UAAAGAGCCAACCGUUGUUA</t>
  </si>
  <si>
    <t>UAGUC</t>
  </si>
  <si>
    <t>UAACAAUGGUUGGCUCCUCUUA</t>
  </si>
  <si>
    <t>UAAAGAGCCAACCGUUGUUAUAGUCUAACAAUGGUUGGCUCCUCUUAUUUUAU</t>
  </si>
  <si>
    <t>TERM463</t>
  </si>
  <si>
    <t>GUA</t>
  </si>
  <si>
    <t>ACUCAUGCA</t>
  </si>
  <si>
    <t>UGCAUGAGUGUAACUCAUGCAUUCAUA</t>
  </si>
  <si>
    <t>TERM1721</t>
  </si>
  <si>
    <t>CGGUAAACUCUA</t>
  </si>
  <si>
    <t>UAAUAUGAAU</t>
  </si>
  <si>
    <t>UAGGGUUUACCG</t>
  </si>
  <si>
    <t>CGGUAAACUCUAUAAUAUGAAUUAGGGUUUACCGUUUUUU</t>
  </si>
  <si>
    <t>TERM1191</t>
  </si>
  <si>
    <t>UGGCUCUUGAAA</t>
  </si>
  <si>
    <t>AACCUA</t>
  </si>
  <si>
    <t>UUUCUAGAGCCA</t>
  </si>
  <si>
    <t>UGGCUCUUGAAAAACCUAUUUCUAGAGCCAUUUUCU</t>
  </si>
  <si>
    <t>TERM820</t>
  </si>
  <si>
    <t>CUGUACCGAGU</t>
  </si>
  <si>
    <t>CAG</t>
  </si>
  <si>
    <t>ACUUUGGUACAG</t>
  </si>
  <si>
    <t>CUGUACCGAGUCAGACUUUGGUACAGUUUUUU</t>
  </si>
  <si>
    <t>TERM573</t>
  </si>
  <si>
    <t>UUAACGAGCUUGGGAC</t>
  </si>
  <si>
    <t>AGAAAACAAA</t>
  </si>
  <si>
    <t>GCCCUAAGCUCGUUAA</t>
  </si>
  <si>
    <t>UUAACGAGCUUGGGACAGAAAACAAAGCCCUAAGCUCGUUAAUUUUAU</t>
  </si>
  <si>
    <t>TERM1862</t>
  </si>
  <si>
    <t>GCGGGCAGAUGAAAAG</t>
  </si>
  <si>
    <t>UAAAAAU</t>
  </si>
  <si>
    <t>CUUUUCCAUCUGUCCGC</t>
  </si>
  <si>
    <t>UUCUUA</t>
  </si>
  <si>
    <t>GCGGGCAGAUGAAAAGUAAAAAUCUUUUCCAUCUGUCCGCUUCUUA</t>
  </si>
  <si>
    <t>TERM1207</t>
  </si>
  <si>
    <t>UUUAGGAGCCUAGAACAUU</t>
  </si>
  <si>
    <t>GAUU</t>
  </si>
  <si>
    <t>AUUGUUCCAGACUCCUAAA</t>
  </si>
  <si>
    <t>UUAUUG</t>
  </si>
  <si>
    <t>UUUAGGAGCCUAGAACAUUGAUUAUUGUUCCAGACUCCUAAAUUAUUG</t>
  </si>
  <si>
    <t>TERM1793</t>
  </si>
  <si>
    <t>CAGCAGUAAGGUACUUUCA</t>
  </si>
  <si>
    <t>UGAAAUGAUCUUGGUGCUG</t>
  </si>
  <si>
    <t>CAGCAGUAAGGUACUUUCAAAUUGAAAUGAUCUUGGUGCUGUUUUUC</t>
  </si>
  <si>
    <t>TERM1730</t>
  </si>
  <si>
    <t>GCCCCUUACAACC</t>
  </si>
  <si>
    <t>GGUUGUUAGGGGC</t>
  </si>
  <si>
    <t>GCCCCUUACAACCUUUGGUUGUUAGGGGCUUUUAU</t>
  </si>
  <si>
    <t>TERM310</t>
  </si>
  <si>
    <t>UAACAGAGGCUAA</t>
  </si>
  <si>
    <t>UGCU</t>
  </si>
  <si>
    <t>UUAGCCUCUUGUUA</t>
  </si>
  <si>
    <t>UAACAGAGGCUAAUGCUUUAGCCUCUUGUUAUUUUUA</t>
  </si>
  <si>
    <t>TERM441</t>
  </si>
  <si>
    <t>GCCAAUUUCUAUCA</t>
  </si>
  <si>
    <t>CAUCAA</t>
  </si>
  <si>
    <t>UAAUAGAAAUUGGC</t>
  </si>
  <si>
    <t>GCCAAUUUCUAUCACAUCAAUAAUAGAAAUUGGCUUAUUU</t>
  </si>
  <si>
    <t>TERM818</t>
  </si>
  <si>
    <t>GGUGAUAAGAU</t>
  </si>
  <si>
    <t>AUGCUUAUCACC</t>
  </si>
  <si>
    <t>GGUGAUAAGAUAUUAAUGCUUAUCACCUUUUUU</t>
  </si>
  <si>
    <t>TERM832</t>
  </si>
  <si>
    <t>GUACCACUGUUUAC</t>
  </si>
  <si>
    <t>GUAAAUCGGUGGUUC</t>
  </si>
  <si>
    <t>GUACCACUGUUUACAUAGUAAAUCGGUGGUUCUUUUUG</t>
  </si>
  <si>
    <t>TERM410</t>
  </si>
  <si>
    <t>CGCAUGUCGGAAGUGACA</t>
  </si>
  <si>
    <t>UGUCAUUUUAAACAUGCG</t>
  </si>
  <si>
    <t>CGCAUGUCGGAAGUGACAAAUUUGUCAUUUUAAACAUGCGUUUUGU</t>
  </si>
  <si>
    <t>TERM505</t>
  </si>
  <si>
    <t>GAGUAGAC</t>
  </si>
  <si>
    <t>UAAGCU</t>
  </si>
  <si>
    <t>GUCUGCUC</t>
  </si>
  <si>
    <t>GAGUAGACUAAGCUGUCUGCUCUUUUUG</t>
  </si>
  <si>
    <t>TERM1702</t>
  </si>
  <si>
    <t>CCCAAUUACGUUUUCAUGUCAAAU</t>
  </si>
  <si>
    <t>AUC</t>
  </si>
  <si>
    <t>AUCUUGCAUGAAAUCGUAACUGGG</t>
  </si>
  <si>
    <t>UCAUUU</t>
  </si>
  <si>
    <t>CCCAAUUACGUUUUCAUGUCAAAUAUCAUCUUGCAUGAAAUCGUAACUGGGUCAUUU</t>
  </si>
  <si>
    <t>TERM1181</t>
  </si>
  <si>
    <t>UAGAGAAAAACGGG</t>
  </si>
  <si>
    <t>GUAAUA</t>
  </si>
  <si>
    <t>CUCGUUUUUCUCUG</t>
  </si>
  <si>
    <t>UUACUA</t>
  </si>
  <si>
    <t>UAGAGAAAAACGGGGUAAUACUCGUUUUUCUCUGUUACUA</t>
  </si>
  <si>
    <t>TERM1297</t>
  </si>
  <si>
    <t>GUUAGGUAGCA</t>
  </si>
  <si>
    <t>UGUUACCUAGC</t>
  </si>
  <si>
    <t>GUUAGGUAGCAUUUUGUUACCUAGCUUUUUU</t>
  </si>
  <si>
    <t>TERM1541</t>
  </si>
  <si>
    <t>CGGGUUAC</t>
  </si>
  <si>
    <t>GUAACUCG</t>
  </si>
  <si>
    <t>CGGGUUACUUUUUCGUAACUCGUUAUUU</t>
  </si>
  <si>
    <t>TERM762</t>
  </si>
  <si>
    <t>UACACUAAAAAGAGGCAAG</t>
  </si>
  <si>
    <t>CCUGCCUCUUUUUAGUUA</t>
  </si>
  <si>
    <t>UUAAAU</t>
  </si>
  <si>
    <t>UACACUAAAAAGAGGCAAGAUUACCUGCCUCUUUUUAGUUAUUAAAU</t>
  </si>
  <si>
    <t>TERM1109</t>
  </si>
  <si>
    <t>GGGAUUGUUUG</t>
  </si>
  <si>
    <t>GGUUUUA</t>
  </si>
  <si>
    <t>CAAACAAUCUC</t>
  </si>
  <si>
    <t>UUUAUC</t>
  </si>
  <si>
    <t>GGGAUUGUUUGGGUUUUACAAACAAUCUCUUUAUC</t>
  </si>
  <si>
    <t>TERM602</t>
  </si>
  <si>
    <t>GAGGUACUAG</t>
  </si>
  <si>
    <t>AAUUAA</t>
  </si>
  <si>
    <t>CUAGUGCCUC</t>
  </si>
  <si>
    <t>GAGGUACUAGAAUUAACUAGUGCCUCUUUUAU</t>
  </si>
  <si>
    <t>TERM1914</t>
  </si>
  <si>
    <t>GCUUGGUCAGCCAUCAAAU</t>
  </si>
  <si>
    <t>AUUUGAAAACUGUCCAAGC</t>
  </si>
  <si>
    <t>UGUUUU</t>
  </si>
  <si>
    <t>GCUUGGUCAGCCAUCAAAUAUAAUUUGAAAACUGUCCAAGCUGUUUU</t>
  </si>
  <si>
    <t>TERM280</t>
  </si>
  <si>
    <t>GACUGUUUCUU</t>
  </si>
  <si>
    <t>AAAU</t>
  </si>
  <si>
    <t>AAGGAGCAGUC</t>
  </si>
  <si>
    <t>GACUGUUUCUUAAAUAAGGAGCAGUCUCUUUU</t>
  </si>
  <si>
    <t>TERM1630</t>
  </si>
  <si>
    <t>CCUACAGUACAU</t>
  </si>
  <si>
    <t>CAUUAGC</t>
  </si>
  <si>
    <t>AUGUAUUGUGGG</t>
  </si>
  <si>
    <t>CCUACAGUACAUCAUUAGCAUGUAUUGUGGGUUUUUC</t>
  </si>
  <si>
    <t>TERM1660</t>
  </si>
  <si>
    <t>UGAAAACCCCCGUAUGUUGA</t>
  </si>
  <si>
    <t>AACGAGAGC</t>
  </si>
  <si>
    <t>UCAACAUAUGGGGGUUCUUG</t>
  </si>
  <si>
    <t>UGAAAACCCCCGUAUGUUGAAACGAGAGCUCAACAUAUGGGGGUUCUUGUUUUUA</t>
  </si>
  <si>
    <t>TERM608</t>
  </si>
  <si>
    <t>CGUCGUGU</t>
  </si>
  <si>
    <t>AUUCAG</t>
  </si>
  <si>
    <t>ACACGACG</t>
  </si>
  <si>
    <t>CGUCGUGUAUUCAGACACGACGUUUUUU</t>
  </si>
  <si>
    <t>TERM1801</t>
  </si>
  <si>
    <t>GCACGCCUG</t>
  </si>
  <si>
    <t>CUAUCAAAUU</t>
  </si>
  <si>
    <t>CAGGUGUGC</t>
  </si>
  <si>
    <t>GCACGCCUGCUAUCAAAUUCAGGUGUGCUUUUUU</t>
  </si>
  <si>
    <t>TERM862</t>
  </si>
  <si>
    <t>CUGAAUGUUUUCUCAU</t>
  </si>
  <si>
    <t>AUAAGGAAACAUUCGG</t>
  </si>
  <si>
    <t>CUGAAUGUUUUCUCAUAUUAAUAAGGAAACAUUCGGUUUUUA</t>
  </si>
  <si>
    <t>TERM1863</t>
  </si>
  <si>
    <t>GCGAUGGUGC</t>
  </si>
  <si>
    <t>AACU</t>
  </si>
  <si>
    <t>GUACCAUCGC</t>
  </si>
  <si>
    <t>GCGAUGGUGCAACUGUACCAUCGCUUUUUU</t>
  </si>
  <si>
    <t>TERM745</t>
  </si>
  <si>
    <t>GCCAUGCU</t>
  </si>
  <si>
    <t>AUAG</t>
  </si>
  <si>
    <t>AGUGUGGC</t>
  </si>
  <si>
    <t>GCCAUGCUAUAGAGUGUGGCUUUUUG</t>
  </si>
  <si>
    <t>TERM517</t>
  </si>
  <si>
    <t>GUCCGGCGAU</t>
  </si>
  <si>
    <t>AAUGUCGGGC</t>
  </si>
  <si>
    <t>GUCCGGCGAUGUAAAUGUCGGGCUUUUUU</t>
  </si>
  <si>
    <t>TERM867</t>
  </si>
  <si>
    <t>GAAGUCUAGGAU</t>
  </si>
  <si>
    <t>GCAUA</t>
  </si>
  <si>
    <t>AUCUUAGGCUUC</t>
  </si>
  <si>
    <t>GAAGUCUAGGAUGCAUAAUCUUAGGCUUCUUUUAA</t>
  </si>
  <si>
    <t>TERM1901</t>
  </si>
  <si>
    <t>UCGAACUGAUGAGAUAAUUUGG</t>
  </si>
  <si>
    <t>AUUG</t>
  </si>
  <si>
    <t>UUGGGAUUCUCAUCAGUUCGA</t>
  </si>
  <si>
    <t>UCGAACUGAUGAGAUAAUUUGGAUUGUUGGGAUUCUCAUCAGUUCGAUUUUUU</t>
  </si>
  <si>
    <t>TERM964</t>
  </si>
  <si>
    <t>UCGUACUGAUGGAAAGU</t>
  </si>
  <si>
    <t>UUUU</t>
  </si>
  <si>
    <t>ACUUUUUAUCUGUCCGA</t>
  </si>
  <si>
    <t>UCGUACUGAUGGAAAGUUUUUACUUUUUAUCUGUCCGAUUUUUU</t>
  </si>
  <si>
    <t>TERM1023</t>
  </si>
  <si>
    <t>CAGCAGCAUGAGGCGUUU</t>
  </si>
  <si>
    <t>CAUUAUAA</t>
  </si>
  <si>
    <t>AAAUGCCUUACUGCUGUUG</t>
  </si>
  <si>
    <t>CAGCAGCAUGAGGCGUUUCAUUAUAAAAAUGCCUUACUGCUGUUGUUUAUG</t>
  </si>
  <si>
    <t>TERM284</t>
  </si>
  <si>
    <t>GAGUGAGUUAUCUU</t>
  </si>
  <si>
    <t>GAGAUAACUUGCUC</t>
  </si>
  <si>
    <t>GAGUGAGUUAUCUUUUUGAGAUAACUUGCUCUUUUUU</t>
  </si>
  <si>
    <t>TERM252</t>
  </si>
  <si>
    <t>GGAUUGGUCGAACAUAGAAC</t>
  </si>
  <si>
    <t>AUGAA</t>
  </si>
  <si>
    <t>GUUCAUUCGACCAAUCC</t>
  </si>
  <si>
    <t>GGAUUGGUCGAACAUAGAACAUGAAGUUCAUUCGACCAAUCCUUUUUC</t>
  </si>
  <si>
    <t>TERM1178</t>
  </si>
  <si>
    <t>CAAAUGCACUUAAAUGAG</t>
  </si>
  <si>
    <t>GUUGUUA</t>
  </si>
  <si>
    <t>CUUAUUUAAGUGCAUUUG</t>
  </si>
  <si>
    <t>UUAUAG</t>
  </si>
  <si>
    <t>CAAAUGCACUUAAAUGAGGUUGUUACUUAUUUAAGUGCAUUUGUUAUAG</t>
  </si>
  <si>
    <t>TERM159</t>
  </si>
  <si>
    <t>UAAGAUUGGAAGGUCA</t>
  </si>
  <si>
    <t>UCU</t>
  </si>
  <si>
    <t>UGCCUUUCAAUCUUA</t>
  </si>
  <si>
    <t>UCAUUG</t>
  </si>
  <si>
    <t>UAAGAUUGGAAGGUCAUCUUGCCUUUCAAUCUUAUCAUUG</t>
  </si>
  <si>
    <t>TERM1539</t>
  </si>
  <si>
    <t>GCCAACACAUUCUGGG</t>
  </si>
  <si>
    <t>CGUAUC</t>
  </si>
  <si>
    <t>CCCAUUUAUGUGUUGGC</t>
  </si>
  <si>
    <t>GCCAACACAUUCUGGGCGUAUCCCCAUUUAUGUGUUGGCUUUUAU</t>
  </si>
  <si>
    <t>TERM791</t>
  </si>
  <si>
    <t>UAAACACCUCACCAUAAGAAAG</t>
  </si>
  <si>
    <t>GACUA</t>
  </si>
  <si>
    <t>CUUUCUUUUGUGAGGUGUUUA</t>
  </si>
  <si>
    <t>UUUGUC</t>
  </si>
  <si>
    <t>UAAACACCUCACCAUAAGAAAGGACUACUUUCUUUUGUGAGGUGUUUAUUUGUC</t>
  </si>
  <si>
    <t>TERM172</t>
  </si>
  <si>
    <t>GCAAUUAUCG</t>
  </si>
  <si>
    <t>CAAUAAUUGC</t>
  </si>
  <si>
    <t>GCAAUUAUCGUAACAAUAAUUGCUUUUGU</t>
  </si>
  <si>
    <t>TERM1962</t>
  </si>
  <si>
    <t>UCCACACAUUAGGG</t>
  </si>
  <si>
    <t>UUAUAGCU</t>
  </si>
  <si>
    <t>CCUUAAUGUGUGGA</t>
  </si>
  <si>
    <t>UCCACACAUUAGGGUUAUAGCUCCUUAAUGUGUGGAUUUUUA</t>
  </si>
  <si>
    <t>TERM1045</t>
  </si>
  <si>
    <t>GAGGUUGGUACAUU</t>
  </si>
  <si>
    <t>AAUGUUCAACCUC</t>
  </si>
  <si>
    <t>GAGGUUGGUACAUUGAAUAAUGUUCAACCUCUUUUUU</t>
  </si>
  <si>
    <t>TERM478</t>
  </si>
  <si>
    <t>CUGUUAAUCCUUUGCUAUUAU</t>
  </si>
  <si>
    <t>UAAAUCAUAGU</t>
  </si>
  <si>
    <t>AUAAUAGCAAAGAUUAACAG</t>
  </si>
  <si>
    <t>CUGUUAAUCCUUUGCUAUUAUUAAAUCAUAGUAUAAUAGCAAAGAUUAACAGUUUUUC</t>
  </si>
  <si>
    <t>TERM919</t>
  </si>
  <si>
    <t>GGUUGAGAUA</t>
  </si>
  <si>
    <t>CGAUUA</t>
  </si>
  <si>
    <t>UGUCUCAACC</t>
  </si>
  <si>
    <t>GGUUGAGAUACGAUUAUGUCUCAACCUUAUUG</t>
  </si>
  <si>
    <t>TERM258</t>
  </si>
  <si>
    <t>UAAGAAAAGUCACAGUG</t>
  </si>
  <si>
    <t>UAAU</t>
  </si>
  <si>
    <t>CAUUGUGGCUUUUUUUA</t>
  </si>
  <si>
    <t>UGGUGU</t>
  </si>
  <si>
    <t>UAAGAAAAGUCACAGUGUAAUCAUUGUGGCUUUUUUUAUGGUGU</t>
  </si>
  <si>
    <t>TERM1983</t>
  </si>
  <si>
    <t>UGCCAACUAUACC</t>
  </si>
  <si>
    <t>UAGGGAU</t>
  </si>
  <si>
    <t>GAUAUAGUUGGCA</t>
  </si>
  <si>
    <t>UUUCGU</t>
  </si>
  <si>
    <t>UGCCAACUAUACCUAGGGAUGAUAUAGUUGGCAUUUCGU</t>
  </si>
  <si>
    <t>TERM1352</t>
  </si>
  <si>
    <t>UAGUUCCGGAGCCUAU</t>
  </si>
  <si>
    <t>UCAU</t>
  </si>
  <si>
    <t>AUUGGUUUCGGAACUG</t>
  </si>
  <si>
    <t>UAGUUCCGGAGCCUAUUCAUAUUGGUUUCGGAACUGUUUUAU</t>
  </si>
  <si>
    <t>TERM877</t>
  </si>
  <si>
    <t>UAGUCCAUCAUUGCAUA</t>
  </si>
  <si>
    <t>UUUGCAGUUGAUGGAUUA</t>
  </si>
  <si>
    <t>UAGUCCAUCAUUGCAUAUUUUUUUGCAGUUGAUGGAUUAUUUUAU</t>
  </si>
  <si>
    <t>TERM1728</t>
  </si>
  <si>
    <t>GCAGCGGUAAGUUGAUUUCCA</t>
  </si>
  <si>
    <t>UGGAAUCAUUUUACUGCUGC</t>
  </si>
  <si>
    <t>GCAGCGGUAAGUUGAUUUCCAAUUUGGAAUCAUUUUACUGCUGCUUUUUA</t>
  </si>
  <si>
    <t>TERM825</t>
  </si>
  <si>
    <t>UCAUAUGACGACA</t>
  </si>
  <si>
    <t>UAUCGUCAUGUGA</t>
  </si>
  <si>
    <t>UCAUAUGACGACAAUGUAUCGUCAUGUGAUUUUUU</t>
  </si>
  <si>
    <t>TERM272</t>
  </si>
  <si>
    <t>CUGUCGAUAAAGC</t>
  </si>
  <si>
    <t>AUAAA</t>
  </si>
  <si>
    <t>GCUUUGUCGGCAG</t>
  </si>
  <si>
    <t>CUGUCGAUAAAGCAUAAAGCUUUGUCGGCAGUUUUUU</t>
  </si>
  <si>
    <t>TERM1488</t>
  </si>
  <si>
    <t>UCCUACAGUUAUUGU</t>
  </si>
  <si>
    <t>UGCG</t>
  </si>
  <si>
    <t>GCAAUAACUGGUAGGA</t>
  </si>
  <si>
    <t>UUAAUA</t>
  </si>
  <si>
    <t>UCCUACAGUUAUUGUUGCGGCAAUAACUGGUAGGAUUAAUA</t>
  </si>
  <si>
    <t>TERM1773</t>
  </si>
  <si>
    <t>GAACCCUGACAAAGAU</t>
  </si>
  <si>
    <t>AGAU</t>
  </si>
  <si>
    <t>AUCUUUGCUAGGGUUC</t>
  </si>
  <si>
    <t>UAAUUA</t>
  </si>
  <si>
    <t>GAACCCUGACAAAGAUAGAUAUCUUUGCUAGGGUUCUAAUUA</t>
  </si>
  <si>
    <t>TERM1654</t>
  </si>
  <si>
    <t>UCGGAUUGGUGAAAAUC</t>
  </si>
  <si>
    <t>GAAAUUUUGA</t>
  </si>
  <si>
    <t>GAUUUUUACCAAUUCGA</t>
  </si>
  <si>
    <t>UCGGAUUGGUGAAAAUCGAAAUUUUGAGAUUUUUACCAAUUCGAUUUUUU</t>
  </si>
  <si>
    <t>TERM382</t>
  </si>
  <si>
    <t>AGAGUACUUUGAAAUUGG</t>
  </si>
  <si>
    <t>UUAG</t>
  </si>
  <si>
    <t>UCGAUUUUAAGGUGCUCA</t>
  </si>
  <si>
    <t>AGAGUACUUUGAAAUUGGUUAGUCGAUUUUAAGGUGCUCAUUUUUU</t>
  </si>
  <si>
    <t>TERM133</t>
  </si>
  <si>
    <t>GCAACGAUGUAC</t>
  </si>
  <si>
    <t>GAAGUAAGAA</t>
  </si>
  <si>
    <t>GUGACAUCGUUGC</t>
  </si>
  <si>
    <t>GCAACGAUGUACGAAGUAAGAAGUGACAUCGUUGCUUUUAU</t>
  </si>
  <si>
    <t>TERM925</t>
  </si>
  <si>
    <t>CACCUUAC</t>
  </si>
  <si>
    <t>CAAGAA</t>
  </si>
  <si>
    <t>GUAAGGUG</t>
  </si>
  <si>
    <t>CACCUUACCAAGAAGUAAGGUGUUUUUA</t>
  </si>
  <si>
    <t>TERM1723</t>
  </si>
  <si>
    <t>GACAUCCCGU</t>
  </si>
  <si>
    <t>GCGAGAUGUC</t>
  </si>
  <si>
    <t>GACAUCCCGUUAUGCGAGAUGUCUUUUUU</t>
  </si>
  <si>
    <t>TERM1924</t>
  </si>
  <si>
    <t>AGGAUCUAUUAGUGUUGCAGU</t>
  </si>
  <si>
    <t>AAC</t>
  </si>
  <si>
    <t>ACGUGGCACUGAUAGGUCCA</t>
  </si>
  <si>
    <t>AGGAUCUAUUAGUGUUGCAGUAACACGUGGCACUGAUAGGUCCAUUUUUU</t>
  </si>
  <si>
    <t>TERM367</t>
  </si>
  <si>
    <t>CACUCCAACGUAGAGUUUCU</t>
  </si>
  <si>
    <t>CGAA</t>
  </si>
  <si>
    <t>AGAUACUUUGUGUUGGAGUG</t>
  </si>
  <si>
    <t>CACUCCAACGUAGAGUUUCUCGAAAGAUACUUUGUGUUGGAGUGUUUUUU</t>
  </si>
  <si>
    <t>TERM1546</t>
  </si>
  <si>
    <t>GAGCCCCUUACAAC</t>
  </si>
  <si>
    <t>GUUGUUAGGGGCUC</t>
  </si>
  <si>
    <t>UUAUGC</t>
  </si>
  <si>
    <t>GAGCCCCUUACAACUUUAGUUGUUAGGGGCUCUUAUGC</t>
  </si>
  <si>
    <t>TERM584</t>
  </si>
  <si>
    <t>UGGACUGGUA</t>
  </si>
  <si>
    <t>CUAC</t>
  </si>
  <si>
    <t>UAUCCAGUCCA</t>
  </si>
  <si>
    <t>UGGACUGGUACUACUAUCCAGUCCAUUUUUU</t>
  </si>
  <si>
    <t>TERM10</t>
  </si>
  <si>
    <t>CUUCUUACUUU</t>
  </si>
  <si>
    <t>UCAAU</t>
  </si>
  <si>
    <t>AGGGUGAGAAG</t>
  </si>
  <si>
    <t>CUUCUUACUUUUCAAUAGGGUGAGAAGUUUUUU</t>
  </si>
  <si>
    <t>TERM166</t>
  </si>
  <si>
    <t>GUCACAUU</t>
  </si>
  <si>
    <t>AAUGUGGC</t>
  </si>
  <si>
    <t>UUUGCU</t>
  </si>
  <si>
    <t>GUCACAUUUUCUAAUGUGGCUUUGCU</t>
  </si>
  <si>
    <t>TERM71</t>
  </si>
  <si>
    <t>CAGCAGUGAAGUUAACUAU</t>
  </si>
  <si>
    <t>AACA</t>
  </si>
  <si>
    <t>AUAGUUUUCUUCACUGCUG</t>
  </si>
  <si>
    <t>CAGCAGUGAAGUUAACUAUAACAAUAGUUUUCUUCACUGCUGUUUUUA</t>
  </si>
  <si>
    <t>TERM1921</t>
  </si>
  <si>
    <t>GGCAAGCCA</t>
  </si>
  <si>
    <t>CUCUCGAUUCA</t>
  </si>
  <si>
    <t>UGGCUUGCC</t>
  </si>
  <si>
    <t>GGCAAGCCACUCUCGAUUCAUGGCUUGCCUUAUUU</t>
  </si>
  <si>
    <t>TERM1538</t>
  </si>
  <si>
    <t>GCCAACACAUAAAUGGG</t>
  </si>
  <si>
    <t>GAUACG</t>
  </si>
  <si>
    <t>CCCAGAAUGUGUUGGC</t>
  </si>
  <si>
    <t>GCCAACACAUAAAUGGGGAUACGCCCAGAAUGUGUUGGCUUUUUG</t>
  </si>
  <si>
    <t>TERM866</t>
  </si>
  <si>
    <t>CGUUAUUUUGC</t>
  </si>
  <si>
    <t>CUAUUUUU</t>
  </si>
  <si>
    <t>GCGAAAUAGCG</t>
  </si>
  <si>
    <t>CGUUAUUUUGCCUAUUUUUGCGAAAUAGCGUUUUUU</t>
  </si>
  <si>
    <t>TERM1381</t>
  </si>
  <si>
    <t>UAAAAAACAGCAGUAAGAUAAUUUUC</t>
  </si>
  <si>
    <t>AAUUA</t>
  </si>
  <si>
    <t>GAAAAUAUCUUACUGCUGUUCUCUA</t>
  </si>
  <si>
    <t>UUUAUA</t>
  </si>
  <si>
    <t>UAAAAAACAGCAGUAAGAUAAUUUUCAAUUAGAAAAUAUCUUACUGCUGUUCUCUAUUUAUA</t>
  </si>
  <si>
    <t>TERM1675</t>
  </si>
  <si>
    <t>CAGCAGUAAGAUGAUUUUC</t>
  </si>
  <si>
    <t>GAAAAUAUCUUGCUGCUG</t>
  </si>
  <si>
    <t>UUCUCU</t>
  </si>
  <si>
    <t>CAGCAGUAAGAUGAUUUUCAAUUAGAAAAUAUCUUGCUGCUGUUCUCU</t>
  </si>
  <si>
    <t>TERM346</t>
  </si>
  <si>
    <t>UUUUUUUG</t>
  </si>
  <si>
    <t>CAAAGAAA</t>
  </si>
  <si>
    <t>UUUUUUUGUGCUCAAAGAAAUUUUUA</t>
  </si>
  <si>
    <t>TERM1749</t>
  </si>
  <si>
    <t>GAGCUGCAUGUACAC</t>
  </si>
  <si>
    <t>AAGGAGUGA</t>
  </si>
  <si>
    <t>GUGUAUAUGCAGCUC</t>
  </si>
  <si>
    <t>GAGCUGCAUGUACACAAGGAGUGAGUGUAUAUGCAGCUCUUAAAU</t>
  </si>
  <si>
    <t>TERM853</t>
  </si>
  <si>
    <t>GCAAUUCAUAACGCAGU</t>
  </si>
  <si>
    <t>UGAAU</t>
  </si>
  <si>
    <t>ACAUGUGUUACGAAUUGC</t>
  </si>
  <si>
    <t>GCAAUUCAUAACGCAGUUGAAUACAUGUGUUACGAAUUGCUUUUAU</t>
  </si>
  <si>
    <t>TERM627</t>
  </si>
  <si>
    <t>GGACUAUUCUUAACAUCU</t>
  </si>
  <si>
    <t>ACAUGUAAGAAUAGUCC</t>
  </si>
  <si>
    <t>UUUAAU</t>
  </si>
  <si>
    <t>GGACUAUUCUUAACAUCUCAUACAUGUAAGAAUAGUCCUUUAAU</t>
  </si>
  <si>
    <t>TERM538</t>
  </si>
  <si>
    <t>UGUGCAAAA</t>
  </si>
  <si>
    <t>GUGA</t>
  </si>
  <si>
    <t>UUUUGCACA</t>
  </si>
  <si>
    <t>UGUGCAAAAGUGAUUUUGCACAUUUUUU</t>
  </si>
  <si>
    <t>TERM1982</t>
  </si>
  <si>
    <t>UGCCAACUAUAUC</t>
  </si>
  <si>
    <t>AUCCCUA</t>
  </si>
  <si>
    <t>GGUAUAGUUGGCA</t>
  </si>
  <si>
    <t>UGCCAACUAUAUCAUCCCUAGGUAUAGUUGGCAUUUUUC</t>
  </si>
  <si>
    <t>TERM1386</t>
  </si>
  <si>
    <t>AAACUUUGAGGUUGGGAA</t>
  </si>
  <si>
    <t>AAUUUAAAA</t>
  </si>
  <si>
    <t>UUCCCAACCUCAAAAUUA</t>
  </si>
  <si>
    <t>AAACUUUGAGGUUGGGAAAAUUUAAAAUUCCCAACCUCAAAAUUAUUUUUA</t>
  </si>
  <si>
    <t>TERM253</t>
  </si>
  <si>
    <t>GCGACCUGUGGAUAUAU</t>
  </si>
  <si>
    <t>GUCA</t>
  </si>
  <si>
    <t>AUUGUUCACUAGGUCGC</t>
  </si>
  <si>
    <t>GCGACCUGUGGAUAUAUGUCAAUUGUUCACUAGGUCGCUUUUUA</t>
  </si>
  <si>
    <t>TERM1091</t>
  </si>
  <si>
    <t>CCCUUGUGCAGUU</t>
  </si>
  <si>
    <t>UCA</t>
  </si>
  <si>
    <t>GGCUGUGCAAGGG</t>
  </si>
  <si>
    <t>CUUUUU</t>
  </si>
  <si>
    <t>CCCUUGUGCAGUUUCAGGCUGUGCAAGGGCUUUUU</t>
  </si>
  <si>
    <t>TERM1888</t>
  </si>
  <si>
    <t>ACAGCAGUAAGACGAUUUC</t>
  </si>
  <si>
    <t>GAAGUGGUCUUACUGCUGC</t>
  </si>
  <si>
    <t>ACAGCAGUAAGACGAUUUCAAUUAGAAGUGGUCUUACUGCUGCUUUUAG</t>
  </si>
  <si>
    <t>TERM1379</t>
  </si>
  <si>
    <t>GUCAACCAAGGAUUAA</t>
  </si>
  <si>
    <t>AAUAGGAA</t>
  </si>
  <si>
    <t>UCCAUCCUUGGUUGAC</t>
  </si>
  <si>
    <t>GUCAACCAAGGAUUAAAAUAGGAAUCCAUCCUUGGUUGACUUUCUU</t>
  </si>
  <si>
    <t>TERM1600</t>
  </si>
  <si>
    <t>UAAAAUCUCGACACUAUA</t>
  </si>
  <si>
    <t>AAAAUGG</t>
  </si>
  <si>
    <t>UAUAGUGUCGAGAUUUUC</t>
  </si>
  <si>
    <t>UUGCUU</t>
  </si>
  <si>
    <t>UAAAAUCUCGACACUAUAAAAAUGGUAUAGUGUCGAGAUUUUCUUGCUU</t>
  </si>
  <si>
    <t>TERM718</t>
  </si>
  <si>
    <t>UCUGAUAAGGCA</t>
  </si>
  <si>
    <t>UGUUUUAUCAGG</t>
  </si>
  <si>
    <t>UCUGAUAAGGCAAUUUGUUUUAUCAGGUUUUUU</t>
  </si>
  <si>
    <t>TERM884</t>
  </si>
  <si>
    <t>CGGUACAGAUAGGAA</t>
  </si>
  <si>
    <t>ACUUAAAUA</t>
  </si>
  <si>
    <t>UUCUUAUCUGUACCG</t>
  </si>
  <si>
    <t>CGGUACAGAUAGGAAACUUAAAUAUUCUUAUCUGUACCGUUUUUU</t>
  </si>
  <si>
    <t>TERM428</t>
  </si>
  <si>
    <t>CGCAAAGUUGAU</t>
  </si>
  <si>
    <t>CAAAAU</t>
  </si>
  <si>
    <t>AUCGAUUUUGUG</t>
  </si>
  <si>
    <t>CGCAAAGUUGAUCAAAAUAUCGAUUUUGUGUUUUUU</t>
  </si>
  <si>
    <t>TERM738</t>
  </si>
  <si>
    <t>CCCCAUGUAUAAGGAUAUC</t>
  </si>
  <si>
    <t>UGAAGUAGAUU</t>
  </si>
  <si>
    <t>GAUAUCCCUAACAUGGGG</t>
  </si>
  <si>
    <t>CCCCAUGUAUAAGGAUAUCUGAAGUAGAUUGAUAUCCCUAACAUGGGGUUUUAU</t>
  </si>
  <si>
    <t>TERM1161</t>
  </si>
  <si>
    <t>GCGCAAAUCUAA</t>
  </si>
  <si>
    <t>CUUCAA</t>
  </si>
  <si>
    <t>UAGGGUUUGCGC</t>
  </si>
  <si>
    <t>GCGCAAAUCUAACUUCAAUAGGGUUUGCGCUUUUUU</t>
  </si>
  <si>
    <t>TERM806</t>
  </si>
  <si>
    <t>UGUGCAUCCCGAAAGUUAUACU</t>
  </si>
  <si>
    <t>AAAG</t>
  </si>
  <si>
    <t>AAUAUAACUUUAUGGGGUGCAUA</t>
  </si>
  <si>
    <t>UGUGCAUCCCGAAAGUUAUACUAAAGAAUAUAACUUUAUGGGGUGCAUAUUUUUA</t>
  </si>
  <si>
    <t>TERM1235</t>
  </si>
  <si>
    <t>GAGCCAACCAUUGUUA</t>
  </si>
  <si>
    <t>UAACAACGGUUGGCUC</t>
  </si>
  <si>
    <t>GAGCCAACCAUUGUUAGACUAUAACAACGGUUGGCUCUUUAAU</t>
  </si>
  <si>
    <t>TERM1923</t>
  </si>
  <si>
    <t>GACCUUAGCGAUAUUAGGAAC</t>
  </si>
  <si>
    <t>AGGUG</t>
  </si>
  <si>
    <t>GUUCUAAAUGCAUCGUUAAGGUC</t>
  </si>
  <si>
    <t>GACCUUAGCGAUAUUAGGAACAGGUGGUUCUAAAUGCAUCGUUAAGGUCUUUUUA</t>
  </si>
  <si>
    <t>TERM1105</t>
  </si>
  <si>
    <t>UAUCCGUCCUAU</t>
  </si>
  <si>
    <t>UUGUAU</t>
  </si>
  <si>
    <t>AUAGGAUGGAUA</t>
  </si>
  <si>
    <t>UAUCCGUCCUAUUUGUAUAUAGGAUGGAUAUUUUUA</t>
  </si>
  <si>
    <t>TERM370</t>
  </si>
  <si>
    <t>CCCCUUAUUGCUACAUGUA</t>
  </si>
  <si>
    <t>AAAAA</t>
  </si>
  <si>
    <t>UACAUGUUUGAGAUAAGGGG</t>
  </si>
  <si>
    <t>CCCCUUAUUGCUACAUGUAAAAAAUACAUGUUUGAGAUAAGGGGUUUUUA</t>
  </si>
  <si>
    <t>TERM6</t>
  </si>
  <si>
    <t>UAAGACUCCCCUA</t>
  </si>
  <si>
    <t>CAUA</t>
  </si>
  <si>
    <t>UAGGGAAGUCUUA</t>
  </si>
  <si>
    <t>UAAGACUCCCCUACAUAUAGGGAAGUCUUAUUUUUU</t>
  </si>
  <si>
    <t>TERM1870</t>
  </si>
  <si>
    <t>CAGUCUUG</t>
  </si>
  <si>
    <t>CGAGACUG</t>
  </si>
  <si>
    <t>CAGUCUUGAUUGCGAGACUGUUUUUU</t>
  </si>
  <si>
    <t>TERM1722</t>
  </si>
  <si>
    <t>CGGUAAACCCUA</t>
  </si>
  <si>
    <t>AUUCAUAUUA</t>
  </si>
  <si>
    <t>UAGAGUUUACCG</t>
  </si>
  <si>
    <t>CGGUAAACCCUAAUUCAUAUUAUAGAGUUUACCGUUUUAU</t>
  </si>
  <si>
    <t>TERM393</t>
  </si>
  <si>
    <t>AAAAACGGACAAGUUGCACA</t>
  </si>
  <si>
    <t>UUAUAAAGC</t>
  </si>
  <si>
    <t>UGCGAAACUUGUCCGUUUUA</t>
  </si>
  <si>
    <t>UAUUUA</t>
  </si>
  <si>
    <t>AAAAACGGACAAGUUGCACAUUAUAAAGCUGCGAAACUUGUCCGUUUUAUAUUUA</t>
  </si>
  <si>
    <t>TERM763</t>
  </si>
  <si>
    <t>AACUAAAAAGAGGCAGG</t>
  </si>
  <si>
    <t>CUUGCCUCUUUUUAGUG</t>
  </si>
  <si>
    <t>UAUAUC</t>
  </si>
  <si>
    <t>AACUAAAAAGAGGCAGGUAAUCUUGCCUCUUUUUAGUGUAUAUC</t>
  </si>
  <si>
    <t>TERM777</t>
  </si>
  <si>
    <t>CGAGGCAAGGGUA</t>
  </si>
  <si>
    <t>CAUGA</t>
  </si>
  <si>
    <t>UACUUUAGCCUCG</t>
  </si>
  <si>
    <t>CGAGGCAAGGGUACAUGAUACUUUAGCCUCGUUUUUG</t>
  </si>
  <si>
    <t>TERM188</t>
  </si>
  <si>
    <t>ACGCCUGUCCCUUUAGU</t>
  </si>
  <si>
    <t>UUUC</t>
  </si>
  <si>
    <t>GCUAAUGAGACAGGCGC</t>
  </si>
  <si>
    <t>ACGCCUGUCCCUUUAGUUUUCGCUAAUGAGACAGGCGCUUUAUU</t>
  </si>
  <si>
    <t>TERM152</t>
  </si>
  <si>
    <t>CCCUUAGCGUUG</t>
  </si>
  <si>
    <t>CUU</t>
  </si>
  <si>
    <t>UAAUGCUGAGGG</t>
  </si>
  <si>
    <t>CCCUUAGCGUUGCUUUAAUGCUGAGGGUUUUUA</t>
  </si>
  <si>
    <t>TERM817</t>
  </si>
  <si>
    <t>GAAAUGACUUUGAUG</t>
  </si>
  <si>
    <t>UGUUGAAGUCAUUUC</t>
  </si>
  <si>
    <t>GAAAUGACUUUGAUGAUUAUGUUGAAGUCAUUUCUUUAUU</t>
  </si>
  <si>
    <t>TERM1696</t>
  </si>
  <si>
    <t>UAUCUCGGCA</t>
  </si>
  <si>
    <t>CAAUGA</t>
  </si>
  <si>
    <t>UGCUGGGAUA</t>
  </si>
  <si>
    <t>UAUCUCGGCACAAUGAUGCUGGGAUAUUUUUU</t>
  </si>
  <si>
    <t>TERM1460</t>
  </si>
  <si>
    <t>CGAAUCACACACGG</t>
  </si>
  <si>
    <t>UCGUCGCUGUGAUUCG</t>
  </si>
  <si>
    <t>CGAAUCACACACGGAUUAUCGUCGCUGUGAUUCGUUUUUA</t>
  </si>
  <si>
    <t>TERM1366</t>
  </si>
  <si>
    <t>GGUACUAAUGUUAAUCA</t>
  </si>
  <si>
    <t>AAAUUA</t>
  </si>
  <si>
    <t>UGACUAACAUUGGUACC</t>
  </si>
  <si>
    <t>GGUACUAAUGUUAAUCAAAAUUAUGACUAACAUUGGUACCUUUUUA</t>
  </si>
  <si>
    <t>TERM225</t>
  </si>
  <si>
    <t>CCCGCCCCCCUCUAGCUUA</t>
  </si>
  <si>
    <t>AAAUGAUAAG</t>
  </si>
  <si>
    <t>UAUAGCUAGAGGGGGCGGG</t>
  </si>
  <si>
    <t>UAUUUC</t>
  </si>
  <si>
    <t>CCCGCCCCCCUCUAGCUUAAAAUGAUAAGUAUAGCUAGAGGGGGCGGGUAUUUC</t>
  </si>
  <si>
    <t>TERM1796</t>
  </si>
  <si>
    <t>CCAACCAUUGAU</t>
  </si>
  <si>
    <t>UUCAAC</t>
  </si>
  <si>
    <t>AUCUUGGUUGG</t>
  </si>
  <si>
    <t>CCAACCAUUGAUUUCAACAUCUUGGUUGGUUUUUU</t>
  </si>
  <si>
    <t>TERM1694</t>
  </si>
  <si>
    <t>GCGCUUGCUAGCAUCAUCUU</t>
  </si>
  <si>
    <t>AAGAGGUACUAGCAAGCGC</t>
  </si>
  <si>
    <t>GCGCUUGCUAGCAUCAUCUUUUUAAGAGGUACUAGCAAGCGCUUUGUU</t>
  </si>
  <si>
    <t>TERM341</t>
  </si>
  <si>
    <t>GCACUUUAAAGCUAGUAG</t>
  </si>
  <si>
    <t>GUU</t>
  </si>
  <si>
    <t>CUGCUAACUUUAAAGUGC</t>
  </si>
  <si>
    <t>GCACUUUAAAGCUAGUAGGUUCUGCUAACUUUAAAGUGCUUUUUA</t>
  </si>
  <si>
    <t>TERM376</t>
  </si>
  <si>
    <t>UGAAGUUUGAUAGAUG</t>
  </si>
  <si>
    <t>CAUUCUAUUAAACUUCC</t>
  </si>
  <si>
    <t>UGAAGUUUGAUAGAUGAUACAUUCUAUUAAACUUCCUUUUUU</t>
  </si>
  <si>
    <t>TERM1107</t>
  </si>
  <si>
    <t>GAGCCUGAAC</t>
  </si>
  <si>
    <t>GUUCAGGCUC</t>
  </si>
  <si>
    <t>GAGCCUGAACUUUGUUCAGGCUCUUUUUA</t>
  </si>
  <si>
    <t>TERM101</t>
  </si>
  <si>
    <t>CAGGUGCGUAUACCUU</t>
  </si>
  <si>
    <t>AAGGUGACGCGCCUG</t>
  </si>
  <si>
    <t>CAGGUGCGUAUACCUUCAUAAGGUGACGCGCCUGUUUUUU</t>
  </si>
  <si>
    <t>TERM481</t>
  </si>
  <si>
    <t>GCACUUGUGU</t>
  </si>
  <si>
    <t>GCACAAGUGC</t>
  </si>
  <si>
    <t>GCACUUGUGUUUUUGCACAAGUGCUUUUUU</t>
  </si>
  <si>
    <t>TERM696</t>
  </si>
  <si>
    <t>GCUGUAGC</t>
  </si>
  <si>
    <t>AUAU</t>
  </si>
  <si>
    <t>GCUACGGC</t>
  </si>
  <si>
    <t>GCUGUAGCAUAUGCUACGGCUUUUUU</t>
  </si>
  <si>
    <t>TERM614</t>
  </si>
  <si>
    <t>UCGCAUCAAAAGUUG</t>
  </si>
  <si>
    <t>AAACUA</t>
  </si>
  <si>
    <t>CAGCUUUUGAGGCGA</t>
  </si>
  <si>
    <t>UCGCAUCAAAAGUUGAAACUACAGCUUUUGAGGCGAUUUUUU</t>
  </si>
  <si>
    <t>TERM1163</t>
  </si>
  <si>
    <t>GAGCCUACUCAUAUUCAUUC</t>
  </si>
  <si>
    <t>CUAA</t>
  </si>
  <si>
    <t>GAAUGUAAUGAGUAGGCUC</t>
  </si>
  <si>
    <t>UUAAUG</t>
  </si>
  <si>
    <t>GAGCCUACUCAUAUUCAUUCCUAAGAAUGUAAUGAGUAGGCUCUUAAUG</t>
  </si>
  <si>
    <t>TERM232</t>
  </si>
  <si>
    <t>CAGAGGUGAC</t>
  </si>
  <si>
    <t>AGUAGC</t>
  </si>
  <si>
    <t>GUUGCCUCUG</t>
  </si>
  <si>
    <t>UUUCCU</t>
  </si>
  <si>
    <t>CAGAGGUGACAGUAGCGUUGCCUCUGUUUCCU</t>
  </si>
  <si>
    <t>TERM536</t>
  </si>
  <si>
    <t>CAGUCUGAAACGUC</t>
  </si>
  <si>
    <t>GAUGUUUCAGACUG</t>
  </si>
  <si>
    <t>CAGUCUGAAACGUCUCAAUGAUGUUUCAGACUGUUUUUU</t>
  </si>
  <si>
    <t>TERM1708</t>
  </si>
  <si>
    <t>UGCCGAGAUU</t>
  </si>
  <si>
    <t>UCCACAUAAU</t>
  </si>
  <si>
    <t>AAUCUCGGCA</t>
  </si>
  <si>
    <t>UGCCGAGAUUUCCACAUAAUAAUCUCGGCAUUUUUA</t>
  </si>
  <si>
    <t>TERM163</t>
  </si>
  <si>
    <t>GCGACCAAUUUUGCAGUGUUACG</t>
  </si>
  <si>
    <t>UGUAAACUGCGAACUGGUCGC</t>
  </si>
  <si>
    <t>GCGACCAAUUUUGCAGUGUUACGAAUUGUAAACUGCGAACUGGUCGCUUUUUA</t>
  </si>
  <si>
    <t>TERM182</t>
  </si>
  <si>
    <t>CCGGUACA</t>
  </si>
  <si>
    <t>UGUGCCGG</t>
  </si>
  <si>
    <t>UAUUUU</t>
  </si>
  <si>
    <t>CCGGUACAUCAUGUGCCGGUAUUUU</t>
  </si>
  <si>
    <t>TERM704</t>
  </si>
  <si>
    <t>GCGUAAUAUGUAGUCCUAA</t>
  </si>
  <si>
    <t>CAA</t>
  </si>
  <si>
    <t>UUAGGUAACAUAUUACGC</t>
  </si>
  <si>
    <t>GCGUAAUAUGUAGUCCUAACAAUUAGGUAACAUAUUACGCUUUUAU</t>
  </si>
  <si>
    <t>TERM558</t>
  </si>
  <si>
    <t>UCACACUAUU</t>
  </si>
  <si>
    <t>GCAAUGUCAGUUCACACUAUUACUGACAUUGCUUUUAG</t>
  </si>
  <si>
    <t>TERM200</t>
  </si>
  <si>
    <t>CAGGUUAUCACAACAGUA</t>
  </si>
  <si>
    <t>UUAAU</t>
  </si>
  <si>
    <t>UACAUGUUGGCAUAACCUG</t>
  </si>
  <si>
    <t>CAGGUUAUCACAACAGUAUUAAUUACAUGUUGGCAUAACCUGUUUUUA</t>
  </si>
  <si>
    <t>TERM1711</t>
  </si>
  <si>
    <t>CAGCAGUAAAAUAAUUUUC</t>
  </si>
  <si>
    <t>GAAAAUAUCUUACUGCUG</t>
  </si>
  <si>
    <t>CAGCAGUAAAAUAAUUUUCAAUUAGAAAAUAUCUUACUGCUGUUCUCU</t>
  </si>
  <si>
    <t>CAGCAGUAAGAUAAUUUUCAAUUAGAAAAUAUCUUACUGCUGUUCUCU</t>
  </si>
  <si>
    <t>A10G</t>
  </si>
  <si>
    <t>TERM1697</t>
  </si>
  <si>
    <t>UAAAUAAAAGAGGAGGC</t>
  </si>
  <si>
    <t>GAAG</t>
  </si>
  <si>
    <t>GCCUCCUCUUUUAUUUA</t>
  </si>
  <si>
    <t>UGAGUU</t>
  </si>
  <si>
    <t>UAAAUAAAAGAGGAGGCGAAGGCCUCCUCUUUUAUUUAUGAGUU</t>
  </si>
  <si>
    <t>TERM736</t>
  </si>
  <si>
    <t>GACUUUCGUCCCUUA</t>
  </si>
  <si>
    <t>UUUUU</t>
  </si>
  <si>
    <t>UAAGAGGAUGAAAGUC</t>
  </si>
  <si>
    <t>GACUUUCGUCCCUUAUUUUUUAAGAGGAUGAAAGUCUUUUUU</t>
  </si>
  <si>
    <t>TERM708</t>
  </si>
  <si>
    <t>GUGGCUGUUAUGUUGUC</t>
  </si>
  <si>
    <t>UUCUU</t>
  </si>
  <si>
    <t>GAUGACAUGUCAGUCAC</t>
  </si>
  <si>
    <t>GUGGCUGUUAUGUUGUCUUCUUGAUGACAUGUCAGUCACUUUUAU</t>
  </si>
  <si>
    <t>TERM857</t>
  </si>
  <si>
    <t>ACGGCAGAUGCUUUAGA</t>
  </si>
  <si>
    <t>UCUAUAGCAUUUGCCGC</t>
  </si>
  <si>
    <t>ACGGCAGAUGCUUUAGAUUAUCUAUAGCAUUUGCCGCUUUUUA</t>
  </si>
  <si>
    <t>TERM1392</t>
  </si>
  <si>
    <t>UAACCCCAAGUCUGCU</t>
  </si>
  <si>
    <t>ACCAGACUUGGGGUUG</t>
  </si>
  <si>
    <t>UGUAGU</t>
  </si>
  <si>
    <t>UAACCCCAAGUCUGCUGGUACCAGACUUGGGGUUGUGUAGU</t>
  </si>
  <si>
    <t>TERM297</t>
  </si>
  <si>
    <t>GCGCCUCUAACAAUACA</t>
  </si>
  <si>
    <t>UGUAUGUUAGUGGUGC</t>
  </si>
  <si>
    <t>GCGCCUCUAACAAUACAAUUUGUAUGUUAGUGGUGCUUUUUU</t>
  </si>
  <si>
    <t>GCGCCUCUAACAAUACAACUUGUAUGUUAGUGGUGCUUUUUU</t>
  </si>
  <si>
    <t>U19C</t>
  </si>
  <si>
    <t>TERM551</t>
  </si>
  <si>
    <t>GCUCAGUAACG</t>
  </si>
  <si>
    <t>UGUUGCUGGGC</t>
  </si>
  <si>
    <t>GCUCAGUAACGUGAUGUUGCUGGGCUUUUUA</t>
  </si>
  <si>
    <t>TERM392</t>
  </si>
  <si>
    <t>CCGAGGAAAUCC</t>
  </si>
  <si>
    <t>GGAGAUUCUCGG</t>
  </si>
  <si>
    <t>CCGAGGAAAUCCUUAAAUGGAGAUUCUCGGUUUUUU</t>
  </si>
  <si>
    <t>TERM224</t>
  </si>
  <si>
    <t>CCCGCCCCCUCUAGCUAUA</t>
  </si>
  <si>
    <t>CUUAUCAUUU</t>
  </si>
  <si>
    <t>UAAGCUAGAGGGGGGCGGG</t>
  </si>
  <si>
    <t>CCCGCCCCCUCUAGCUAUACUUAUCAUUUUAAGCUAGAGGGGGGCGGGUUAUUU</t>
  </si>
  <si>
    <t>TERM464</t>
  </si>
  <si>
    <t>UCGGAUGAAUGUGUUAAUCU</t>
  </si>
  <si>
    <t>AUGGC</t>
  </si>
  <si>
    <t>AGAUUACACGUCAUCCGA</t>
  </si>
  <si>
    <t>UCGGAUGAAUGUGUUAAUCUAUGGCAGAUUACACGUCAUCCGAUUUUUU</t>
  </si>
  <si>
    <t>TERM1948</t>
  </si>
  <si>
    <t>UUCCCGAACAC</t>
  </si>
  <si>
    <t>CUUGUUAUA</t>
  </si>
  <si>
    <t>GUGCUCGGGAA</t>
  </si>
  <si>
    <t>UUCCCGAACACCUUGUUAUAGUGCUCGGGAAUUUUUU</t>
  </si>
  <si>
    <t>TERM539</t>
  </si>
  <si>
    <t>GCGUUAUACAAAAGACAU</t>
  </si>
  <si>
    <t>ACUU</t>
  </si>
  <si>
    <t>GUGUCUAUGUAUAACGC</t>
  </si>
  <si>
    <t>GCGUUAUACAAAAGACAUACUUGUGUCUAUGUAUAACGCUUUAUU</t>
  </si>
  <si>
    <t>TERM1808</t>
  </si>
  <si>
    <t>GCACACUUAAAAGUCAGU</t>
  </si>
  <si>
    <t>AUCAAA</t>
  </si>
  <si>
    <t>ACUCACUUUUAAGCGUGC</t>
  </si>
  <si>
    <t>GCACACUUAAAAGUCAGUAUCAAAACUCACUUUUAAGCGUGCUUUAUU</t>
  </si>
  <si>
    <t>TERM1287</t>
  </si>
  <si>
    <t>GAGAUGACAUUAGAAAU</t>
  </si>
  <si>
    <t>UAGAU</t>
  </si>
  <si>
    <t>AUUUCUUGUCAUCUC</t>
  </si>
  <si>
    <t>GAGAUGACAUUAGAAAUUAGAUAUUUCUUGUCAUCUCUUUUUU</t>
  </si>
  <si>
    <t>TERM472</t>
  </si>
  <si>
    <t>GAGGGGAGCAAUGAUUAAG</t>
  </si>
  <si>
    <t>ACC</t>
  </si>
  <si>
    <t>UUUAACCAUUGUUCCCCUC</t>
  </si>
  <si>
    <t>GAGGGGAGCAAUGAUUAAGACCUUUAACCAUUGUUCCCCUCUUUUAA</t>
  </si>
  <si>
    <t>TERM1152</t>
  </si>
  <si>
    <t>CCAAGUGCA</t>
  </si>
  <si>
    <t>ACUUUC</t>
  </si>
  <si>
    <t>UGCACUUGG</t>
  </si>
  <si>
    <t>CCAAGUGCAACUUUCUGCACUUGGUUUUUU</t>
  </si>
  <si>
    <t>TERM1634</t>
  </si>
  <si>
    <t>GCCCCCUUUACCACAAUAUGU</t>
  </si>
  <si>
    <t>GUAUAUUGUGAAAAGGGGGC</t>
  </si>
  <si>
    <t>GCCCCCUUUACCACAAUAUGUAAAUGUAUAUUGUGAAAAGGGGGCUUUUAU</t>
  </si>
  <si>
    <t>TERM191</t>
  </si>
  <si>
    <t>GUGACUGGU</t>
  </si>
  <si>
    <t>AGAA</t>
  </si>
  <si>
    <t>AUCAGUCAC</t>
  </si>
  <si>
    <t>GUGACUGGUAGAAAUCAGUCACUUUGUC</t>
  </si>
  <si>
    <t>TERM1913</t>
  </si>
  <si>
    <t>GCUUGGACAGUUUUCAAAU</t>
  </si>
  <si>
    <t>AUUUGAUGGCUGACCAAGC</t>
  </si>
  <si>
    <t>GCUUGGACAGUUUUCAAAUUAUAUUUGAUGGCUGACCAAGCUUAUUU</t>
  </si>
  <si>
    <t>TERM1977</t>
  </si>
  <si>
    <t>CACGCGGUGGGCGAAAUCAGUU</t>
  </si>
  <si>
    <t>UGAAUU</t>
  </si>
  <si>
    <t>GACUGACUUCGUUUUACCGCGUG</t>
  </si>
  <si>
    <t>CACGCGGUGGGCGAAAUCAGUUUGAAUUGACUGACUUCGUUUUACCGCGUGUUUAAU</t>
  </si>
  <si>
    <t>TERM1295</t>
  </si>
  <si>
    <t>UAAAGUUUGGGCAUUACA</t>
  </si>
  <si>
    <t>GGUAGA</t>
  </si>
  <si>
    <t>UGUAGUGUUCAAGCUUUA</t>
  </si>
  <si>
    <t>UAAAGUUUGGGCAUUACAGGUAGAUGUAGUGUUCAAGCUUUAUUUUUU</t>
  </si>
  <si>
    <t>TERM1531</t>
  </si>
  <si>
    <t>UGGCGACUUUUAUUUCA</t>
  </si>
  <si>
    <t>UGUUAUAAGAGUUGCCA</t>
  </si>
  <si>
    <t>UGGCGACUUUUAUUUCACUAUGUUAUAAGAGUUGCCAUUUUGU</t>
  </si>
  <si>
    <t>TERM1896</t>
  </si>
  <si>
    <t>GGGCCAUCC</t>
  </si>
  <si>
    <t>AUUGC</t>
  </si>
  <si>
    <t>GGUUGGCUC</t>
  </si>
  <si>
    <t>GGGCCAUCCAUUGCGGUUGGCUCUUUUUA</t>
  </si>
  <si>
    <t>TERM307</t>
  </si>
  <si>
    <t>UAAAACCCCGUUAU</t>
  </si>
  <si>
    <t>UUUG</t>
  </si>
  <si>
    <t>AUAACGGGGUUUUA</t>
  </si>
  <si>
    <t>UUCAUU</t>
  </si>
  <si>
    <t>UAAAACCCCGUUAUUUUGAUAACGGGGUUUUAUUCAUU</t>
  </si>
  <si>
    <t>TERM1238</t>
  </si>
  <si>
    <t>GGGGGGCGA</t>
  </si>
  <si>
    <t>AAUUCGAG</t>
  </si>
  <si>
    <t>UCGCCCCUC</t>
  </si>
  <si>
    <t>GGGGGGCGAAAUUCGAGUCGCCCCUCUUUUAA</t>
  </si>
  <si>
    <t>TERM1310</t>
  </si>
  <si>
    <t>GUUAAACGAC</t>
  </si>
  <si>
    <t>AUGAAA</t>
  </si>
  <si>
    <t>GUUGUUUAAC</t>
  </si>
  <si>
    <t>GUUAAACGACAUGAAAGUUGUUUAACUUUUUU</t>
  </si>
  <si>
    <t>TERM355</t>
  </si>
  <si>
    <t>UCGCACGAUACGCCUCC</t>
  </si>
  <si>
    <t>GAAUGAA</t>
  </si>
  <si>
    <t>GAAGGUUUAUUGUGCGA</t>
  </si>
  <si>
    <t>UCGCACGAUACGCCUCCGAAUGAAGAAGGUUUAUUGUGCGAUUCUUU</t>
  </si>
  <si>
    <t>TERM583</t>
  </si>
  <si>
    <t>GACAUAAGGCAUGGACAA</t>
  </si>
  <si>
    <t>UUAU</t>
  </si>
  <si>
    <t>UAGUCCAAGACCUUAUGUC</t>
  </si>
  <si>
    <t>GACAUAAGGCAUGGACAAUUAUUAGUCCAAGACCUUAUGUCUUUUUU</t>
  </si>
  <si>
    <t>TERM1087</t>
  </si>
  <si>
    <t>CUGACUAGUUCGCAAGCAUA</t>
  </si>
  <si>
    <t>GUAGAA</t>
  </si>
  <si>
    <t>UAUGCCUCGUGUACUAGUCAG</t>
  </si>
  <si>
    <t>CUGACUAGUUCGCAAGCAUAGUAGAAUAUGCCUCGUGUACUAGUCAGUUUUGA</t>
  </si>
  <si>
    <t>TERM1989</t>
  </si>
  <si>
    <t>GGGUGUGACAUGA</t>
  </si>
  <si>
    <t>AGU</t>
  </si>
  <si>
    <t>UUGUGUCAUAUCC</t>
  </si>
  <si>
    <t>GGGUGUGACAUGAAGUUUGUGUCAUAUCCUUUUUG</t>
  </si>
  <si>
    <t>TERM1470</t>
  </si>
  <si>
    <t>CGUCCCAAU</t>
  </si>
  <si>
    <t>AUUGGGACG</t>
  </si>
  <si>
    <t>CGUCCCAAUAAUAUUGGGACGUUUUUU</t>
  </si>
  <si>
    <t>TERM1530</t>
  </si>
  <si>
    <t>GGCCAUUUAUAUAGCGUUUAUU</t>
  </si>
  <si>
    <t>AACAACGCGCAUAUAAAUGGUC</t>
  </si>
  <si>
    <t>GGCCAUUUAUAUAGCGUUUAUUUAAAACAACGCGCAUAUAAAUGGUCUUUUUC</t>
  </si>
  <si>
    <t>TERM292</t>
  </si>
  <si>
    <t>UAUCUCCUUCAAA</t>
  </si>
  <si>
    <t>CUUAGC</t>
  </si>
  <si>
    <t>UUUGGAGGAGUUA</t>
  </si>
  <si>
    <t>UAUCUCCUUCAAACUUAGCUUUGGAGGAGUUAUUUUUU</t>
  </si>
  <si>
    <t>TERM887</t>
  </si>
  <si>
    <t>UAAACAAGGCGAUUUCUAUC</t>
  </si>
  <si>
    <t>AUACUCA</t>
  </si>
  <si>
    <t>GAUAGAAGUCGCCUUGUUCG</t>
  </si>
  <si>
    <t>UAAACAAGGCGAUUUCUAUCAUACUCAGAUAGAAGUCGCCUUGUUCGUUUUCA</t>
  </si>
  <si>
    <t>TERM1549</t>
  </si>
  <si>
    <t>GCACCCUUUUAG</t>
  </si>
  <si>
    <t>AUUAAUCGA</t>
  </si>
  <si>
    <t>CUAGAAGGGUGC</t>
  </si>
  <si>
    <t>GCACCCUUUUAGAUUAAUCGACUAGAAGGGUGCUUUUUU</t>
  </si>
  <si>
    <t>TERM196</t>
  </si>
  <si>
    <t>GAGUGAUGACAUU</t>
  </si>
  <si>
    <t>AAUGGCAGCGCUC</t>
  </si>
  <si>
    <t>GAGUGAUGACAUUUAAAAUGGCAGCGCUCUUUUAU</t>
  </si>
  <si>
    <t>TERM1685</t>
  </si>
  <si>
    <t>GUCGGUAAAGGU</t>
  </si>
  <si>
    <t>GUGU</t>
  </si>
  <si>
    <t>AUCUUUAUCGGC</t>
  </si>
  <si>
    <t>GUCGGUAAAGGUGUGUAUCUUUAUCGGCUUAUUU</t>
  </si>
  <si>
    <t>TERM485</t>
  </si>
  <si>
    <t>CCGAGGCUCU</t>
  </si>
  <si>
    <t>AGGGCGUCGG</t>
  </si>
  <si>
    <t>CCGAGGCUCUAAAAGGGCGUCGGUUUUUG</t>
  </si>
  <si>
    <t>TERM841</t>
  </si>
  <si>
    <t>CGCUUCAUAUAAAGGUCGAGUCA</t>
  </si>
  <si>
    <t>AUAUA</t>
  </si>
  <si>
    <t>UGAUACGACUUUAUAUGAAGCG</t>
  </si>
  <si>
    <t>CGCUUCAUAUAAAGGUCGAGUCAAUAUAUGAUACGACUUUAUAUGAAGCGUUUUAU</t>
  </si>
  <si>
    <t>TERM668</t>
  </si>
  <si>
    <t>UCAAAUGCUCCCUUCAAAGUAGACAUU</t>
  </si>
  <si>
    <t>GAAUA</t>
  </si>
  <si>
    <t>AAUGAAGGCUUUGAAGGGAGCAUUUCA</t>
  </si>
  <si>
    <t>CUUUGU</t>
  </si>
  <si>
    <t>UCAAAUGCUCCCUUCAAAGUAGACAUUGAAUAAAUGAAGGCUUUGAAGGGAGCAUUUCACUUUGU</t>
  </si>
  <si>
    <t>TERM699</t>
  </si>
  <si>
    <t>CCAUUAAAAUGUUGGUUGU</t>
  </si>
  <si>
    <t>AUCUAAUAAUUA</t>
  </si>
  <si>
    <t>ACAACUUAACAUUUUAAUGG</t>
  </si>
  <si>
    <t>CCAUUAAAAUGUUGGUUGUAUCUAAUAAUUAACAACUUAACAUUUUAAUGGUUUUUC</t>
  </si>
  <si>
    <t>TERM271</t>
  </si>
  <si>
    <t>GAGUGUUGGGCA</t>
  </si>
  <si>
    <t>UGUUCAAUACUC</t>
  </si>
  <si>
    <t>GAGUGUUGGGCAUUAUGUUCAAUACUCUUUUUA</t>
  </si>
  <si>
    <t>TERM189</t>
  </si>
  <si>
    <t>CGCCUGUCUCAUUAG</t>
  </si>
  <si>
    <t>CGAAAA</t>
  </si>
  <si>
    <t>CUAAAGGGACAGGCG</t>
  </si>
  <si>
    <t>UAUCUG</t>
  </si>
  <si>
    <t>CGCCUGUCUCAUUAGCGAAAACUAAAGGGACAGGCGUAUCUG</t>
  </si>
  <si>
    <t>TERM1101</t>
  </si>
  <si>
    <t>CACCAGAAG</t>
  </si>
  <si>
    <t>CUUCUGGUG</t>
  </si>
  <si>
    <t>CACCAGAAGUGAAUCUUCUGGUGUUUUUU</t>
  </si>
  <si>
    <t>TERM1494</t>
  </si>
  <si>
    <t>UCCCUCUUUGAAGUACACAUU</t>
  </si>
  <si>
    <t>AAUGUACACUCUAAAGAGGGA</t>
  </si>
  <si>
    <t>UCCCUCUUUGAAGUACACAUUGUAAAAUGUACACUCUAAAGAGGGAUUUUGU</t>
  </si>
  <si>
    <t>TERM565</t>
  </si>
  <si>
    <t>CUGCUAGCUGAAAUGUUAUGAG</t>
  </si>
  <si>
    <t>UUCAUAACUACGGCUAGCAG</t>
  </si>
  <si>
    <t>CUGCUAGCUGAAAUGUUAUGAGAUAUUCAUAACUACGGCUAGCAGUUUUUU</t>
  </si>
  <si>
    <t>TERM1202</t>
  </si>
  <si>
    <t>CAGCAGUAAGAUAAUUUUC</t>
  </si>
  <si>
    <t>TERM1889</t>
  </si>
  <si>
    <t>CAGCAGUAAGACCACUUC</t>
  </si>
  <si>
    <t>UAAUU</t>
  </si>
  <si>
    <t>GAAAUCGUCUUACUGCUG</t>
  </si>
  <si>
    <t>CAGCAGUAAGACCACUUCUAAUUGAAAUCGUCUUACUGCUGUUCUCU</t>
  </si>
  <si>
    <t>TERM1534</t>
  </si>
  <si>
    <t>UCAAAUAAAUCGGACAAAUGUUAAAG</t>
  </si>
  <si>
    <t>CUUUUUCAUUUGUUCGAUUUUUUGA</t>
  </si>
  <si>
    <t>CUUUGA</t>
  </si>
  <si>
    <t>UCAAAUAAAUCGGACAAAUGUUAAAGAUUUUACUUUUUCAUUUGUUCGAUUUUUUGACUUUGA</t>
  </si>
  <si>
    <t>TERM149</t>
  </si>
  <si>
    <t>CGUCUAUAUCCCAGUU</t>
  </si>
  <si>
    <t>AACUGGAGUAUAGACG</t>
  </si>
  <si>
    <t>CGUCUAUAUCCCAGUUAUAAACUGGAGUAUAGACGUUUUUU</t>
  </si>
  <si>
    <t>TERM405</t>
  </si>
  <si>
    <t>UGCUAUGAAAGGCACUU</t>
  </si>
  <si>
    <t>UAUUAU</t>
  </si>
  <si>
    <t>AAGGCUUUUCAUAGCA</t>
  </si>
  <si>
    <t>UGCUAUGAAAGGCACUUUAUUAUAAGGCUUUUCAUAGCAUUUUUU</t>
  </si>
  <si>
    <t>TERM1803</t>
  </si>
  <si>
    <t>GCACGCAUACUUUGUAGUCAG</t>
  </si>
  <si>
    <t>UUAUCUGUU</t>
  </si>
  <si>
    <t>CUGACAUAUAAAGCGUGCGUGC</t>
  </si>
  <si>
    <t>GCACGCAUACUUUGUAGUCAGUUAUCUGUUCUGACAUAUAAAGCGUGCGUGCUUUUUU</t>
  </si>
  <si>
    <t>TERM93</t>
  </si>
  <si>
    <t>GGGCUGUGU</t>
  </si>
  <si>
    <t>GCAUAGCCC</t>
  </si>
  <si>
    <t>UUUAGA</t>
  </si>
  <si>
    <t>GGGCUGUGUUUGGCAUAGCCCUUUAGA</t>
  </si>
  <si>
    <t>TERM1918</t>
  </si>
  <si>
    <t>CCCGAGAUUUUAGUAUGA</t>
  </si>
  <si>
    <t>UUCA</t>
  </si>
  <si>
    <t>UUUCACUAAAAUCUCGGG</t>
  </si>
  <si>
    <t>CCCGAGAUUUUAGUAUGAUUCAUUUCACUAAAAUCUCGGGUUUCUA</t>
  </si>
  <si>
    <t>TERM1718</t>
  </si>
  <si>
    <t>GGUGAGAUGUU</t>
  </si>
  <si>
    <t>AACAUCUCAUC</t>
  </si>
  <si>
    <t>GGUGAGAUGUUUUCUAACAUCUCAUCUUUUUU</t>
  </si>
  <si>
    <t>TERM165</t>
  </si>
  <si>
    <t>GCAAAGUCACAUU</t>
  </si>
  <si>
    <t>AAUGUGGCUUUGC</t>
  </si>
  <si>
    <t>UUAUCA</t>
  </si>
  <si>
    <t>GCAAAGUCACAUUUUCUAAUGUGGCUUUGCUUAUCA</t>
  </si>
  <si>
    <t>TERM430</t>
  </si>
  <si>
    <t>CACCCCUAAUAUUGUUAUC</t>
  </si>
  <si>
    <t>AUCA</t>
  </si>
  <si>
    <t>GCUAAACAAUGUUAGGGGUG</t>
  </si>
  <si>
    <t>CACCCCUAAUAUUGUUAUCAUCAGCUAAACAAUGUUAGGGGUGUUUGUU</t>
  </si>
  <si>
    <t>TERM150</t>
  </si>
  <si>
    <t>CGUCUAUACUCCAGUU</t>
  </si>
  <si>
    <t>AACUGGGAUAUAGACG</t>
  </si>
  <si>
    <t>CGUCUAUACUCCAGUUUAUAACUGGGAUAUAGACGUUUUUA</t>
  </si>
  <si>
    <t>TERM1805</t>
  </si>
  <si>
    <t>GCCCUCAGAUAAGACUAAGGUU</t>
  </si>
  <si>
    <t>ACA</t>
  </si>
  <si>
    <t>AACCUUAAUUCAUAUUCUGAGGGC</t>
  </si>
  <si>
    <t>GCCCUCAGAUAAGACUAAGGUUACAAACCUUAAUUCAUAUUCUGAGGGCUUUAAU</t>
  </si>
  <si>
    <t>TERM834</t>
  </si>
  <si>
    <t>CUGAGUCGUAUAAAUGUAUUU</t>
  </si>
  <si>
    <t>AUAAC</t>
  </si>
  <si>
    <t>AGAUCCAUUUAUGCUACUCAG</t>
  </si>
  <si>
    <t>CUGAGUCGUAUAAAUGUAUUUAUAACAGAUCCAUUUAUGCUACUCAGUUUUUU</t>
  </si>
  <si>
    <t>TERM1119</t>
  </si>
  <si>
    <t>GAGAUGGC</t>
  </si>
  <si>
    <t>GUCAUCUC</t>
  </si>
  <si>
    <t>GAGAUGGCAUUGUCAUCUCUUUUUU</t>
  </si>
  <si>
    <t>TERM1244</t>
  </si>
  <si>
    <t>UCCCCUCACUA</t>
  </si>
  <si>
    <t>CCGCAAA</t>
  </si>
  <si>
    <t>UAGUGAGGGGA</t>
  </si>
  <si>
    <t>UCCCCUCACUACCGCAAAUAGUGAGGGGAUUGGUG</t>
  </si>
  <si>
    <t>TERM1884</t>
  </si>
  <si>
    <t>CGGUAAUUUCUAUUU</t>
  </si>
  <si>
    <t>CAACA</t>
  </si>
  <si>
    <t>AAAUGGGAAUUGCCG</t>
  </si>
  <si>
    <t>CGGUAAUUUCUAUUUCAACAAAAUGGGAAUUGCCGUUUUGU</t>
  </si>
  <si>
    <t>TERM808</t>
  </si>
  <si>
    <t>GGGUACCA</t>
  </si>
  <si>
    <t>UGGUGCCC</t>
  </si>
  <si>
    <t>GGGUACCAUAAUGGUGCCCUUUUUC</t>
  </si>
  <si>
    <t>TERM952</t>
  </si>
  <si>
    <t>CACGUGUUACUU</t>
  </si>
  <si>
    <t>AUUU</t>
  </si>
  <si>
    <t>AAGUGAUGCGUG</t>
  </si>
  <si>
    <t>CACGUGUUACUUAUUUAAGUGAUGCGUGUUUUUU</t>
  </si>
  <si>
    <t>TERM1200</t>
  </si>
  <si>
    <t>TERM842</t>
  </si>
  <si>
    <t>UUUCACCCUAAAUG</t>
  </si>
  <si>
    <t>AUAAUG</t>
  </si>
  <si>
    <t>UGUUUUGGGUGAAA</t>
  </si>
  <si>
    <t>UUUCACCCUAAAUGAUAAUGUGUUUUGGGUGAAAUUUUUU</t>
  </si>
  <si>
    <t>TERM372</t>
  </si>
  <si>
    <t>UAACCGACAAGU</t>
  </si>
  <si>
    <t>UAAAUCGCAAU</t>
  </si>
  <si>
    <t>ACUUGUCGGUUA</t>
  </si>
  <si>
    <t>UAACCGACAAGUUAAAUCGCAAUACUUGUCGGUUAUUUUAU</t>
  </si>
  <si>
    <t>TERM948</t>
  </si>
  <si>
    <t>UUAGAACCAGGGUGAUG</t>
  </si>
  <si>
    <t>CAAUU</t>
  </si>
  <si>
    <t>CGUUAUCCUGGUUUUAA</t>
  </si>
  <si>
    <t>UUUAAA</t>
  </si>
  <si>
    <t>UUAGAACCAGGGUGAUGCAAUUCGUUAUCCUGGUUUUAAUUUAAA</t>
  </si>
  <si>
    <t>TERM1526</t>
  </si>
  <si>
    <t>CCGGUACUUUCAAUGU</t>
  </si>
  <si>
    <t>ACAAUGAAAGUACCGG</t>
  </si>
  <si>
    <t>CCGGUACUUUCAAUGUUUAACAAUGAAAGUACCGGUUUUAU</t>
  </si>
  <si>
    <t>TERM1197</t>
  </si>
  <si>
    <t>GAGGUUUUCA</t>
  </si>
  <si>
    <t>UUAAGU</t>
  </si>
  <si>
    <t>UGAAAACCUC</t>
  </si>
  <si>
    <t>GAGGUUUUCAUUAAGUUGAAAACCUCUUUUUG</t>
  </si>
  <si>
    <t>TERM1395</t>
  </si>
  <si>
    <t>CCAAUAAUCUGA</t>
  </si>
  <si>
    <t>UGAGUAUGAC</t>
  </si>
  <si>
    <t>UCGGAUUAUUGG</t>
  </si>
  <si>
    <t>CCAAUAAUCUGAUGAGUAUGACUCGGAUUAUUGGUUUUUU</t>
  </si>
  <si>
    <t>TERM356</t>
  </si>
  <si>
    <t>UCGCACAAUAAACCUUC</t>
  </si>
  <si>
    <t>UUCAUUC</t>
  </si>
  <si>
    <t>GGAGGCGUAUCGUGCGA</t>
  </si>
  <si>
    <t>UCGCACAAUAAACCUUCUUCAUUCGGAGGCGUAUCGUGCGAUUUUUU</t>
  </si>
  <si>
    <t>TERM120</t>
  </si>
  <si>
    <t>AAAGCAUAUGCAACUUCA</t>
  </si>
  <si>
    <t>AGAG</t>
  </si>
  <si>
    <t>UGAAGGGGCAUAUGCUUC</t>
  </si>
  <si>
    <t>AAAGCAUAUGCAACUUCAAGAGUGAAGGGGCAUAUGCUUCUUUUUC</t>
  </si>
  <si>
    <t>TERM1027</t>
  </si>
  <si>
    <t>CCUUUAUAUUGAUUUUCG</t>
  </si>
  <si>
    <t>UGAAUUUCAGUAUGAAGG</t>
  </si>
  <si>
    <t>CCUUUAUAUUGAUUUUCGGAUUGAAUUUCAGUAUGAAGGUUUUAU</t>
  </si>
  <si>
    <t>TERM1885</t>
  </si>
  <si>
    <t>CACUCAUUAUUUAAGGCGCAU</t>
  </si>
  <si>
    <t>CAUUAC</t>
  </si>
  <si>
    <t>GUGGGUCAUUGAAAUAAUGAGUG</t>
  </si>
  <si>
    <t>CACUCAUUAUUUAAGGCGCAUCAUUACGUGGGUCAUUGAAAUAAUGAGUGUUUUUU</t>
  </si>
  <si>
    <t>TERM1529</t>
  </si>
  <si>
    <t>GACCAUUUAUAUGCGCGUUGUU</t>
  </si>
  <si>
    <t>AAUAAACGCUAUAUAAAUGGCC</t>
  </si>
  <si>
    <t>GACCAUUUAUAUGCGCGUUGUUUUAAAUAAACGCUAUAUAAAUGGCCUUUUAU</t>
  </si>
  <si>
    <t>TERM1140</t>
  </si>
  <si>
    <t>GAUUAGUAGUCA</t>
  </si>
  <si>
    <t>AAAUUG</t>
  </si>
  <si>
    <t>UGGCUACUAAUC</t>
  </si>
  <si>
    <t>GAUUAGUAGUCAAAAUUGUGGCUACUAAUCUUUUUU</t>
  </si>
  <si>
    <t>TERM1678</t>
  </si>
  <si>
    <t>GCUGAUUUCUAUUAA</t>
  </si>
  <si>
    <t>UUGAUAGAAAUCAGC</t>
  </si>
  <si>
    <t>GCUGAUUUCUAUUAAUUAUUUGAUAGAAAUCAGCUUUUUU</t>
  </si>
  <si>
    <t>TERM171</t>
  </si>
  <si>
    <t>GACUAAACAA</t>
  </si>
  <si>
    <t>UAAAGCU</t>
  </si>
  <si>
    <t>UUGUUUAGUC</t>
  </si>
  <si>
    <t>GACUAAACAAUAAAGCUUUGUUUAGUCUUUUUA</t>
  </si>
  <si>
    <t>TERM1378</t>
  </si>
  <si>
    <t>GUCAACCAAGGAUGGA</t>
  </si>
  <si>
    <t>UUCCUAUU</t>
  </si>
  <si>
    <t>UUAAUCCUUGGUUGAC</t>
  </si>
  <si>
    <t>UCUUUA</t>
  </si>
  <si>
    <t>GUCAACCAAGGAUGGAUUCCUAUUUUAAUCCUUGGUUGACUCUUUA</t>
  </si>
  <si>
    <t>TERM466</t>
  </si>
  <si>
    <t>CAGUAAGUCAU</t>
  </si>
  <si>
    <t>AUGGCUUACUG</t>
  </si>
  <si>
    <t>CAGUAAGUCAUUUAAAUGGCUUACUGUUUUUU</t>
  </si>
  <si>
    <t>UUUAUCGUCAUUUAAAUGGCUUACUGUUUUUU</t>
  </si>
  <si>
    <t>Six first nt changed</t>
  </si>
  <si>
    <t>TERM1080</t>
  </si>
  <si>
    <t>CGUUCGUCC</t>
  </si>
  <si>
    <t>CUUUUGA</t>
  </si>
  <si>
    <t>GGAUGGGCG</t>
  </si>
  <si>
    <t>CGUUCGUCCCUUUUGAGGAUGGGCGUUUUUU</t>
  </si>
  <si>
    <t>TERM631</t>
  </si>
  <si>
    <t>GCUUUUCUUAGACG</t>
  </si>
  <si>
    <t>UAUG</t>
  </si>
  <si>
    <t>UGUUCUAAGAAAAGC</t>
  </si>
  <si>
    <t>GCUUUUCUUAGACGUAUGUGUUCUAAGAAAAGCUUUUUU</t>
  </si>
  <si>
    <t>TERM1892</t>
  </si>
  <si>
    <t>UGAGCAUCAGGU</t>
  </si>
  <si>
    <t>CGCCCUU</t>
  </si>
  <si>
    <t>GCCUGUGCUCA</t>
  </si>
  <si>
    <t>UGAGCAUCAGGUCGCCCUUGCCUGUGCUCAUUUUUU</t>
  </si>
  <si>
    <t>TERM1804</t>
  </si>
  <si>
    <t>GUGUAGGGAAAAUAGCGACG</t>
  </si>
  <si>
    <t>UGCGUUGUUAUCUCUACAC</t>
  </si>
  <si>
    <t>GUGUAGGGAAAAUAGCGACGUUAAUGCGUUGUUAUCUCUACACUUUUUA</t>
  </si>
  <si>
    <t>TERM843</t>
  </si>
  <si>
    <t>GGGCUAGAGCA</t>
  </si>
  <si>
    <t>UGCUUUAGCUC</t>
  </si>
  <si>
    <t>GGGCUAGAGCAUUUUGCUUUAGCUCUUUUUU</t>
  </si>
  <si>
    <t>TERM611</t>
  </si>
  <si>
    <t>GCGCCAUUA</t>
  </si>
  <si>
    <t>AAAA</t>
  </si>
  <si>
    <t>UAAUGGCGC</t>
  </si>
  <si>
    <t>GCGCCAUUAAAAAUAAUGGCGCUUUAAU</t>
  </si>
  <si>
    <t>TERM1574</t>
  </si>
  <si>
    <t>GGACAACUGUU</t>
  </si>
  <si>
    <t>AAAAUUAUGGG</t>
  </si>
  <si>
    <t>AACAGUUGUCC</t>
  </si>
  <si>
    <t>GGACAACUGUUAAAAUUAUGGGAACAGUUGUCCUUUUGU</t>
  </si>
  <si>
    <t>TERM1035</t>
  </si>
  <si>
    <t>CAGGGUAGC</t>
  </si>
  <si>
    <t>GCUAUCCUG</t>
  </si>
  <si>
    <t>CAGGGUAGCGAUUGCUAUCCUGUUUUUA</t>
  </si>
  <si>
    <t>TERM1385</t>
  </si>
  <si>
    <t>CACCGAUAUUAGGAAG</t>
  </si>
  <si>
    <t>CAUAA</t>
  </si>
  <si>
    <t>UUUCUCUAAUAUCGGUG</t>
  </si>
  <si>
    <t>CACCGAUAUUAGGAAGCAUAAUUUCUCUAAUAUCGGUGUUAUUU</t>
  </si>
  <si>
    <t>TERM840</t>
  </si>
  <si>
    <t>CGCUUCAUAUAAAGUCGUAUCA</t>
  </si>
  <si>
    <t>UAUAU</t>
  </si>
  <si>
    <t>UGACUCGACCUUUAUAUGAAGCG</t>
  </si>
  <si>
    <t>CGCUUCAUAUAAAGUCGUAUCAUAUAUUGACUCGACCUUUAUAUGAAGCGUUUUUA</t>
  </si>
  <si>
    <t>TERM635</t>
  </si>
  <si>
    <t>UCCUAGGUACU</t>
  </si>
  <si>
    <t>CAUG</t>
  </si>
  <si>
    <t>AAUACCUAGGA</t>
  </si>
  <si>
    <t>UCCUAGGUACUCAUGAAUACCUAGGAUUUUUU</t>
  </si>
  <si>
    <t>TERM283</t>
  </si>
  <si>
    <t>GUACCUCUUUCUAUGAU</t>
  </si>
  <si>
    <t>GUUAUAGAAAGAGGUAC</t>
  </si>
  <si>
    <t>GUACCUCUUUCUAUGAUAAAGUUAUAGAAAGAGGUACUUUUAU</t>
  </si>
  <si>
    <t>TERM413</t>
  </si>
  <si>
    <t>GCUUUCAGUAGAGUAGUGGAU</t>
  </si>
  <si>
    <t>UCGG</t>
  </si>
  <si>
    <t>AUUCACGAACUAUACUGGAAGC</t>
  </si>
  <si>
    <t>GCUUUCAGUAGAGUAGUGGAUUCGGAUUCACGAACUAUACUGGAAGCUUUUUA</t>
  </si>
  <si>
    <t>TERM1666</t>
  </si>
  <si>
    <t>GUGCUUAAAGGAGCUGGAACAA</t>
  </si>
  <si>
    <t>UUGUUUCGAGCUCCUUUAGCGC</t>
  </si>
  <si>
    <t>AUUCUG</t>
  </si>
  <si>
    <t>GUGCUUAAAGGAGCUGGAACAAUUUAUUGUUUCGAGCUCCUUUAGCGCAUUCUG</t>
  </si>
  <si>
    <t>TERM891</t>
  </si>
  <si>
    <t>GCGUCAGCGUCCUUUAU</t>
  </si>
  <si>
    <t>AUAAGGAUGCUGGCGC</t>
  </si>
  <si>
    <t>GCGUCAGCGUCCUUUAUAUUGAUAAGGAUGCUGGCGCUUUUUU</t>
  </si>
  <si>
    <t>TERM865</t>
  </si>
  <si>
    <t>CCUCUUGAAAAAG</t>
  </si>
  <si>
    <t>CGUUUUCAAGAGG</t>
  </si>
  <si>
    <t>CCUCUUGAAAAAGUUACGUUUUCAAGAGGUUUUAU</t>
  </si>
  <si>
    <t>TERM1500</t>
  </si>
  <si>
    <t>CAGCAGUAGGAUGACUUUCA</t>
  </si>
  <si>
    <t>CAUU</t>
  </si>
  <si>
    <t>UGAAAUCAUCUUACUGCUG</t>
  </si>
  <si>
    <t>CAGCAGUAGGAUGACUUUCACAUUUGAAAUCAUCUUACUGCUGUUUCUA</t>
  </si>
  <si>
    <t>TERM561</t>
  </si>
  <si>
    <t>UAAAGUCCUUCAGU</t>
  </si>
  <si>
    <t>GUC</t>
  </si>
  <si>
    <t>ACUGAAGGGCUUUA</t>
  </si>
  <si>
    <t>UUGUUG</t>
  </si>
  <si>
    <t>UAAAGUCCUUCAGUGUCACUGAAGGGCUUUAUUGUUG</t>
  </si>
  <si>
    <t>TERM1860</t>
  </si>
  <si>
    <t>UCCCCUCACUAUU</t>
  </si>
  <si>
    <t>GCG</t>
  </si>
  <si>
    <t>AGUAGUGAGGGGA</t>
  </si>
  <si>
    <t>UCCCCUCACUAUUGCGAGUAGUGAGGGGAUUGGUG</t>
  </si>
  <si>
    <t>TERM805</t>
  </si>
  <si>
    <t>CUGGGUCGUCA</t>
  </si>
  <si>
    <t>GUAU</t>
  </si>
  <si>
    <t>UGUCGACUCAG</t>
  </si>
  <si>
    <t>CUGGGUCGUCAGUAUUGUCGACUCAGUUUUUU</t>
  </si>
  <si>
    <t>TERM604</t>
  </si>
  <si>
    <t>GCAACACUAU</t>
  </si>
  <si>
    <t>AUAGUGUUGC</t>
  </si>
  <si>
    <t>GCAACACUAUUUCUAUAGUGUUGCUUUUUU</t>
  </si>
  <si>
    <t>TERM1522</t>
  </si>
  <si>
    <t>UAAAACAGUGCACAUGACU</t>
  </si>
  <si>
    <t>AGUUUUGUGUACUGUUUUA</t>
  </si>
  <si>
    <t>AUUUUG</t>
  </si>
  <si>
    <t>UAAAACAGUGCACAUGACUAAUUAAGUUUUGUGUACUGUUUUAAUUUUG</t>
  </si>
  <si>
    <t>TERM1734</t>
  </si>
  <si>
    <t>GCCUUAAUAUCAUGCGCAA</t>
  </si>
  <si>
    <t>UCGUAGCAUGACAUUAAGGC</t>
  </si>
  <si>
    <t>UUUAGU</t>
  </si>
  <si>
    <t>GCCUUAAUAUCAUGCGCAAUAUUCGUAGCAUGACAUUAAGGCUUUAGU</t>
  </si>
  <si>
    <t>TERM1806</t>
  </si>
  <si>
    <t>GCCCUCAGAAUAUGAAUUAAGGUU</t>
  </si>
  <si>
    <t>AACCUUAGUCUUAUCUGAGGGC</t>
  </si>
  <si>
    <t>AUUUUU</t>
  </si>
  <si>
    <t>GCCCUCAGAAUAUGAAUUAAGGUUUGUAACCUUAGUCUUAUCUGAGGGCAUUUUU</t>
  </si>
  <si>
    <t>TERM1226</t>
  </si>
  <si>
    <t>GCUGAAGUGAUGAC</t>
  </si>
  <si>
    <t>GUUGUUACUUCGGC</t>
  </si>
  <si>
    <t>GCUGAAGUGAUGACUAUAUGUUGUUACUUCGGCUUUUUU</t>
  </si>
  <si>
    <t>TERM1710</t>
  </si>
  <si>
    <t>UCCUUUCAAAGUAUUUACA</t>
  </si>
  <si>
    <t>AUUAG</t>
  </si>
  <si>
    <t>UGUGAAUUACUUUGAAGGGA</t>
  </si>
  <si>
    <t>UUGUUU</t>
  </si>
  <si>
    <t>UCCUUUCAAAGUAUUUACAAUUAGUGUGAAUUACUUUGAAGGGAUUGUUU</t>
  </si>
  <si>
    <t>TERM613</t>
  </si>
  <si>
    <t>GCUUUGUUCACGUUAU</t>
  </si>
  <si>
    <t>AUAUGUGAGCAAAGC</t>
  </si>
  <si>
    <t>GCUUUGUUCACGUUAUUAUAUAUGUGAGCAAAGCUUUUUU</t>
  </si>
  <si>
    <t>TERM406</t>
  </si>
  <si>
    <t>UAAAACACCACUAAUGUGUAAUUGAU</t>
  </si>
  <si>
    <t>UAACU</t>
  </si>
  <si>
    <t>AUCAACUACGAUUAGUGGUGCUUUA</t>
  </si>
  <si>
    <t>UAUAUG</t>
  </si>
  <si>
    <t>UAAAACACCACUAAUGUGUAAUUGAUUAACUAUCAACUACGAUUAGUGGUGCUUUAUAUAUG</t>
  </si>
  <si>
    <t>TERM1690</t>
  </si>
  <si>
    <t>GCAGUAAGAAGACU</t>
  </si>
  <si>
    <t>CUUAAGUUGU</t>
  </si>
  <si>
    <t>AGUCAUCUUACUGC</t>
  </si>
  <si>
    <t>GCAGUAAGAAGACUCUUAAGUUGUAGUCAUCUUACUGCUUAUUU</t>
  </si>
  <si>
    <t>TERM1752</t>
  </si>
  <si>
    <t>CGUCUUCAUAGAUAU</t>
  </si>
  <si>
    <t>AUAA</t>
  </si>
  <si>
    <t>AUAUCUGAGGAGGCG</t>
  </si>
  <si>
    <t>CGUCUUCAUAGAUAUAUAAAUAUCUGAGGAGGCGUUUUUA</t>
  </si>
  <si>
    <t>TERM65</t>
  </si>
  <si>
    <t>GUGGAGCAUCU</t>
  </si>
  <si>
    <t>AGGUGUUCCAC</t>
  </si>
  <si>
    <t>GUGGAGCAUCUACAAGGUGUUCCACUUUUUU</t>
  </si>
  <si>
    <t>TERM823</t>
  </si>
  <si>
    <t>UUGAGGUUGGGGCAU</t>
  </si>
  <si>
    <t>AUGUUCCAACCUUAA</t>
  </si>
  <si>
    <t>UUGAGGUUGGGGCAUAUUUAUGUUCCAACCUUAAUUUAUA</t>
  </si>
  <si>
    <t>TERM1931</t>
  </si>
  <si>
    <t>UCGGACAACUGAGAAAUCU</t>
  </si>
  <si>
    <t>AGAUUUUUCAGCUGUCCGA</t>
  </si>
  <si>
    <t>UCGGACAACUGAGAAAUCUUAAAGAUUUUUCAGCUGUCCGAUUUUUU</t>
  </si>
  <si>
    <t>TERM1771</t>
  </si>
  <si>
    <t>UCCCUAUACUUUAUCUGUAUCACUACG</t>
  </si>
  <si>
    <t>UUAUU</t>
  </si>
  <si>
    <t>CGUGAUGAUGCAUUAAGAGUAUAGGGA</t>
  </si>
  <si>
    <t>UCCCUAUACUUUAUCUGUAUCACUACGUUAUUCGUGAUGAUGCAUUAAGAGUAUAGGGAUUUUUU</t>
  </si>
  <si>
    <t>TERM1294</t>
  </si>
  <si>
    <t>CUGCCGACAGAGUC</t>
  </si>
  <si>
    <t>GACUUUGUGGGUAG</t>
  </si>
  <si>
    <t>CUGCCGACAGAGUCCGAGACUUUGUGGGUAGUUUUUU</t>
  </si>
  <si>
    <t>TERM363</t>
  </si>
  <si>
    <t>CCUGAUGGCAGCAU</t>
  </si>
  <si>
    <t>CAUUCA</t>
  </si>
  <si>
    <t>AUGCGUGCCACCAGG</t>
  </si>
  <si>
    <t>CCUGAUGGCAGCAUCAUUCAAUGCGUGCCACCAGGUUUUUA</t>
  </si>
  <si>
    <t>TERM1484</t>
  </si>
  <si>
    <t>UAUCCCUUGAUUAUUA</t>
  </si>
  <si>
    <t>UGAAAUCGAGGGGUA</t>
  </si>
  <si>
    <t>UAUCCCUUGAUUAUUAAAUUGAAAUCGAGGGGUAUUUUUA</t>
  </si>
  <si>
    <t>TERM148</t>
  </si>
  <si>
    <t>GGAUUACU</t>
  </si>
  <si>
    <t>UUAAC</t>
  </si>
  <si>
    <t>AGUAAUCC</t>
  </si>
  <si>
    <t>GGAUUACUUUAACAGUAAUCCUUUUUU</t>
  </si>
  <si>
    <t>TERM1263</t>
  </si>
  <si>
    <t>CAAAUAGAGCCU</t>
  </si>
  <si>
    <t>GAAA</t>
  </si>
  <si>
    <t>GGGCUCUAUUUG</t>
  </si>
  <si>
    <t>CAAAUAGAGCCUGAAAGGGCUCUAUUUGUCUAUU</t>
  </si>
  <si>
    <t>TERM1189</t>
  </si>
  <si>
    <t>CACUUAUGAGGGUAUG</t>
  </si>
  <si>
    <t>UACA</t>
  </si>
  <si>
    <t>CAUACAAUCAUAAGUG</t>
  </si>
  <si>
    <t>CACUUAUGAGGGUAUGUACACAUACAAUCAUAAGUGUUUUUU</t>
  </si>
  <si>
    <t>TERM1540</t>
  </si>
  <si>
    <t>CGGGUAAUCAACCAUAAGAGCU</t>
  </si>
  <si>
    <t>AGAGCUUAUGAUAGAUUACUCG</t>
  </si>
  <si>
    <t>CGGGUAAUCAACCAUAAGAGCUAAUUAAGAGCUUAUGAUAGAUUACUCGUUUUUA</t>
  </si>
  <si>
    <t>TERM147</t>
  </si>
  <si>
    <t>GCCCUCAAAUCAUUGUG</t>
  </si>
  <si>
    <t>AGC</t>
  </si>
  <si>
    <t>CAACAUGAUUUGAGGGC</t>
  </si>
  <si>
    <t>GCCCUCAAAUCAUUGUGAGCCAACAUGAUUUGAGGGCUUUAUU</t>
  </si>
  <si>
    <t>TERM552</t>
  </si>
  <si>
    <t>CCACUUAGUCGGU</t>
  </si>
  <si>
    <t>AUAACC</t>
  </si>
  <si>
    <t>AUCGGCUAGGUGG</t>
  </si>
  <si>
    <t>CCACUUAGUCGGUAUAACCAUCGGCUAGGUGGUUUUUG</t>
  </si>
  <si>
    <t>TERM445</t>
  </si>
  <si>
    <t>CACUUUCUAUUAAUUCA</t>
  </si>
  <si>
    <t>GUUUUUA</t>
  </si>
  <si>
    <t>UGAAUUGAUAUGAAAGUG</t>
  </si>
  <si>
    <t>CACUUUCUAUUAAUUCAGUUUUUAUGAAUUGAUAUGAAAGUGUUUUUA</t>
  </si>
  <si>
    <t>TERM578</t>
  </si>
  <si>
    <t>CGAGGUUGUCAUUACA</t>
  </si>
  <si>
    <t>AAUGUAAAAA</t>
  </si>
  <si>
    <t>UGUAAUGACAACCUCG</t>
  </si>
  <si>
    <t>CGAGGUUGUCAUUACAAAUGUAAAAAUGUAAUGACAACCUCGUUUUUA</t>
  </si>
  <si>
    <t>TERM1988</t>
  </si>
  <si>
    <t>GCGCUCGAAUC</t>
  </si>
  <si>
    <t>UCAUU</t>
  </si>
  <si>
    <t>GAUUUGGGCGC</t>
  </si>
  <si>
    <t>GCGCUCGAAUCUCAUUGAUUUGGGCGCUUUUUA</t>
  </si>
  <si>
    <t>TERM1564</t>
  </si>
  <si>
    <t>CGUACAAAAUUA</t>
  </si>
  <si>
    <t>UUAUUUUGUACG</t>
  </si>
  <si>
    <t>CGUACAAAAUUACUUUUAUUUUGUACGUUUUUA</t>
  </si>
  <si>
    <t>TERM467</t>
  </si>
  <si>
    <t>CACACCAAUAAGUUG</t>
  </si>
  <si>
    <t>AUUUUCC</t>
  </si>
  <si>
    <t>UAACUUAUUGGUGUG</t>
  </si>
  <si>
    <t>CACACCAAUAAGUUGAUUUUCCUAACUUAUUGGUGUGUUUUUC</t>
  </si>
  <si>
    <t>TERM1733</t>
  </si>
  <si>
    <t>UAAAGCCUUAAUGUCAUGCUACGA</t>
  </si>
  <si>
    <t>UUGCGCAUGAUAUUAAGGCUUUG</t>
  </si>
  <si>
    <t>UAAAGCCUUAAUGUCAUGCUACGAAUAUUGCGCAUGAUAUUAAGGCUUUGUAUUUA</t>
  </si>
  <si>
    <t>TERM442</t>
  </si>
  <si>
    <t>CAGUGUAUUC</t>
  </si>
  <si>
    <t>GGAUAUACUG</t>
  </si>
  <si>
    <t>CAGUGUAUUCUAAUUGGAUAUACUGUUUUUA</t>
  </si>
  <si>
    <t>TERM1452</t>
  </si>
  <si>
    <t>GACGUCUUCCAUUUGGU</t>
  </si>
  <si>
    <t>AACUUAUGGGAGGCGUC</t>
  </si>
  <si>
    <t>GACGUCUUCCAUUUGGUGACUAAACUUAUGGGAGGCGUCUUUUUU</t>
  </si>
  <si>
    <t>TERM164</t>
  </si>
  <si>
    <t>AAAUUGGCAAAGUCACAUU</t>
  </si>
  <si>
    <t>AAUGUGGCUUUGCUUAUCA</t>
  </si>
  <si>
    <t>AAAUUGGCAAAGUCACAUUUUCUAAUGUGGCUUUGCUUAUCAUUUUUU</t>
  </si>
  <si>
    <t>TERM1795</t>
  </si>
  <si>
    <t>CAACCAAUGGC</t>
  </si>
  <si>
    <t>GCUGUUGGUUG</t>
  </si>
  <si>
    <t>CAACCAAUGGCUCAUGCUGUUGGUUGUUUUUU</t>
  </si>
  <si>
    <t>TERM1659</t>
  </si>
  <si>
    <t>GAGCUUUCCU</t>
  </si>
  <si>
    <t>AGGAGAAGCUC</t>
  </si>
  <si>
    <t>GAGCUUUCCUUUAUAGGAGAAGCUCUUUUUU</t>
  </si>
  <si>
    <t>TERM1183</t>
  </si>
  <si>
    <t>AUGAGCCACACCCUAAUU</t>
  </si>
  <si>
    <t>AGUAA</t>
  </si>
  <si>
    <t>GAUUGGAUGUGGCUCAA</t>
  </si>
  <si>
    <t>AUGAGCCACACCCUAAUUAGUAAGAUUGGAUGUGGCUCAAUUUUUU</t>
  </si>
  <si>
    <t>TERM1927</t>
  </si>
  <si>
    <t>UCAUUUCCCAUCUGAU</t>
  </si>
  <si>
    <t>UAAC</t>
  </si>
  <si>
    <t>AUCCAGAUGUGGAAAUGA</t>
  </si>
  <si>
    <t>UCAUUUCCCAUCUGAUUAACAUCCAGAUGUGGAAAUGAUUUUUU</t>
  </si>
  <si>
    <t>TERM220</t>
  </si>
  <si>
    <t>UGACAGUAUCUUA</t>
  </si>
  <si>
    <t>CAUUUGU</t>
  </si>
  <si>
    <t>UAAGAUGCUGUUA</t>
  </si>
  <si>
    <t>UGACAGUAUCUUACAUUUGUUAAGAUGCUGUUAUUUUUU</t>
  </si>
  <si>
    <t>TERM7</t>
  </si>
  <si>
    <t>UAAGACUUCCCUA</t>
  </si>
  <si>
    <t>UAGGGGAGUCUUA</t>
  </si>
  <si>
    <t>UAAGACUUCCCUAUAUGUAGGGGAGUCUUAUUUUUA</t>
  </si>
  <si>
    <t>TERM1932</t>
  </si>
  <si>
    <t>AAAGCAGUCCAAUGCGUAAGGU</t>
  </si>
  <si>
    <t>AUGAUACGCACUGGACUGCUUG</t>
  </si>
  <si>
    <t>AAAGCAGUCCAAUGCGUAAGGUAUGAUGAUACGCACUGGACUGCUUGUUUAUU</t>
  </si>
  <si>
    <t>TERM706</t>
  </si>
  <si>
    <t>GAGAAGCUAAGCAA</t>
  </si>
  <si>
    <t>CUUUCA</t>
  </si>
  <si>
    <t>UCGCUCAGCUUCUC</t>
  </si>
  <si>
    <t>GAGAAGCUAAGCAACUUUCAUCGCUCAGCUUCUCUUUUAU</t>
  </si>
  <si>
    <t>TERM364</t>
  </si>
  <si>
    <t>AAACGAAGUGA</t>
  </si>
  <si>
    <t>UUGCUUCGUUA</t>
  </si>
  <si>
    <t>AAACGAAGUGAUUUUUUGCUUCGUUAUUUUUU</t>
  </si>
  <si>
    <t>TERM111</t>
  </si>
  <si>
    <t>GCAAUCAUUGUGUGAGUA</t>
  </si>
  <si>
    <t>UACUUACAUAAUGGUUGC</t>
  </si>
  <si>
    <t>GCAAUCAUUGUGUGAGUAUGAUACUUACAUAAUGGUUGCUUUUUU</t>
  </si>
  <si>
    <t>TERM1198</t>
  </si>
  <si>
    <t>ACUUAA</t>
  </si>
  <si>
    <t>GAGGUUUUCAACUUAAUGAAAACCUCUUUUUA</t>
  </si>
  <si>
    <t>TERM621</t>
  </si>
  <si>
    <t>GCAAUCUAAGUUUAGUUAA</t>
  </si>
  <si>
    <t>UGUAGAUU</t>
  </si>
  <si>
    <t>UUAACUGGAACUUAGAUUGC</t>
  </si>
  <si>
    <t>GCAAUCUAAGUUUAGUUAAUGUAGAUUUUAACUGGAACUUAGAUUGCUUUUUU</t>
  </si>
  <si>
    <t>TERM690</t>
  </si>
  <si>
    <t>GCUUAGGAUA</t>
  </si>
  <si>
    <t>AAUAUGA</t>
  </si>
  <si>
    <t>UGUCCUAAGC</t>
  </si>
  <si>
    <t>UUUUCC</t>
  </si>
  <si>
    <t>GCUUAGGAUAAAUAUGAUGUCCUAAGCUUUUCC</t>
  </si>
  <si>
    <t>TERM1280</t>
  </si>
  <si>
    <t>UUUCAGAAGGUAUAGGCGUUGUAA</t>
  </si>
  <si>
    <t>ACU</t>
  </si>
  <si>
    <t>UUAUAACUCCUAUACCUUUUUAAA</t>
  </si>
  <si>
    <t>UGCUUU</t>
  </si>
  <si>
    <t>UUUCAGAAGGUAUAGGCGUUGUAAACUUUAUAACUCCUAUACCUUUUUAAAUGCUUU</t>
  </si>
  <si>
    <t>TERM1130</t>
  </si>
  <si>
    <t>TERM336</t>
  </si>
  <si>
    <t>UAGUCGAUAAUAUGAUGC</t>
  </si>
  <si>
    <t>CUAG</t>
  </si>
  <si>
    <t>GCAGAAAUAUUAUCGAUUA</t>
  </si>
  <si>
    <t>UAGUCGAUAAUAUGAUGCCUAGGCAGAAAUAUUAUCGAUUAUUUUUU</t>
  </si>
  <si>
    <t>TERM1514</t>
  </si>
  <si>
    <t>GGGUCGAAGAUGUG</t>
  </si>
  <si>
    <t>CAUAUCUUCGACCC</t>
  </si>
  <si>
    <t>GGGUCGAAGAUGUGAUUUCAUAUCUUCGACCCUUUUUU</t>
  </si>
  <si>
    <t>TERM96</t>
  </si>
  <si>
    <t>UAACGUGAGUUUUAAAUCAUCGU</t>
  </si>
  <si>
    <t>UUGAGU</t>
  </si>
  <si>
    <t>AUGAUGAUUGAUGCUCACGUUA</t>
  </si>
  <si>
    <t>UAACGUGAGUUUUAAAUCAUCGUUUGAGUAUGAUGAUUGAUGCUCACGUUAUUUUAU</t>
  </si>
  <si>
    <t>TERM206</t>
  </si>
  <si>
    <t>GCUUUCGUCCUUUUUAUCCGA</t>
  </si>
  <si>
    <t>UUCAU</t>
  </si>
  <si>
    <t>UCGGGUACGAAGGACGGAAGC</t>
  </si>
  <si>
    <t>GCUUUCGUCCUUUUUAUCCGAUUCAUUCGGGUACGAAGGACGGAAGCUUUUUU</t>
  </si>
  <si>
    <t>TERM1824</t>
  </si>
  <si>
    <t>UGCCACUAUACAAG</t>
  </si>
  <si>
    <t>AUUUGA</t>
  </si>
  <si>
    <t>CCUGUAUAGUGGCA</t>
  </si>
  <si>
    <t>UGAUUU</t>
  </si>
  <si>
    <t>UGCCACUAUACAAGAUUUGACCUGUAUAGUGGCAUGAUUU</t>
  </si>
  <si>
    <t>TERM1703</t>
  </si>
  <si>
    <t>CCCAGUUACGAUUUCAUGCAAGAU</t>
  </si>
  <si>
    <t>AUUUGACAUGAAAACGUAAUUGGG</t>
  </si>
  <si>
    <t>CCCAGUUACGAUUUCAUGCAAGAUGAUAUUUGACAUGAAAACGUAAUUGGGUUUUGU</t>
  </si>
  <si>
    <t>TERM1382</t>
  </si>
  <si>
    <t>CAGCAGUAAGAUAUUUUC</t>
  </si>
  <si>
    <t>GAAAAUUAUCUUACUGCUG</t>
  </si>
  <si>
    <t>CAGCAGUAAGAUAUUUUCUAAUUGAAAAUUAUCUUACUGCUGUUUUUU</t>
  </si>
  <si>
    <t>TERM434</t>
  </si>
  <si>
    <t>CUGCUUGAAAGGUU</t>
  </si>
  <si>
    <t>UCUU</t>
  </si>
  <si>
    <t>AGCCUAUCAAGCAG</t>
  </si>
  <si>
    <t>CUGCUUGAAAGGUUUCUUAGCCUAUCAAGCAGUUUUUU</t>
  </si>
  <si>
    <t>TERM1317</t>
  </si>
  <si>
    <t>UAAAAGGUCGUCUCUAUUGG</t>
  </si>
  <si>
    <t>UUAAUAGGGAUGGUCUUUUA</t>
  </si>
  <si>
    <t>UAAAAGGUCGUCUCUAUUGGCAUUUAAUAGGGAUGGUCUUUUAUUUUUA</t>
  </si>
  <si>
    <t>TERM1998</t>
  </si>
  <si>
    <t>GAUCACUGA</t>
  </si>
  <si>
    <t>CUCA</t>
  </si>
  <si>
    <t>UCAGUGAUC</t>
  </si>
  <si>
    <t>GAUCACUGACUCAUCAGUGAUCUUUUUU</t>
  </si>
  <si>
    <t>TERM577</t>
  </si>
  <si>
    <t>UACCCACAAUGU</t>
  </si>
  <si>
    <t>CUAUUAAAAUU</t>
  </si>
  <si>
    <t>ACAUUGUGGGUA</t>
  </si>
  <si>
    <t>UACCCACAAUGUCUAUUAAAAUUACAUUGUGGGUAUUUUAA</t>
  </si>
  <si>
    <t>TERM543</t>
  </si>
  <si>
    <t>CCAACCAAA</t>
  </si>
  <si>
    <t>UUUGGUUGG</t>
  </si>
  <si>
    <t>CCAACCAAAAAUUUUUGGUUGGUUAUUU</t>
  </si>
  <si>
    <t>TERM358</t>
  </si>
  <si>
    <t>UUCCAAGCUUA</t>
  </si>
  <si>
    <t>UCGGUU</t>
  </si>
  <si>
    <t>UAAGCUUGGAA</t>
  </si>
  <si>
    <t>UUCCAAGCUUAUCGGUUUAAGCUUGGAAUUUUUC</t>
  </si>
  <si>
    <t>TERM1829</t>
  </si>
  <si>
    <t>GCCACGUCC</t>
  </si>
  <si>
    <t>UAUAUU</t>
  </si>
  <si>
    <t>GGAUGUGGC</t>
  </si>
  <si>
    <t>GCCACGUCCUAUAUUGGAUGUGGCUUUAGU</t>
  </si>
  <si>
    <t>GCCGCGUCCUAUAUUGGAUGUGGCUUUAGU</t>
  </si>
  <si>
    <t>A4G</t>
  </si>
  <si>
    <t>TERM1081</t>
  </si>
  <si>
    <t>UGAAAGCGCCCCAUCAAAUAAACACU</t>
  </si>
  <si>
    <t>UACAC</t>
  </si>
  <si>
    <t>AGUGUAAAGUUGAAGGGGCGCUUUCA</t>
  </si>
  <si>
    <t>UGAAAGCGCCCCAUCAAAUAAACACUUACACAGUGUAAAGUUGAAGGGGCGCUUUCAUAUUUG</t>
  </si>
  <si>
    <t>TERM1467</t>
  </si>
  <si>
    <t>GUCUGGGAC</t>
  </si>
  <si>
    <t>UAAGUAU</t>
  </si>
  <si>
    <t>GUCUCAGGC</t>
  </si>
  <si>
    <t>GUCUGGGACUAAGUAUGUCUCAGGCUUUUUC</t>
  </si>
  <si>
    <t>TERM1042</t>
  </si>
  <si>
    <t>UGAGAUUUAUGCACAUUUG</t>
  </si>
  <si>
    <t>CGAUGUAUGCAUAAAUCUCA</t>
  </si>
  <si>
    <t>UGAGAUUUAUGCACAUUUGGUCCGAUGUAUGCAUAAAUCUCAUUUUUU</t>
  </si>
  <si>
    <t>UGAGAUUUAUGCACAUUUGGUCAGAUGUAUGCAUAAAUCUCAUUUUUU</t>
  </si>
  <si>
    <t>C23A</t>
  </si>
  <si>
    <t>TERM544</t>
  </si>
  <si>
    <t>CUCCUUAAUC</t>
  </si>
  <si>
    <t>GAUUGAGGAG</t>
  </si>
  <si>
    <t>CUCCUUAAUCUAAGAUUGAGGAGUUUAUU</t>
  </si>
  <si>
    <t>TERM1809</t>
  </si>
  <si>
    <t>GCACGCUUAAAAGUGAGU</t>
  </si>
  <si>
    <t>ACUGACUUUUAAGUGUGC</t>
  </si>
  <si>
    <t>GCACGCUUAAAAGUGAGUUUUGAUACUGACUUUUAAGUGUGCUUUUUG</t>
  </si>
  <si>
    <t>TERM1922</t>
  </si>
  <si>
    <t>GCCACACCUUGG</t>
  </si>
  <si>
    <t>UUUAAGAUU</t>
  </si>
  <si>
    <t>CCAAGCGUGUGGC</t>
  </si>
  <si>
    <t>UUUCUC</t>
  </si>
  <si>
    <t>GCCACACCUUGGUUUAAGAUUCCAAGCGUGUGGCUUUCUC</t>
  </si>
  <si>
    <t>TERM1653</t>
  </si>
  <si>
    <t>GCCAACAAGGUUU</t>
  </si>
  <si>
    <t>GAGCCUUGUUGGC</t>
  </si>
  <si>
    <t>GCCAACAAGGUUUCAAGAGCCUUGUUGGCUUUUUU</t>
  </si>
  <si>
    <t>TERM1527</t>
  </si>
  <si>
    <t>CCGGUACUUUCAUUGU</t>
  </si>
  <si>
    <t>ACAUUGAAAGUACCGG</t>
  </si>
  <si>
    <t>CCGGUACUUUCAUUGUUAAACAUUGAAAGUACCGGUUUUUC</t>
  </si>
  <si>
    <t>TERM1512</t>
  </si>
  <si>
    <t>CAUUCAAAGAUUUAAUGU</t>
  </si>
  <si>
    <t>GUUG</t>
  </si>
  <si>
    <t>GCAUAAUCUUUGAAUG</t>
  </si>
  <si>
    <t>CAUUCAAAGAUUUAAUGUGUUGGCAUAAUCUUUGAAUGUUUUUU</t>
  </si>
  <si>
    <t>TERM397</t>
  </si>
  <si>
    <t>GUCCAGGCAUGUCGUCUAU</t>
  </si>
  <si>
    <t>AUAGGUGAGAUGCUUGGAC</t>
  </si>
  <si>
    <t>GUCCAGGCAUGUCGUCUAUUGAUAUAGGUGAGAUGCUUGGACUUUUUU</t>
  </si>
  <si>
    <t>TERM1351</t>
  </si>
  <si>
    <t>CAGAGGUUUUCGCUAAU</t>
  </si>
  <si>
    <t>AUUGCGAAAACCUCUG</t>
  </si>
  <si>
    <t>CAGAGGUUUUCGCUAAUGAUUAUUGCGAAAACCUCUGUUUUUU</t>
  </si>
  <si>
    <t>TERM1726</t>
  </si>
  <si>
    <t>UAGCUAUACAAGACGUUUG</t>
  </si>
  <si>
    <t>CGAGCGUCAUGGUAUAGCUA</t>
  </si>
  <si>
    <t>UAGCUAUACAAGACGUUUGUAGCGAGCGUCAUGGUAUAGCUAUUUUAU</t>
  </si>
  <si>
    <t>TERM898</t>
  </si>
  <si>
    <t>AGCCCCUAUCGAUUGAUAA</t>
  </si>
  <si>
    <t>UUAUCAUUUGAUAGGGGUG</t>
  </si>
  <si>
    <t>AGCCCCUAUCGAUUGAUAAUGAUUAUCAUUUGAUAGGGGUGUUUUUA</t>
  </si>
  <si>
    <t>TERM1633</t>
  </si>
  <si>
    <t>GCCCCCUUUUCACAAUAU</t>
  </si>
  <si>
    <t>ACAUUUAC</t>
  </si>
  <si>
    <t>AUAUUGUGGUAAAGGGGGC</t>
  </si>
  <si>
    <t>UCUCAU</t>
  </si>
  <si>
    <t>GCCCCCUUUUCACAAUAUACAUUUACAUAUUGUGGUAAAGGGGGCUCUCAU</t>
  </si>
  <si>
    <t>TERM1772</t>
  </si>
  <si>
    <t>GAACCCUAGCAAAGAU</t>
  </si>
  <si>
    <t>AUCU</t>
  </si>
  <si>
    <t>AUCUUUGUCAGGGUUC</t>
  </si>
  <si>
    <t>GAACCCUAGCAAAGAUAUCUAUCUUUGUCAGGGUUCUUCUUU</t>
  </si>
  <si>
    <t>TERM1929</t>
  </si>
  <si>
    <t>GACUCAUACAUGUGCUU</t>
  </si>
  <si>
    <t>AGGCAUUGUGUAUGAGUC</t>
  </si>
  <si>
    <t>GACUCAUACAUGUGCUUUAAAGGCAUUGUGUAUGAGUCUUUUUU</t>
  </si>
  <si>
    <t>TERM886</t>
  </si>
  <si>
    <t>UGAAAACGAACAAGGCGACUUCUAUC</t>
  </si>
  <si>
    <t>UGAGUAU</t>
  </si>
  <si>
    <t>GAUAGAAAUCGCCUUGUUUAUUUUUA</t>
  </si>
  <si>
    <t>AUCUUC</t>
  </si>
  <si>
    <t>UGAAAACGAACAAGGCGACUUCUAUCUGAGUAUGAUAGAAAUCGCCUUGUUUAUUUUUAAUCUUC</t>
  </si>
  <si>
    <t>TERM1158</t>
  </si>
  <si>
    <t>GUGAUAACGUUUGUU</t>
  </si>
  <si>
    <t>CGAC</t>
  </si>
  <si>
    <t>AAUAUAGCGUUAUCAC</t>
  </si>
  <si>
    <t>GUGAUAACGUUUGUUCGACAAUAUAGCGUUAUCACUUUUUU</t>
  </si>
  <si>
    <t>TERM58</t>
  </si>
  <si>
    <t>CCUCACAACGAAGUUAGCUAAAUG</t>
  </si>
  <si>
    <t>CAGUUAACUAACCGUUGCGAGG</t>
  </si>
  <si>
    <t>CCUCACAACGAAGUUAGCUAAAUGAUUCAGUUAACUAACCGUUGCGAGGUUUUUU</t>
  </si>
  <si>
    <t>Absent</t>
  </si>
  <si>
    <t>TERM740</t>
  </si>
  <si>
    <t>CUGGGGCAUUUC</t>
  </si>
  <si>
    <t>GAAUUGCUCCAG</t>
  </si>
  <si>
    <t>CUGGGGCAUUUCUUUAAUGAAUUGCUCCAGUUUUUG</t>
  </si>
  <si>
    <t>TERM1291</t>
  </si>
  <si>
    <t>UCGGACAGAUGAGUAUACUG</t>
  </si>
  <si>
    <t>CAUGAGCUCAUCUGUCCGA</t>
  </si>
  <si>
    <t>UCGGACAGAUGAGUAUACUGAAACAUGAGCUCAUCUGUCCGAUUUUUA</t>
  </si>
  <si>
    <t>TERM227</t>
  </si>
  <si>
    <t>CUGUACUGUCU</t>
  </si>
  <si>
    <t>AAUUUA</t>
  </si>
  <si>
    <t>AGAUAGUACAG</t>
  </si>
  <si>
    <t>CUGUACUGUCUAAUUUAAGAUAGUACAGUUUUUU</t>
  </si>
  <si>
    <t>TERM916</t>
  </si>
  <si>
    <t>GAGCAAGUUCG</t>
  </si>
  <si>
    <t>CAUUC</t>
  </si>
  <si>
    <t>CGAACUUGUUC</t>
  </si>
  <si>
    <t>GAGCAAGUUCGCAUUCCGAACUUGUUCUUUUUU</t>
  </si>
  <si>
    <t>TERM387</t>
  </si>
  <si>
    <t>AAGCCACACUCAUCCG</t>
  </si>
  <si>
    <t>AUGU</t>
  </si>
  <si>
    <t>CAUAUGAGUGUGGCUA</t>
  </si>
  <si>
    <t>AAGCCACACUCAUCCGAUGUCAUAUGAGUGUGGCUAUUUUUU</t>
  </si>
  <si>
    <t>TERM1123</t>
  </si>
  <si>
    <t>GUGGUUGCAUAUCU</t>
  </si>
  <si>
    <t>AGGUAUGUAGCCAC</t>
  </si>
  <si>
    <t>GUGGUUGCAUAUCUUAAAGGUAUGUAGCCACUUUUUU</t>
  </si>
  <si>
    <t>TERM971</t>
  </si>
  <si>
    <t>UCGUCCAGCCUAU</t>
  </si>
  <si>
    <t>AUAGCUGGGCGA</t>
  </si>
  <si>
    <t>UCGUCCAGCCUAUAUUAAUAGCUGGGCGAUUUAUU</t>
  </si>
  <si>
    <t>TERM662</t>
  </si>
  <si>
    <t>CAAAUAAAAUGGUAGCAAACG</t>
  </si>
  <si>
    <t>UGUUUUGCUACCAUUUUAUUUG</t>
  </si>
  <si>
    <t>CAAAUAAAAUGGUAGCAAACGAACAUGUUUUGCUACCAUUUUAUUUGUUAUUC</t>
  </si>
  <si>
    <t>TERM1096</t>
  </si>
  <si>
    <t>GGAUGAAACG</t>
  </si>
  <si>
    <t>AAUAG</t>
  </si>
  <si>
    <t>CGUUUCAUCC</t>
  </si>
  <si>
    <t>GGAUGAAACGAAUAGCGUUUCAUCCUUUUUA</t>
  </si>
  <si>
    <t>TERM1021</t>
  </si>
  <si>
    <t>GUCACAAUACACAUGAC</t>
  </si>
  <si>
    <t>GUCUGUGCUAUUGUGGC</t>
  </si>
  <si>
    <t>GUCACAAUACACAUGACUAAAAAUGUCUGUGCUAUUGUGGCUUUUUU</t>
  </si>
  <si>
    <t>TERM420</t>
  </si>
  <si>
    <t>UGAAGUGGUUUGAAGGUU</t>
  </si>
  <si>
    <t>GUUAAUA</t>
  </si>
  <si>
    <t>AACCUUUGAGUCACUUCA</t>
  </si>
  <si>
    <t>UGAAGUGGUUUGAAGGUUGUUAAUAAACCUUUGAGUCACUUCAUUUUUA</t>
  </si>
  <si>
    <t>TERM582</t>
  </si>
  <si>
    <t>CUAACCAGUCU</t>
  </si>
  <si>
    <t>AGAUUGGUUAG</t>
  </si>
  <si>
    <t>CUAACCAGUCUUUAUAUAGAUUGGUUAGUUUUUU</t>
  </si>
  <si>
    <t>TERM873</t>
  </si>
  <si>
    <t>CAAGUAGUAUGUCAUUCUAG</t>
  </si>
  <si>
    <t>CUAGAACAGAUAUACUACUUG</t>
  </si>
  <si>
    <t>CAAGUAGUAUGUCAUUCUAGUAGCUAGAACAGAUAUACUACUUGUUUGUU</t>
  </si>
  <si>
    <t>TERM417</t>
  </si>
  <si>
    <t>CUGAACUUCAGUAUCACAA</t>
  </si>
  <si>
    <t>ACAUA</t>
  </si>
  <si>
    <t>UGGUGGUAUUGAAGUUCAG</t>
  </si>
  <si>
    <t>CUGAACUUCAGUAUCACAAACAUAUGGUGGUAUUGAAGUUCAGUUUUUU</t>
  </si>
  <si>
    <t>TERM1725</t>
  </si>
  <si>
    <t>CACAUCUUUCAAAGGAACA</t>
  </si>
  <si>
    <t>UUGUUGUU</t>
  </si>
  <si>
    <t>UCUUACUUUGAAAGGUGUG</t>
  </si>
  <si>
    <t>CACAUCUUUCAAAGGAACAUUGUUGUUUCUUACUUUGAAAGGUGUGUUUUUA</t>
  </si>
  <si>
    <t>TERM899</t>
  </si>
  <si>
    <t>ACCCCUAUCAAAUGAUAA</t>
  </si>
  <si>
    <t>UUAUCAAUCGAUAGGGGC</t>
  </si>
  <si>
    <t>ACCCCUAUCAAAUGAUAAUCAUUAUCAAUCGAUAGGGGCUAUUUU</t>
  </si>
  <si>
    <t>TERM1162</t>
  </si>
  <si>
    <t>UAAGAGCCUACUCAUUACAUUC</t>
  </si>
  <si>
    <t>GAAUGAAUAUGAGUAGGCUCUAA</t>
  </si>
  <si>
    <t>UAAGAGCCUACUCAUUACAUUCUUAGGAAUGAAUAUGAGUAGGCUCUAAUUUAUU</t>
  </si>
  <si>
    <t>TERM801</t>
  </si>
  <si>
    <t>GAACUAAGAG</t>
  </si>
  <si>
    <t>CUCAAC</t>
  </si>
  <si>
    <t>CUCUUAGUUC</t>
  </si>
  <si>
    <t>GAACUAAGAGCUCAACCUCUUAGUUCUUUUUU</t>
  </si>
  <si>
    <t>TERM596</t>
  </si>
  <si>
    <t>UCUUCAGUAAC</t>
  </si>
  <si>
    <t>GUUGUUUUA</t>
  </si>
  <si>
    <t>GUUACUGAAGA</t>
  </si>
  <si>
    <t>UCUUCAGUAACGUUGUUUUAGUUACUGAAGAUUUUUU</t>
  </si>
  <si>
    <t>TERM776</t>
  </si>
  <si>
    <t>UCAUCAGAUA</t>
  </si>
  <si>
    <t>UAUCUGAUGA</t>
  </si>
  <si>
    <t>UCAUCAGAUAACAUAUCUGAUGAUUUUUU</t>
  </si>
  <si>
    <t>TERM650</t>
  </si>
  <si>
    <t>AGGAUCAAAAGUCAUCCCCCA</t>
  </si>
  <si>
    <t>CUAUCAAUCA</t>
  </si>
  <si>
    <t>UGGGGGAUGACCUUUGAUCCC</t>
  </si>
  <si>
    <t>AGGAUCAAAAGUCAUCCCCCACUAUCAAUCAUGGGGGAUGACCUUUGAUCCCUUUUUU</t>
  </si>
  <si>
    <t>TERM228</t>
  </si>
  <si>
    <t>CCACCUGU</t>
  </si>
  <si>
    <t>UUGC</t>
  </si>
  <si>
    <t>ACGGGUGG</t>
  </si>
  <si>
    <t>CCACCUGUUUGCACGGGUGGUUUUUA</t>
  </si>
  <si>
    <t>TERM828</t>
  </si>
  <si>
    <t>UCUCCCUCAC</t>
  </si>
  <si>
    <t>GUGAGGGAGC</t>
  </si>
  <si>
    <t>UCUCCCUCACAAAUUAGUGAGGGAGCUUUUUU</t>
  </si>
  <si>
    <t>TERM1744</t>
  </si>
  <si>
    <t>CGACCGAUAUAUUAAUGCUUGCUCAA</t>
  </si>
  <si>
    <t>AUAAAUG</t>
  </si>
  <si>
    <t>UUGAGUAGGGAUUCAUAUAUCGGUCG</t>
  </si>
  <si>
    <t>CGACCGAUAUAUUAAUGCUUGCUCAAAUAAAUGUUGAGUAGGGAUUCAUAUAUCGGUCGCUUUUU</t>
  </si>
  <si>
    <t>TERM620</t>
  </si>
  <si>
    <t>GGACAAUCUUAA</t>
  </si>
  <si>
    <t>UUAAGGUUGUCC</t>
  </si>
  <si>
    <t>GGACAAUCUUAAUUUAGUUUAAGGUUGUCCUUUUUC</t>
  </si>
  <si>
    <t>TERM275</t>
  </si>
  <si>
    <t>GCACUGUGCUUAU</t>
  </si>
  <si>
    <t>AUAAGCAUGGUGC</t>
  </si>
  <si>
    <t>GCACUGUGCUUAUUUUAAUAUAAGCAUGGUGCUUUUUG</t>
  </si>
  <si>
    <t>TERM1866</t>
  </si>
  <si>
    <t>UUAAAAGCAAAGGCGCG</t>
  </si>
  <si>
    <t>UGUGCCUUUGCUUUUUA</t>
  </si>
  <si>
    <t>UUAAAAGCAAAGGCGCGCCAUGUGCCUUUGCUUUUUAUUUUGU</t>
  </si>
  <si>
    <t>TERM1902</t>
  </si>
  <si>
    <t>CGUCAAUAUUCUC</t>
  </si>
  <si>
    <t>UAACAU</t>
  </si>
  <si>
    <t>GAGAGUAUUGGCG</t>
  </si>
  <si>
    <t>CGUCAAUAUUCUCUAACAUGAGAGUAUUGGCGUUUUUG</t>
  </si>
  <si>
    <t>TERM727</t>
  </si>
  <si>
    <t>GUCCCGCUUAAAAU</t>
  </si>
  <si>
    <t>GUUUUAAGUGGGAC</t>
  </si>
  <si>
    <t>GUCCCGCUUAAAAUGAUUGUUUUAAGUGGGACUUUUUA</t>
  </si>
  <si>
    <t>TERM1993</t>
  </si>
  <si>
    <t>UACCAACAAGGUU</t>
  </si>
  <si>
    <t>AAUCUUGUUGGUA</t>
  </si>
  <si>
    <t>UACCAACAAGGUUCUAAAUCUUGUUGGUAUUUUUU</t>
  </si>
  <si>
    <t>TERM348</t>
  </si>
  <si>
    <t>UAGCCACACCACUUAAAUUGGGU</t>
  </si>
  <si>
    <t>AUGA</t>
  </si>
  <si>
    <t>ACUCAAUUUAUGUGAUGUGGUUA</t>
  </si>
  <si>
    <t>UAGCCACACCACUUAAAUUGGGUAUGAACUCAAUUUAUGUGAUGUGGUUAUUUUUU</t>
  </si>
  <si>
    <t>TERM1620</t>
  </si>
  <si>
    <t>UCGGACUUAUGAACA</t>
  </si>
  <si>
    <t>UGUUUUUAAGUCCGA</t>
  </si>
  <si>
    <t>UCGGACUUAUGAACAGAAAUGUUUUUAAGUCCGAUUUCUU</t>
  </si>
  <si>
    <t>TERM1369</t>
  </si>
  <si>
    <t>CAAUGGUUAUCUAUCU</t>
  </si>
  <si>
    <t>GCACUAAUA</t>
  </si>
  <si>
    <t>AGGUAGAUAAUCAUUG</t>
  </si>
  <si>
    <t>CAAUGGUUAUCUAUCUGCACUAAUAAGGUAGAUAAUCAUUGUUUUUU</t>
  </si>
  <si>
    <t>TERM1520</t>
  </si>
  <si>
    <t>GCUGUCUGCAUCCUA</t>
  </si>
  <si>
    <t>UGGAAUUGUAGACAGC</t>
  </si>
  <si>
    <t>GCUGUCUGCAUCCUAUAAUGGAAUUGUAGACAGCUUUUUU</t>
  </si>
  <si>
    <t>TERM1496</t>
  </si>
  <si>
    <t>GCUAUCGUCGGA</t>
  </si>
  <si>
    <t>UUCGAUGAUAGC</t>
  </si>
  <si>
    <t>GCUAUCGUCGGACUAUUCGAUGAUAGCUUUUUU</t>
  </si>
  <si>
    <t>TERM1886</t>
  </si>
  <si>
    <t>UAGCGCUCUG</t>
  </si>
  <si>
    <t>CAGGGCGCUA</t>
  </si>
  <si>
    <t>UAGCGCUCUGAUUGCAGGGCGCUAUUUUUA</t>
  </si>
  <si>
    <t>TERM132</t>
  </si>
  <si>
    <t>GGGCUAUUUGAUACA</t>
  </si>
  <si>
    <t>ACUAUA</t>
  </si>
  <si>
    <t>UGUGUCGAGUGGCCC</t>
  </si>
  <si>
    <t>GGGCUAUUUGAUACAACUAUAUGUGUCGAGUGGCCCUAUUUU</t>
  </si>
  <si>
    <t>GGGCUAUUUGAUACAACUAUAUGUGUCGAGUAGCCCUAUUUU</t>
  </si>
  <si>
    <t>G32A</t>
  </si>
  <si>
    <t>TERM157</t>
  </si>
  <si>
    <t>UCCCAAGUUGCGAUA</t>
  </si>
  <si>
    <t>UACGCAGCUUGGGA</t>
  </si>
  <si>
    <t>UCCCAAGUUGCGAUAUCAUACGCAGCUUGGGAUUUUUU</t>
  </si>
  <si>
    <t>TERM433</t>
  </si>
  <si>
    <t>CUGUCAAUUAAG</t>
  </si>
  <si>
    <t>GAAUCA</t>
  </si>
  <si>
    <t>CUUGAUUGGCAG</t>
  </si>
  <si>
    <t>CUGUCAAUUAAGGAAUCACUUGAUUGGCAGUUUUUA</t>
  </si>
  <si>
    <t>TERM1380</t>
  </si>
  <si>
    <t>CAGUUCAUUAAAGUAGAA</t>
  </si>
  <si>
    <t>UUUAU</t>
  </si>
  <si>
    <t>UUCACUUUCAAUGAACUG</t>
  </si>
  <si>
    <t>CAGUUCAUUAAAGUAGAAUUUAUUUCACUUUCAAUGAACUGUUUUUU</t>
  </si>
  <si>
    <t>TERM1350</t>
  </si>
  <si>
    <t>CAGAGGUUUUCGCAAU</t>
  </si>
  <si>
    <t>AAUC</t>
  </si>
  <si>
    <t>AUUAGCGAAAACCUCUG</t>
  </si>
  <si>
    <t>CAGAGGUUUUCGCAAUAAUCAUUAGCGAAAACCUCUGUUUUGU</t>
  </si>
  <si>
    <t>TERM882</t>
  </si>
  <si>
    <t>UCCAAGUGCUAAGAGGUAUA</t>
  </si>
  <si>
    <t>CAGU</t>
  </si>
  <si>
    <t>UAUGCCUGAUGCGCUUGGA</t>
  </si>
  <si>
    <t>UCCAAGUGCUAAGAGGUAUACAGUUAUGCCUGAUGCGCUUGGAUUUUUU</t>
  </si>
  <si>
    <t>TERM176</t>
  </si>
  <si>
    <t>UGCUCUCUUAGAAGUAGAUUUU</t>
  </si>
  <si>
    <t>CAGUC</t>
  </si>
  <si>
    <t>AAUAACUGCUUUUAAGAGAGCA</t>
  </si>
  <si>
    <t>UGCUCUCUUAGAAGUAGAUUUUCAGUCAAUAACUGCUUUUAAGAGAGCAUUUUGU</t>
  </si>
  <si>
    <t>TERM923</t>
  </si>
  <si>
    <t>GAGUUUCUCAA</t>
  </si>
  <si>
    <t>CCAAA</t>
  </si>
  <si>
    <t>UUGAGAACUC</t>
  </si>
  <si>
    <t>GAGUUUCUCAACCAAAUUGAGAACUCUUUUUU</t>
  </si>
  <si>
    <t>TERM1138</t>
  </si>
  <si>
    <t>CGUCUUUCCAUU</t>
  </si>
  <si>
    <t>UAUCAAC</t>
  </si>
  <si>
    <t>AAUGGAAAGGCG</t>
  </si>
  <si>
    <t>CGUCUUUCCAUUUAUCAACAAUGGAAAGGCGUUUUUU</t>
  </si>
  <si>
    <t>TERM1067</t>
  </si>
  <si>
    <t>UAAAAGUUCAAGC</t>
  </si>
  <si>
    <t>GCAU</t>
  </si>
  <si>
    <t>GCUUGAACUUUUA</t>
  </si>
  <si>
    <t>UAAAAGUUCAAGCGCAUGCUUGAACUUUUAUUUUUU</t>
  </si>
  <si>
    <t>TERM1904</t>
  </si>
  <si>
    <t>CUCUUCCCA</t>
  </si>
  <si>
    <t>UAGAAAU</t>
  </si>
  <si>
    <t>UGGGGAGAG</t>
  </si>
  <si>
    <t>CUCUUCCCAUAGAAAUUGGGGAGAGUUUUUU</t>
  </si>
  <si>
    <t>TERM1627</t>
  </si>
  <si>
    <t>CGACUGCCAA</t>
  </si>
  <si>
    <t>UUGGUAGUCG</t>
  </si>
  <si>
    <t>CGACUGCCAAUGAUUGGUAGUCGUUUUUU</t>
  </si>
  <si>
    <t>TERM1524</t>
  </si>
  <si>
    <t>UAACUAUUUCUAAGUCUUCGCA</t>
  </si>
  <si>
    <t>UGCGAUGAUGUGGGAAUAGUUA</t>
  </si>
  <si>
    <t>UAACUAUUUCUAAGUCUUCGCAUUAUUUGCGAUGAUGUGGGAAUAGUUAUUUUUA</t>
  </si>
  <si>
    <t>TERM641</t>
  </si>
  <si>
    <t>GUCACUUGCGUCGUU</t>
  </si>
  <si>
    <t>UAUU</t>
  </si>
  <si>
    <t>AGCGACGAUAGGUGGC</t>
  </si>
  <si>
    <t>GUCACUUGCGUCGUUUAUUAGCGACGAUAGGUGGCUUUUUU</t>
  </si>
  <si>
    <t>TERM444</t>
  </si>
  <si>
    <t>GGAGUGUGACAGAGAUGAAAUUU</t>
  </si>
  <si>
    <t>AAAAUUCAUUUCUGCCACACUCC</t>
  </si>
  <si>
    <t>GGAGUGUGACAGAGAUGAAAUUUUUAUAAAAUUCAUUUCUGCCACACUCCUUUUUG</t>
  </si>
  <si>
    <t>TERM8</t>
  </si>
  <si>
    <t>GACCACGUCCCU</t>
  </si>
  <si>
    <t>AGGGAUGUGGUC</t>
  </si>
  <si>
    <t>GACCACGUCCCUUGUAGGGAUGUGGUCUUUUUU</t>
  </si>
  <si>
    <t>TERM342</t>
  </si>
  <si>
    <t>CCCCCAUUGCGAU</t>
  </si>
  <si>
    <t>AUUGCAGUGGGGG</t>
  </si>
  <si>
    <t>CCCCCAUUGCGAUAAUCAUUGCAGUGGGGGUUUAUG</t>
  </si>
  <si>
    <t>TERM476</t>
  </si>
  <si>
    <t>UCACGCUAACAUU</t>
  </si>
  <si>
    <t>CAGUGC</t>
  </si>
  <si>
    <t>AAUGAUAGCGUGA</t>
  </si>
  <si>
    <t>UCACGCUAACAUUCAGUGCAAUGAUAGCGUGAUUUUUC</t>
  </si>
  <si>
    <t>TERM685</t>
  </si>
  <si>
    <t>AAACCCGAAGUAUUCAUUGU</t>
  </si>
  <si>
    <t>AAGUA</t>
  </si>
  <si>
    <t>AUUAUGAAUACUUCGGGUUC</t>
  </si>
  <si>
    <t>AAACCCGAAGUAUUCAUUGUAAGUAAUUAUGAAUACUUCGGGUUCUUUUUU</t>
  </si>
  <si>
    <t>TERM1056</t>
  </si>
  <si>
    <t>CAUCACAAGUUAGUGU</t>
  </si>
  <si>
    <t>CUG</t>
  </si>
  <si>
    <t>ACACUAAUAUGUGAUG</t>
  </si>
  <si>
    <t>CAUCACAAGUUAGUGUCUGACACUAAUAUGUGAUGUUUUUU</t>
  </si>
  <si>
    <t>TERM208</t>
  </si>
  <si>
    <t>ACCCCGUAGGC</t>
  </si>
  <si>
    <t>GCUUACGGGGC</t>
  </si>
  <si>
    <t>ACCCCGUAGGCAUAGGCUUACGGGGCUUUUUG</t>
  </si>
  <si>
    <t>TERM1124</t>
  </si>
  <si>
    <t>UCUCGUCCCU</t>
  </si>
  <si>
    <t>UGUAU</t>
  </si>
  <si>
    <t>AGGGGCGGGA</t>
  </si>
  <si>
    <t>UCUCGUCCCUUGUAUAGGGGCGGGAUUUUUU</t>
  </si>
  <si>
    <t>TERM98</t>
  </si>
  <si>
    <t>UGCCACAGUCAUAUGU</t>
  </si>
  <si>
    <t>ACAUAUGCUUGUGGCA</t>
  </si>
  <si>
    <t>UGCCACAGUCAUAUGUUAAACAUAUGCUUGUGGCAUUUUUU</t>
  </si>
  <si>
    <t>TERM981</t>
  </si>
  <si>
    <t>UAAAAAGCCCU</t>
  </si>
  <si>
    <t>AGGGCUUUUUA</t>
  </si>
  <si>
    <t>UUUUGC</t>
  </si>
  <si>
    <t>UAAAAAGCCCUGAAUAAGGGCUUUUUAUUUUGC</t>
  </si>
  <si>
    <t>TERM419</t>
  </si>
  <si>
    <t>CUAGCAAUUCACA</t>
  </si>
  <si>
    <t>UGUGAGAUUGCUAG</t>
  </si>
  <si>
    <t>CUAGCAAUUCACAUCAUGUGAGAUUGCUAGUUUUUU</t>
  </si>
  <si>
    <t>TERM179</t>
  </si>
  <si>
    <t>GCCUAGUAAUGAU</t>
  </si>
  <si>
    <t>UGACCC</t>
  </si>
  <si>
    <t>AUCGUUACUAGGC</t>
  </si>
  <si>
    <t>GCCUAGUAAUGAUUGACCCAUCGUUACUAGGCUUUUUU</t>
  </si>
  <si>
    <t>TERM324</t>
  </si>
  <si>
    <t>GAGCCUCAUAUG</t>
  </si>
  <si>
    <t>UAAA</t>
  </si>
  <si>
    <t>UGUAUGAGGGCUC</t>
  </si>
  <si>
    <t>GAGCCUCAUAUGUAAAUGUAUGAGGGCUCUUUUUU</t>
  </si>
  <si>
    <t>TERM1153</t>
  </si>
  <si>
    <t>GCGUCUAUCUCCGCUACA</t>
  </si>
  <si>
    <t>AUUAUA</t>
  </si>
  <si>
    <t>UGUAGGAGGUAGACGC</t>
  </si>
  <si>
    <t>GCGUCUAUCUCCGCUACAAUUAUAUGUAGGAGGUAGACGCUUUUUG</t>
  </si>
  <si>
    <t>TERM586</t>
  </si>
  <si>
    <t>GCUCCCUUCAAAGUAGACAUU</t>
  </si>
  <si>
    <t>AAUGAAAAUUUUGAAGGGAGC</t>
  </si>
  <si>
    <t>CUUAUU</t>
  </si>
  <si>
    <t>GCUCCCUUCAAAGUAGACAUUGAAAAAUGAAAAUUUUGAAGGGAGCCUUAUU</t>
  </si>
  <si>
    <t>TERM1089</t>
  </si>
  <si>
    <t>UACGCAAGAC</t>
  </si>
  <si>
    <t>GUCUUGCGUA</t>
  </si>
  <si>
    <t>UACGCAAGACUUUGUCUUGCGUAUUUUUA</t>
  </si>
  <si>
    <t>TERM1165</t>
  </si>
  <si>
    <t>CCCUUACA</t>
  </si>
  <si>
    <t>UAUUUGU</t>
  </si>
  <si>
    <t>UGUAAGGG</t>
  </si>
  <si>
    <t>CCCUUACAUAUUUGUUGUAAGGGUUUUUU</t>
  </si>
  <si>
    <t>TERM285</t>
  </si>
  <si>
    <t>GCUCUCGUGUAUACA</t>
  </si>
  <si>
    <t>UGUGUAUGCGAGGGC</t>
  </si>
  <si>
    <t>GCUCUCGUGUAUACAACAUGUGUAUGCGAGGGCUUUCUU</t>
  </si>
  <si>
    <t>TERM315</t>
  </si>
  <si>
    <t>UAUAUAAAAAGAAGAUCCCUC</t>
  </si>
  <si>
    <t>GAGGGGUCUUUUUUUAAUGUG</t>
  </si>
  <si>
    <t>UAUAUAAAAAGAAGAUCCCUCAAUCGAGGGGUCUUUUUUUAAUGUGUAAAUU</t>
  </si>
  <si>
    <t>TERM1768</t>
  </si>
  <si>
    <t>UAAAUCCCCUCACUAU</t>
  </si>
  <si>
    <t>GGCA</t>
  </si>
  <si>
    <t>GUAGUGAGGGGAUUUG</t>
  </si>
  <si>
    <t>GUGUAU</t>
  </si>
  <si>
    <t>UAAAUCCCCUCACUAUGGCAGUAGUGAGGGGAUUUGGUGUAU</t>
  </si>
  <si>
    <t>TERM859</t>
  </si>
  <si>
    <t>GCGGGCUUACCUAU</t>
  </si>
  <si>
    <t>AUUGGGGAGCUCGC</t>
  </si>
  <si>
    <t>GCGGGCUUACCUAUUAUAUUGGGGAGCUCGCUUUUUU</t>
  </si>
  <si>
    <t>TERM810</t>
  </si>
  <si>
    <t>GCCAUCUAGGUCACUUU</t>
  </si>
  <si>
    <t>GGAGUGAUAUAGAUGGC</t>
  </si>
  <si>
    <t>GCCAUCUAGGUCACUUUUAUGGAGUGAUAUAGAUGGCUUUUUU</t>
  </si>
  <si>
    <t>TERM1525</t>
  </si>
  <si>
    <t>GAAGCAGACA</t>
  </si>
  <si>
    <t>AAAUGG</t>
  </si>
  <si>
    <t>UGUUUGCUUC</t>
  </si>
  <si>
    <t>GAAGCAGACAAAAUGGUGUUUGCUUCUUUUUU</t>
  </si>
  <si>
    <t>TERM1616</t>
  </si>
  <si>
    <t>CACCUCGAUA</t>
  </si>
  <si>
    <t>UGUCGAGGUG</t>
  </si>
  <si>
    <t>CACCUCGAUAUUAUGUCGAGGUGUUUUUU</t>
  </si>
  <si>
    <t>TERM515</t>
  </si>
  <si>
    <t>CCUGCCACAG</t>
  </si>
  <si>
    <t>AGUUGAGA</t>
  </si>
  <si>
    <t>CUGUGGUAGG</t>
  </si>
  <si>
    <t>CCUGCCACAGAGUUGAGACUGUGGUAGGUUUUUU</t>
  </si>
  <si>
    <t>TERM518</t>
  </si>
  <si>
    <t>GCCUACAGCC</t>
  </si>
  <si>
    <t>UUUGU</t>
  </si>
  <si>
    <t>GGUUGUGGGC</t>
  </si>
  <si>
    <t>GCCUACAGCCUUUGUGGUUGUGGGCUUUUUU</t>
  </si>
  <si>
    <t>TERM80</t>
  </si>
  <si>
    <t>CAUAAAAAAAAGACGGAU</t>
  </si>
  <si>
    <t>AUCCGUCUUUUUCUUAUA</t>
  </si>
  <si>
    <t>CAUAAAAAAAAGACGGAUUAAUUAUCCGUCUUUUUCUUAUAUCUUUU</t>
  </si>
  <si>
    <t>TERM1750</t>
  </si>
  <si>
    <t>GAGCUGCAUAUACAC</t>
  </si>
  <si>
    <t>UCACUCCUU</t>
  </si>
  <si>
    <t>GUGUACAUGCAGCUC</t>
  </si>
  <si>
    <t>GAGCUGCAUAUACACUCACUCCUUGUGUACAUGCAGCUCUUUUUU</t>
  </si>
  <si>
    <t>TERM975</t>
  </si>
  <si>
    <t>CUAGCUAAUCACAU</t>
  </si>
  <si>
    <t>GUGUGGUUGCUAG</t>
  </si>
  <si>
    <t>CUAGCUAAUCACAUUUUUGUGUGGUUGCUAGUUUUUU</t>
  </si>
  <si>
    <t>TERM659</t>
  </si>
  <si>
    <t>CCAGCUAACA</t>
  </si>
  <si>
    <t>CUUU</t>
  </si>
  <si>
    <t>UGUUAGCUGG</t>
  </si>
  <si>
    <t>CCAGCUAACACUUUUGUUAGCUGGUUUUUA</t>
  </si>
  <si>
    <t>TERM332</t>
  </si>
  <si>
    <t>CGCGUAAC</t>
  </si>
  <si>
    <t>GUUGCGCG</t>
  </si>
  <si>
    <t>CGCGUAACAUUAGUUGCGCGUUUUUA</t>
  </si>
  <si>
    <t>TERM1857</t>
  </si>
  <si>
    <t>GCAGUGAAUCAUUCCA</t>
  </si>
  <si>
    <t>UCUAU</t>
  </si>
  <si>
    <t>UGAAAUGAUUCACUGC</t>
  </si>
  <si>
    <t>GCAGUGAAUCAUUCCAUCUAUUGAAAUGAUUCACUGCUUUUUU</t>
  </si>
  <si>
    <t>TERM967</t>
  </si>
  <si>
    <t>UCCUCAGUUAUACCAU</t>
  </si>
  <si>
    <t>AUGGUGUAGCCGAGGA</t>
  </si>
  <si>
    <t>UCCUCAGUUAUACCAUAUUUAUGGUGUAGCCGAGGAUUUUUU</t>
  </si>
  <si>
    <t>TERM108</t>
  </si>
  <si>
    <t>UCCCCCGCCACU</t>
  </si>
  <si>
    <t>AUGUGA</t>
  </si>
  <si>
    <t>AGUGUGGGGGA</t>
  </si>
  <si>
    <t>UCCCCCGCCACUAUGUGAAGUGUGGGGGAUUAUUU</t>
  </si>
  <si>
    <t>UCCCCCGCCACUAUGUGAAGUGCGGGGGAUUAUUU</t>
  </si>
  <si>
    <t>U23C</t>
  </si>
  <si>
    <t>TERM1985</t>
  </si>
  <si>
    <t>ACCGUUAAC</t>
  </si>
  <si>
    <t>AACAC</t>
  </si>
  <si>
    <t>GUUAACGGG</t>
  </si>
  <si>
    <t>ACCGUUAACAACACGUUAACGGGUUUUUU</t>
  </si>
  <si>
    <t>TERM107</t>
  </si>
  <si>
    <t>GCCCCCUCGCUA</t>
  </si>
  <si>
    <t>UAGUGUAGGGGGC</t>
  </si>
  <si>
    <t>AUUAUU</t>
  </si>
  <si>
    <t>GCCCCCUCGCUAGAUUAGUGUAGGGGGCAUUAUU</t>
  </si>
  <si>
    <t>TERM989</t>
  </si>
  <si>
    <t>GGUGAUUUUUAUUCA</t>
  </si>
  <si>
    <t>UGAAUGAAAGUUGCC</t>
  </si>
  <si>
    <t>GGUGAUUUUUAUUCAAUGAUGAAUGAAAGUUGCCUUUUUA</t>
  </si>
  <si>
    <t>TERM1266</t>
  </si>
  <si>
    <t>GCAAAUAGAGCCU</t>
  </si>
  <si>
    <t>GGGCUCUAUUUGUC</t>
  </si>
  <si>
    <t>GCAAAUAGAGCCUGAAAGGGCUCUAUUUGUCUUUUUA</t>
  </si>
  <si>
    <t>TERM616</t>
  </si>
  <si>
    <t>GAAAAUGGUCAUUUUUAUUG</t>
  </si>
  <si>
    <t>UAAUAAAAAUGACCAUUUUC</t>
  </si>
  <si>
    <t>GAAAAUGGUCAUUUUUAUUGAAUGUAAUAAAAAUGACCAUUUUCUUUAUU</t>
  </si>
  <si>
    <t>TERM451</t>
  </si>
  <si>
    <t>AACUAUUAAACACUUCUGAUAUUCU</t>
  </si>
  <si>
    <t>UAGUUC</t>
  </si>
  <si>
    <t>AAAAUAUCAGAAGUGUUUUAUAGUG</t>
  </si>
  <si>
    <t>UUAUCU</t>
  </si>
  <si>
    <t>AACUAUUAAACACUUCUGAUAUUCUUAGUUCAAAAUAUCAGAAGUGUUUUAUAGUGUUAUCU</t>
  </si>
  <si>
    <t>TERM1039</t>
  </si>
  <si>
    <t>GGUGAAAUCUC</t>
  </si>
  <si>
    <t>AAAAUAA</t>
  </si>
  <si>
    <t>GAGGUUUCACC</t>
  </si>
  <si>
    <t>GGUGAAAUCUCAAAAUAAGAGGUUUCACCUUUUUA</t>
  </si>
  <si>
    <t>TERM1170</t>
  </si>
  <si>
    <t>GGCAUUCAUCUAACGACCCAAA</t>
  </si>
  <si>
    <t>UAUGGGUGUUGGAAGAAUGCC</t>
  </si>
  <si>
    <t>GGCAUUCAUCUAACGACCCAAAUUAUAUGGGUGUUGGAAGAAUGCCUUUUAU</t>
  </si>
  <si>
    <t>TERM1586</t>
  </si>
  <si>
    <t>TERM855</t>
  </si>
  <si>
    <t>GCCUUAACACAUGAUAUUU</t>
  </si>
  <si>
    <t>AGAUAUCUUGUGGUUAAGGC</t>
  </si>
  <si>
    <t>GCCUUAACACAUGAUAUUUGAAUAAGAUAUCUUGUGGUUAAGGCUUUUUA</t>
  </si>
  <si>
    <t>TERM162</t>
  </si>
  <si>
    <t>GCGACCAGUUCGCAGUUUAC</t>
  </si>
  <si>
    <t>GUAACACUGCAAAAUUGGUCGC</t>
  </si>
  <si>
    <t>GCGACCAGUUCGCAGUUUACAAUUCGUAACACUGCAAAAUUGGUCGCUUUAUU</t>
  </si>
  <si>
    <t>TERM837</t>
  </si>
  <si>
    <t>CUGGUGUCCU</t>
  </si>
  <si>
    <t>GUUUUA</t>
  </si>
  <si>
    <t>AGGGCAUCAG</t>
  </si>
  <si>
    <t>CUGGUGUCCUGUUUUAAGGGCAUCAGUUUUUU</t>
  </si>
  <si>
    <t>TERM657</t>
  </si>
  <si>
    <t>GCUAUAAAGAUGAUU</t>
  </si>
  <si>
    <t>CACAAC</t>
  </si>
  <si>
    <t>AAUCAUCUUUAUAGC</t>
  </si>
  <si>
    <t>GCUAUAAAGAUGAUUCACAACAAUCAUCUUUAUAGCUUUUUU</t>
  </si>
  <si>
    <t>TERM1715</t>
  </si>
  <si>
    <t>UACCUCCUGAAAAAACAU</t>
  </si>
  <si>
    <t>GUUUUUAUUUCAGGAGGUA</t>
  </si>
  <si>
    <t>UACCUCCUGAAAAAACAUUUCUGUUUUUAUUUCAGGAGGUAUCUUUU</t>
  </si>
  <si>
    <t>TERM456</t>
  </si>
  <si>
    <t>CUCGGAUUGAUA</t>
  </si>
  <si>
    <t>UAUCAAUCCGGG</t>
  </si>
  <si>
    <t>CUCGGAUUGAUAAAAUAUCAAUCCGGGUUUUUA</t>
  </si>
  <si>
    <t>TERM1298</t>
  </si>
  <si>
    <t>GCUUGAAUAUAUGAUACGCAC</t>
  </si>
  <si>
    <t>CACAAA</t>
  </si>
  <si>
    <t>GUUAUAUCAUAUAUUCAAGC</t>
  </si>
  <si>
    <t>GCUUGAAUAUAUGAUACGCACCACAAAGUUAUAUCAUAUAUUCAAGCUUUUUA</t>
  </si>
  <si>
    <t>TERM744</t>
  </si>
  <si>
    <t>GUCAUACUACUUUU</t>
  </si>
  <si>
    <t>UAAAU</t>
  </si>
  <si>
    <t>AGAAGUAGCUAUGGC</t>
  </si>
  <si>
    <t>GUCAUACUACUUUUUAAAUAGAAGUAGCUAUGGCUUUUUU</t>
  </si>
  <si>
    <t>TERM802</t>
  </si>
  <si>
    <t>UUAAAAUAAAAAACUACCAAUGAU</t>
  </si>
  <si>
    <t>AAAUC</t>
  </si>
  <si>
    <t>AUCAGUUGGUAGUUUUUUAUUUUGC</t>
  </si>
  <si>
    <t>UUAAAAUAAAAAACUACCAAUGAUAAAUCAUCAGUUGGUAGUUUUUUAUUUUGCUAUUUU</t>
  </si>
  <si>
    <t>TERM1635</t>
  </si>
  <si>
    <t>AAAAAGCCAUAAAAGUAGUCA</t>
  </si>
  <si>
    <t>AUAUCA</t>
  </si>
  <si>
    <t>UGACCGCUUUUAUGGCUUUUA</t>
  </si>
  <si>
    <t>AAAAAGCCAUAAAAGUAGUCAAUAUCAUGACCGCUUUUAUGGCUUUUAUAUUAU</t>
  </si>
  <si>
    <t>TERM1111</t>
  </si>
  <si>
    <t>GCUCCAAUCAAAGUUGACGCU</t>
  </si>
  <si>
    <t>CAAAU</t>
  </si>
  <si>
    <t>AGUUUAACUUUGAUCGGAGC</t>
  </si>
  <si>
    <t>GCUCCAAUCAAAGUUGACGCUCAAAUAGUUUAACUUUGAUCGGAGCUUUUUU</t>
  </si>
  <si>
    <t>TERM197</t>
  </si>
  <si>
    <t>AAAAAAACAGGC</t>
  </si>
  <si>
    <t>ACUCG</t>
  </si>
  <si>
    <t>GCCUGUUUUUUA</t>
  </si>
  <si>
    <t>AAAAAAACAGGCACUCGGCCUGUUUUUUAUUUUUU</t>
  </si>
  <si>
    <t>TERM399</t>
  </si>
  <si>
    <t>AGUCCACGGACAAGUUUUUG</t>
  </si>
  <si>
    <t>AACUA</t>
  </si>
  <si>
    <t>UGAAGACUUAUCUGUGGGCG</t>
  </si>
  <si>
    <t>AGUCCACGGACAAGUUUUUGAACUAUGAAGACUUAUCUGUGGGCGUUUUUU</t>
  </si>
  <si>
    <t>TERM922</t>
  </si>
  <si>
    <t>UCCCCGAAGCACAGAA</t>
  </si>
  <si>
    <t>UACUGUGACUCGGGGA</t>
  </si>
  <si>
    <t>UCCCCGAAGCACAGAAAAUUAUACUGUGACUCGGGGAAUUUUU</t>
  </si>
  <si>
    <t>TERM1155</t>
  </si>
  <si>
    <t>GAAGUUAGCCAACG</t>
  </si>
  <si>
    <t>CGUUGUCUAGCUUC</t>
  </si>
  <si>
    <t>GAAGUUAGCCAACGAUACGUUGUCUAGCUUCUUUUUU</t>
  </si>
  <si>
    <t>TERM715</t>
  </si>
  <si>
    <t>CCGUAAUUUUAAUGG</t>
  </si>
  <si>
    <t>CACGC</t>
  </si>
  <si>
    <t>CCAUUAAAAUUACGG</t>
  </si>
  <si>
    <t>CCGUAAUUUUAAUGGCACGCCCAUUAAAAUUACGGUUUUUU</t>
  </si>
  <si>
    <t>TERM676</t>
  </si>
  <si>
    <t>GCUAUGAACGAAUCUAU</t>
  </si>
  <si>
    <t>AACG</t>
  </si>
  <si>
    <t>AUAGAUUUUUUCAUAGC</t>
  </si>
  <si>
    <t>GCUAUGAACGAAUCUAUAACGAUAGAUUUUUUCAUAGCUUUUUU</t>
  </si>
  <si>
    <t>TERM137</t>
  </si>
  <si>
    <t>CCCUAAGGCGCCUG</t>
  </si>
  <si>
    <t>UAAGCGUCCUUAGGG</t>
  </si>
  <si>
    <t>CCCUAAGGCGCCUGAUAUAAGCGUCCUUAGGGUUUUUG</t>
  </si>
  <si>
    <t>TERM570</t>
  </si>
  <si>
    <t>GAGAUUAGUAUCUAUUAA</t>
  </si>
  <si>
    <t>UUAUUAGAUACUAAUCUC</t>
  </si>
  <si>
    <t>GAGAUUAGUAUCUAUUAAAUUUUAUUAGAUACUAAUCUCUUUUUG</t>
  </si>
  <si>
    <t>TERM1939</t>
  </si>
  <si>
    <t>CGGUAAUUUCUAUCU</t>
  </si>
  <si>
    <t>CAAU</t>
  </si>
  <si>
    <t>AAAUAGAAAUUACCG</t>
  </si>
  <si>
    <t>CGGUAAUUUCUAUCUCAAUAAAUAGAAAUUACCGUUUUUG</t>
  </si>
  <si>
    <t>TERM1311</t>
  </si>
  <si>
    <t>GCAGUAAGAUUAUUUUC</t>
  </si>
  <si>
    <t>GAAAAUCUCUUACUGC</t>
  </si>
  <si>
    <t>GCAGUAAGAUUAUUUUCAAUUAAGAAAAUCUCUUACUGCUUUUUC</t>
  </si>
  <si>
    <t>TERM1642</t>
  </si>
  <si>
    <t>GCAGUAAGUUGAUUUC</t>
  </si>
  <si>
    <t>UACUC</t>
  </si>
  <si>
    <t>GAAACCAGCUUACUGC</t>
  </si>
  <si>
    <t>GCAGUAAGUUGAUUUCUACUCGAAACCAGCUUACUGCUUUUUU</t>
  </si>
  <si>
    <t>TERM1542</t>
  </si>
  <si>
    <t>CCUACUGCCAUUGCAUCG</t>
  </si>
  <si>
    <t>AUUAAA</t>
  </si>
  <si>
    <t>CUUUUCAAUGGCAGUAGG</t>
  </si>
  <si>
    <t>CCUACUGCCAUUGCAUCGAUUAAACUUUUCAAUGGCAGUAGGUUUUUU</t>
  </si>
  <si>
    <t>TERM104</t>
  </si>
  <si>
    <t>GCAAAGUUCA</t>
  </si>
  <si>
    <t>UGAGCUUUGC</t>
  </si>
  <si>
    <t>GCAAAGUUCAGAUUUGAGCUUUGCUUUUUU</t>
  </si>
  <si>
    <t>TERM1492</t>
  </si>
  <si>
    <t>GAGCUUAAAGAUG</t>
  </si>
  <si>
    <t>UGUCUUGAGCUC</t>
  </si>
  <si>
    <t>GAGCUUAAAGAUGUAAUGUCUUGAGCUCUUUUUU</t>
  </si>
  <si>
    <t>TERM1855</t>
  </si>
  <si>
    <t>GCAGUAAGCUUUCAC</t>
  </si>
  <si>
    <t>GUUGGGGCUUAUUGC</t>
  </si>
  <si>
    <t>GCAGUAAGCUUUCACAUAGUUGGGGCUUAUUGCUUUUUU</t>
  </si>
  <si>
    <t>TERM1172</t>
  </si>
  <si>
    <t>UUACAGCCAUUCUAAGAGUA</t>
  </si>
  <si>
    <t>UACUUUUAGAGUGGCUAUUA</t>
  </si>
  <si>
    <t>UUACAGCCAUUCUAAGAGUAUAUUACUUUUAGAGUGGCUAUUAUUUUUU</t>
  </si>
  <si>
    <t>TERM904</t>
  </si>
  <si>
    <t>CCAAGAUUUUCACAUU</t>
  </si>
  <si>
    <t>ACUA</t>
  </si>
  <si>
    <t>AUUGUGAGAAUCUUGG</t>
  </si>
  <si>
    <t>CCAAGAUUUUCACAUUACUAAUUGUGAGAAUCUUGGUUUUUU</t>
  </si>
  <si>
    <t>TERM813</t>
  </si>
  <si>
    <t>UAGCCCAUUCCAUACUUU</t>
  </si>
  <si>
    <t>AAAGUAUCGGAAAUGGGCUA</t>
  </si>
  <si>
    <t>UAGCCCAUUCCAUACUUUAUAAAAGUAUCGGAAAUGGGCUAUUUGUC</t>
  </si>
  <si>
    <t>TERM615</t>
  </si>
  <si>
    <t>GAAAAUGGUCAUUUUUAUU</t>
  </si>
  <si>
    <t>ACAUUC</t>
  </si>
  <si>
    <t>AAUAAAAAUGACCAUUUUC</t>
  </si>
  <si>
    <t>UUAUUA</t>
  </si>
  <si>
    <t>GAAAAUGGUCAUUUUUAUUACAUUCAAUAAAAAUGACCAUUUUCUUAUUA</t>
  </si>
  <si>
    <t>TERM647</t>
  </si>
  <si>
    <t>GCAAAAGUAGCGGUGAUUGUUAA</t>
  </si>
  <si>
    <t>AAUUGAUGG</t>
  </si>
  <si>
    <t>UAAACAAUCACCGCUAUUUUUGC</t>
  </si>
  <si>
    <t>UUGUGU</t>
  </si>
  <si>
    <t>GCAAAAGUAGCGGUGAUUGUUAAAAUUGAUGGUAAACAAUCACCGCUAUUUUUGCUUGUGU</t>
  </si>
  <si>
    <t>TERM3</t>
  </si>
  <si>
    <t>UAAAGGAUGACGU</t>
  </si>
  <si>
    <t>GAUUAAUUAAA</t>
  </si>
  <si>
    <t>ACGUCAUCCUUUA</t>
  </si>
  <si>
    <t>UAAAGGAUGACGUGAUUAAUUAAAACGUCAUCCUUUAUUUUUU</t>
  </si>
  <si>
    <t>TERM915</t>
  </si>
  <si>
    <t>GGGCGUCUCGAUGCUA</t>
  </si>
  <si>
    <t>AUAUUUA</t>
  </si>
  <si>
    <t>UAGCAUCGAGGUGUCC</t>
  </si>
  <si>
    <t>GGGCGUCUCGAUGCUAAUAUUUAUAGCAUCGAGGUGUCCUUUUUA</t>
  </si>
  <si>
    <t>TERM1037</t>
  </si>
  <si>
    <t>CACCUCCUACGUG</t>
  </si>
  <si>
    <t>UAUGUAGGAGGUG</t>
  </si>
  <si>
    <t>CACCUCCUACGUGAUUAUAUGUAGGAGGUGUUUUUU</t>
  </si>
  <si>
    <t>TERM628</t>
  </si>
  <si>
    <t>GGACUAUUCUUACAUGU</t>
  </si>
  <si>
    <t>AGAUGUUAAGAAUAGUCC</t>
  </si>
  <si>
    <t>GGACUAUUCUUACAUGUAUGAGAUGUUAAGAAUAGUCCUUUUAU</t>
  </si>
  <si>
    <t>TERM1049</t>
  </si>
  <si>
    <t>GAGAUACUGGUUAGU</t>
  </si>
  <si>
    <t>AUUGCCAGUAUCUC</t>
  </si>
  <si>
    <t>GAGAUACUGGUUAGUAAAAUUGCCAGUAUCUCUUUUCU</t>
  </si>
  <si>
    <t>TERM458</t>
  </si>
  <si>
    <t>CACCUAGUAAGCA</t>
  </si>
  <si>
    <t>UUCCU</t>
  </si>
  <si>
    <t>UGUUUUACUGGGUG</t>
  </si>
  <si>
    <t>CACCUAGUAAGCAUUCCUUGUUUUACUGGGUGUUUUUU</t>
  </si>
  <si>
    <t>TERM1865</t>
  </si>
  <si>
    <t>GCCUGCGAUUCA</t>
  </si>
  <si>
    <t>UGUAAUCGCAGGC</t>
  </si>
  <si>
    <t>GCCUGCGAUUCAUUUAUGUAAUCGCAGGCUUUUUU</t>
  </si>
  <si>
    <t>TERM1129</t>
  </si>
  <si>
    <t>GGUGAGUCUAGCAA</t>
  </si>
  <si>
    <t>CUUUAA</t>
  </si>
  <si>
    <t>UUGCUAGGUUCGCC</t>
  </si>
  <si>
    <t>GGUGAGUCUAGCAACUUUAAUUGCUAGGUUCGCCUUUUUA</t>
  </si>
  <si>
    <t>TERM447</t>
  </si>
  <si>
    <t>CCAACUAAGAAUGA</t>
  </si>
  <si>
    <t>UCAUUUUUGGUUGG</t>
  </si>
  <si>
    <t>CCAACUAAGAAUGAUUUAAUUCAUUUUUGGUUGGUUAUUU</t>
  </si>
  <si>
    <t>TERM1025</t>
  </si>
  <si>
    <t>GCCCCCUAAUAUAUCUAUAGGUC</t>
  </si>
  <si>
    <t>UACAAAU</t>
  </si>
  <si>
    <t>GGCCUUAGAUUCUAUUAGGGGGC</t>
  </si>
  <si>
    <t>AUAUUA</t>
  </si>
  <si>
    <t>GCCCCCUAAUAUAUCUAUAGGUCUACAAAUGGCCUUAGAUUCUAUUAGGGGGCAUAUUA</t>
  </si>
  <si>
    <t>TERM63</t>
  </si>
  <si>
    <t>UCCUUAUUGUUAAGU</t>
  </si>
  <si>
    <t>UUAAUC</t>
  </si>
  <si>
    <t>ACUUAGCAGUAAGGA</t>
  </si>
  <si>
    <t>UCCUUAUUGUUAAGUUUAAUCACUUAGCAGUAAGGAUUUUUU</t>
  </si>
  <si>
    <t>TERM1020</t>
  </si>
  <si>
    <t>CGCAUGUUAUUGAUUAGA</t>
  </si>
  <si>
    <t>GAC</t>
  </si>
  <si>
    <t>UCUAAUUUAUAGCAUGCG</t>
  </si>
  <si>
    <t>CGCAUGUUAUUGAUUAGAGACUCUAAUUUAUAGCAUGCGUUUUUU</t>
  </si>
  <si>
    <t>TERM868</t>
  </si>
  <si>
    <t>GAGGCUAUUUUCCA</t>
  </si>
  <si>
    <t>GAUA</t>
  </si>
  <si>
    <t>UGGAAAUGGCCUC</t>
  </si>
  <si>
    <t>GAGGCUAUUUUCCAGAUAUGGAAAUGGCCUCUUUUUA</t>
  </si>
  <si>
    <t>TERM1577</t>
  </si>
  <si>
    <t>GGUUAAGUACGA</t>
  </si>
  <si>
    <t>AAUCAGUAA</t>
  </si>
  <si>
    <t>UUGUACUUAACC</t>
  </si>
  <si>
    <t>GGUUAAGUACGAAAUCAGUAAUUGUACUUAACCUUUUUU</t>
  </si>
  <si>
    <t>TERM241</t>
  </si>
  <si>
    <t>CAGCUUAAUGAUGUAAUGAAAUUAGUGA</t>
  </si>
  <si>
    <t>GUUAA</t>
  </si>
  <si>
    <t>UCACUGACUUCUACGUCAUUGAGCUG</t>
  </si>
  <si>
    <t>CAGCUUAAUGAUGUAAUGAAAUUAGUGAGUUAAUCACUGACUUCUACGUCAUUGAGCUGUUUUUU</t>
  </si>
  <si>
    <t>TERM698</t>
  </si>
  <si>
    <t>CCCAGAUUAGUAAGCAGAG</t>
  </si>
  <si>
    <t>UUUUGCUUAUUAAUCUGGG</t>
  </si>
  <si>
    <t>CCCAGAUUAGUAAGCAGAGGUCUUUUGCUUAUUAAUCUGGGUUUUUA</t>
  </si>
  <si>
    <t>TERM1213</t>
  </si>
  <si>
    <t>GACGCUUUCUAUC</t>
  </si>
  <si>
    <t>UUGUUUU</t>
  </si>
  <si>
    <t>GAUAGAAAGCGUC</t>
  </si>
  <si>
    <t>GACGCUUUCUAUCUUGUUUUGAUAGAAAGCGUCUUUUUG</t>
  </si>
  <si>
    <t>TERM701</t>
  </si>
  <si>
    <t>GAGCACUUAAUCA</t>
  </si>
  <si>
    <t>CAUCCA</t>
  </si>
  <si>
    <t>UGAUUUCGUGCUC</t>
  </si>
  <si>
    <t>GAGCACUUAAUCACAUCCAUGAUUUCGUGCUCUUUUUU</t>
  </si>
  <si>
    <t>TERM1849</t>
  </si>
  <si>
    <t>CGGGUUUAUUUCAUA</t>
  </si>
  <si>
    <t>UAUGAAGUAAGCCUG</t>
  </si>
  <si>
    <t>CGGGUUUAUUUCAUAAAUUAUAUGAAGUAAGCCUGUUUUUU</t>
  </si>
  <si>
    <t>TERM1094</t>
  </si>
  <si>
    <t>GCGGUAUGUGAA</t>
  </si>
  <si>
    <t>ACAAUAAAGAG</t>
  </si>
  <si>
    <t>UUCACAUACCGC</t>
  </si>
  <si>
    <t>GCGGUAUGUGAAACAAUAAAGAGUUCACAUACCGCUUUUUA</t>
  </si>
  <si>
    <t>TERM851</t>
  </si>
  <si>
    <t>GAGUCUCGA</t>
  </si>
  <si>
    <t>UAGAGGCUC</t>
  </si>
  <si>
    <t>GAGUCUCGAUUAUAGAGGCUCUUUUUA</t>
  </si>
  <si>
    <t>TERM89</t>
  </si>
  <si>
    <t>GUCGAUAAUCAU</t>
  </si>
  <si>
    <t>ACGGUUAUCGGC</t>
  </si>
  <si>
    <t>GUCGAUAAUCAUUAUACGGUUAUCGGCUUUUAU</t>
  </si>
  <si>
    <t>TERM1861</t>
  </si>
  <si>
    <t>GCGGACAGAUGGAAAAG</t>
  </si>
  <si>
    <t>AUUUUUA</t>
  </si>
  <si>
    <t>CUUUUCAUCUGCCCGC</t>
  </si>
  <si>
    <t>GCGGACAGAUGGAAAAGAUUUUUACUUUUCAUCUGCCCGCUUUUUU</t>
  </si>
  <si>
    <t>TERM1712</t>
  </si>
  <si>
    <t>GAAAAUUAUUUUACUGCUG</t>
  </si>
  <si>
    <t>CAGCAGUAAGAUAUUUUCUAAUUGAAAAUUAUUUUACUGCUGUUUUUU</t>
  </si>
  <si>
    <t>U33C</t>
  </si>
  <si>
    <t>TERM1126</t>
  </si>
  <si>
    <t>AAGUCAUUACUUUACGUACG</t>
  </si>
  <si>
    <t>CGUUGA</t>
  </si>
  <si>
    <t>UGUAUGUAAGUAAUGACUA</t>
  </si>
  <si>
    <t>AAGUCAUUACUUUACGUACGCGUUGAUGUAUGUAAGUAAUGACUAUUUUUU</t>
  </si>
  <si>
    <t>TERM1024</t>
  </si>
  <si>
    <t>CCCGUCAAACACAGUGCUUGCG</t>
  </si>
  <si>
    <t>UGCAUACAUGUGUUGGCGGG</t>
  </si>
  <si>
    <t>CCCGUCAAACACAGUGCUUGCGAUGAUGCAUACAUGUGUUGGCGGGUUUGUU</t>
  </si>
  <si>
    <t>TERM449</t>
  </si>
  <si>
    <t>GAAGCUCCCA</t>
  </si>
  <si>
    <t>UGAGGGCUUC</t>
  </si>
  <si>
    <t>GAAGCUCCCAUUAAUGAGGGCUUCUUUUUU</t>
  </si>
  <si>
    <t>TERM580</t>
  </si>
  <si>
    <t>UACAACAUCGUUUGUCGGU</t>
  </si>
  <si>
    <t>ACUGAUAAACGAUGUUUUA</t>
  </si>
  <si>
    <t>UACAACAUCGUUUGUCGGUUUUAAUACUGAUAAACGAUGUUUUAUUUUGU</t>
  </si>
  <si>
    <t>TERM1314</t>
  </si>
  <si>
    <t>CCGGGCAGAAUGAAAAUC</t>
  </si>
  <si>
    <t>AAAAC</t>
  </si>
  <si>
    <t>GAUUUUUACUCUGUCCGG</t>
  </si>
  <si>
    <t>CCGGGCAGAAUGAAAAUCAAAACGAUUUUUACUCUGUCCGGUUUUUU</t>
  </si>
  <si>
    <t>TERM1763</t>
  </si>
  <si>
    <t>CACGGUCGUCACA</t>
  </si>
  <si>
    <t>AUUAC</t>
  </si>
  <si>
    <t>UGUUGGCGACCGUG</t>
  </si>
  <si>
    <t>UUUUAC</t>
  </si>
  <si>
    <t>CACGGUCGUCACAAUUACUGUUGGCGACCGUGUUUUAC</t>
  </si>
  <si>
    <t>TERM1729</t>
  </si>
  <si>
    <t>GCAGCAGUAAAAUGAUUCCA</t>
  </si>
  <si>
    <t>UGGAAAUCAACUUACCGCUGC</t>
  </si>
  <si>
    <t>GCAGCAGUAAAAUGAUUCCAAAUUGGAAAUCAACUUACCGCUGCUUUUAC</t>
  </si>
  <si>
    <t>TERM1169</t>
  </si>
  <si>
    <t>CCGGACUGUUGGAGAUG</t>
  </si>
  <si>
    <t>UAUUUCAGCAGUUCGG</t>
  </si>
  <si>
    <t>CCGGACUGUUGGAGAUGCAUUAUUUCAGCAGUUCGGUUUUUU</t>
  </si>
  <si>
    <t>TERM830</t>
  </si>
  <si>
    <t>GAAGAGAAGAUGU</t>
  </si>
  <si>
    <t>ACAUCUUCUCUUC</t>
  </si>
  <si>
    <t>GAAGAGAAGAUGUGUUACAUCUUCUCUUCUUUUUU</t>
  </si>
  <si>
    <t>TERM1594</t>
  </si>
  <si>
    <t>GCUCAUAAGUGAAUGUG</t>
  </si>
  <si>
    <t>UGCAUUCAUUUAUGGGC</t>
  </si>
  <si>
    <t>GCUCAUAAGUGAAUGUGAAUUUGCAUUCAUUUAUGGGCUAUUUU</t>
  </si>
  <si>
    <t>TERM1670</t>
  </si>
  <si>
    <t>UAGCCCGUAAAUAGAAGGUG</t>
  </si>
  <si>
    <t>CACUUUGUAUUUAUGGGCUA</t>
  </si>
  <si>
    <t>UAGCCCGUAAAUAGAAGGUGAUAACACUUUGUAUUUAUGGGCUAUUUUAU</t>
  </si>
  <si>
    <t>TERM566</t>
  </si>
  <si>
    <t>CAGCAGUAAGAUGAUUCC</t>
  </si>
  <si>
    <t>GGAAUGAUUUUACUGCUG</t>
  </si>
  <si>
    <t>CAGCAGUAAGAUGAUUCCAAAUUAGGAAUGAUUUUACUGCUGUUUUCU</t>
  </si>
  <si>
    <t>TERM373</t>
  </si>
  <si>
    <t>CUAUUCACUUGAUUAAU</t>
  </si>
  <si>
    <t>AUUAAUUGAGAUGAAUAG</t>
  </si>
  <si>
    <t>CUAUUCACUUGAUUAAUUGUAUUAAUUGAGAUGAAUAGUUUUUU</t>
  </si>
  <si>
    <t>TERM1965</t>
  </si>
  <si>
    <t>CCCGAGGCAUUC</t>
  </si>
  <si>
    <t>AGUUC</t>
  </si>
  <si>
    <t>GAACGCCUCGGG</t>
  </si>
  <si>
    <t>UCGUUU</t>
  </si>
  <si>
    <t>CCCGAGGCAUUCAGUUCGAACGCCUCGGGUCGUUU</t>
  </si>
  <si>
    <t>TERM1682</t>
  </si>
  <si>
    <t>CAAACGCAAUUGAUAUAUGGA</t>
  </si>
  <si>
    <t>UCCGUUAAUCAACUGCGUUUG</t>
  </si>
  <si>
    <t>CAAACGCAAUUGAUAUAUGGAAUGAAUCCGUUAAUCAACUGCGUUUGUUUUUA</t>
  </si>
  <si>
    <t>TERM1628</t>
  </si>
  <si>
    <t>CGACUACCAA</t>
  </si>
  <si>
    <t>UUGGCAGUCG</t>
  </si>
  <si>
    <t>CGACUACCAAUCAUUGGCAGUCGUUUUUU</t>
  </si>
  <si>
    <t>TERM1954</t>
  </si>
  <si>
    <t>AAACAGCAGUGAGAUAUUUU</t>
  </si>
  <si>
    <t>UCUAUUU</t>
  </si>
  <si>
    <t>GAAAUAUCUUACUGCUGUUC</t>
  </si>
  <si>
    <t>AAACAGCAGUGAGAUAUUUUUCUAUUUGAAAUAUCUUACUGCUGUUCUUUAUU</t>
  </si>
  <si>
    <t>TERM51</t>
  </si>
  <si>
    <t>UCGAACUAGUACGAAAUGC</t>
  </si>
  <si>
    <t>AAUGA</t>
  </si>
  <si>
    <t>GCAUCUUGUCUAGUUCGA</t>
  </si>
  <si>
    <t>UCGAACUAGUACGAAAUGCAAUGAGCAUCUUGUCUAGUUCGAUUUUUU</t>
  </si>
  <si>
    <t>TERM1646</t>
  </si>
  <si>
    <t>UAUCACCUUAAACUAUACAG</t>
  </si>
  <si>
    <t>UUGUAUAGUUUAAGGUGUA</t>
  </si>
  <si>
    <t>UAUCACCUUAAACUAUACAGCGAAUUGUAUAGUUUAAGGUGUAUUUUUA</t>
  </si>
  <si>
    <t>TERM897</t>
  </si>
  <si>
    <t>GGGCUUAUAGU</t>
  </si>
  <si>
    <t>UAUUGAU</t>
  </si>
  <si>
    <t>ACUAUAGGCUC</t>
  </si>
  <si>
    <t>GGGCUUAUAGUUAUUGAUACUAUAGGCUCUUUUUU</t>
  </si>
  <si>
    <t>TERM499</t>
  </si>
  <si>
    <t>GGUUUAUCUG</t>
  </si>
  <si>
    <t>CAGGUAAAUC</t>
  </si>
  <si>
    <t>UUUGGU</t>
  </si>
  <si>
    <t>GGUUUAUCUGGCGCAGGUAAAUCUUUGGU</t>
  </si>
  <si>
    <t>TERM1645</t>
  </si>
  <si>
    <t>UGAGAGUCUGAAACAUAUCAA</t>
  </si>
  <si>
    <t>UUGAUAUUGUAUUAGGCUCUUA</t>
  </si>
  <si>
    <t>UGAGAGUCUGAAACAUAUCAAUCUUUUGAUAUUGUAUUAGGCUCUUAUUUUUA</t>
  </si>
  <si>
    <t>TERM1944</t>
  </si>
  <si>
    <t>AGCCUCUUAAUGAUGUACU</t>
  </si>
  <si>
    <t>AGUAUGUUAUUAGGAGGCA</t>
  </si>
  <si>
    <t>AGCCUCUUAAUGAUGUACUAAUAGUAUGUUAUUAGGAGGCAUUUUAU</t>
  </si>
  <si>
    <t>TERM384</t>
  </si>
  <si>
    <t>UAAAAGGGAUUGAUGAAAAACU</t>
  </si>
  <si>
    <t>GGCUUUUCAUCAAUCCCUUUUA</t>
  </si>
  <si>
    <t>UAAAAGGGAUUGAUGAAAAACUGAAGGGCUUUUCAUCAAUCCCUUUUAUUUUAG</t>
  </si>
  <si>
    <t>TERM1790</t>
  </si>
  <si>
    <t>CCCCGUACAUAUGAGACAA</t>
  </si>
  <si>
    <t>AGUCAUUA</t>
  </si>
  <si>
    <t>UCAUCUCAUAUGUACGGGG</t>
  </si>
  <si>
    <t>CCCCGUACAUAUGAGACAAAGUCAUUAUCAUCUCAUAUGUACGGGGUUUUUA</t>
  </si>
  <si>
    <t>TERM1313</t>
  </si>
  <si>
    <t>CCGGACAGAGUAAAAAUCG</t>
  </si>
  <si>
    <t>UGAUUUUCAUUCUGCCCGG</t>
  </si>
  <si>
    <t>UUGUUC</t>
  </si>
  <si>
    <t>CCGGACAGAGUAAAAAUCGUUUUGAUUUUCAUUCUGCCCGGUUGUUC</t>
  </si>
  <si>
    <t>TERM118</t>
  </si>
  <si>
    <t>GCGGACUGAUAGAGAAGU</t>
  </si>
  <si>
    <t>ACUUUUCUUUCAGUCCGC</t>
  </si>
  <si>
    <t>GCGGACUGAUAGAGAAGUUUUCACUUUUCUUUCAGUCCGCUUUUUA</t>
  </si>
  <si>
    <t>TERM593</t>
  </si>
  <si>
    <t>GCCUUGAUACAAAGAUUAC</t>
  </si>
  <si>
    <t>UCGUAAAU</t>
  </si>
  <si>
    <t>GACAUCUUUGUAUUAAGGC</t>
  </si>
  <si>
    <t>GCCUUGAUACAAAGAUUACUCGUAAAUGACAUCUUUGUAUUAAGGCUUUUUC</t>
  </si>
  <si>
    <t>TERM1389</t>
  </si>
  <si>
    <t>UUUGAGGUUGGGAA</t>
  </si>
  <si>
    <t>UUUUAAAUU</t>
  </si>
  <si>
    <t>UUCCCAACCUCAAA</t>
  </si>
  <si>
    <t>GUUUGU</t>
  </si>
  <si>
    <t>UUUGAGGUUGGGAAUUUUAAAUUUUCCCAACCUCAAAGUUUGU</t>
  </si>
  <si>
    <t>TERM1493</t>
  </si>
  <si>
    <t>GGUGGUUUUGUGU</t>
  </si>
  <si>
    <t>AUACAAAAUUGCC</t>
  </si>
  <si>
    <t>GGUGGUUUUGUGUGUAAAUACAAAAUUGCCUUUUUC</t>
  </si>
  <si>
    <t>TERM1724</t>
  </si>
  <si>
    <t>GACAUCUCG</t>
  </si>
  <si>
    <t>CGGGAUGUC</t>
  </si>
  <si>
    <t>GACAUCUCGCAUAACGGGAUGUCUUUUUC</t>
  </si>
  <si>
    <t>TERM1463</t>
  </si>
  <si>
    <t>UAAACAUAGAUUUAUGAGA</t>
  </si>
  <si>
    <t>UUUCAUAAGUCUAUGUUUA</t>
  </si>
  <si>
    <t>UAAACAUAGAUUUAUGAGAGAUUUUUCAUAAGUCUAUGUUUAUUUUUU</t>
  </si>
  <si>
    <t>TERM76</t>
  </si>
  <si>
    <t>CUUACUUGAU</t>
  </si>
  <si>
    <t>AUCGGGUAAG</t>
  </si>
  <si>
    <t>CUUACUUGAUUUUAAUCGGGUAAGUUUUUG</t>
  </si>
  <si>
    <t>TERM1077</t>
  </si>
  <si>
    <t>GAGUGGUGCAU</t>
  </si>
  <si>
    <t>GACAA</t>
  </si>
  <si>
    <t>AUGUACUGCUC</t>
  </si>
  <si>
    <t>GAGUGGUGCAUGACAAAUGUACUGCUCUUUUUG</t>
  </si>
  <si>
    <t>TERM511</t>
  </si>
  <si>
    <t>GGACCCGUACG</t>
  </si>
  <si>
    <t>CGUGCGGGUCG</t>
  </si>
  <si>
    <t>GGACCCGUACGUUAAUCGUGCGGGUCGUUUUUA</t>
  </si>
  <si>
    <t>TERM1713</t>
  </si>
  <si>
    <t>TERM1737</t>
  </si>
  <si>
    <t>UAUAAAAGCGCGAGAGGAAA</t>
  </si>
  <si>
    <t>UAUCUUCUGGCGCUUUUGUA</t>
  </si>
  <si>
    <t>UGUUUC</t>
  </si>
  <si>
    <t>UAUAAAAGCGCGAGAGGAAAUGAUUAUCUUCUGGCGCUUUUGUAUGUUUC</t>
  </si>
  <si>
    <t>TERM158</t>
  </si>
  <si>
    <t>UCCCAAGCUGCGUAU</t>
  </si>
  <si>
    <t>AUCGCAACUUGGGA</t>
  </si>
  <si>
    <t>UCCCAAGCUGCGUAUGAUAUCGCAACUUGGGAUUUUCU</t>
  </si>
  <si>
    <t>TERM1681</t>
  </si>
  <si>
    <t>CAAACGCAGUUGAUUAACGGA</t>
  </si>
  <si>
    <t>UCCAUAUAUCAAUUGCGUUUG</t>
  </si>
  <si>
    <t>CAAACGCAGUUGAUUAACGGAUUCAUUCCAUAUAUCAAUUGCGUUUGUUAUUU</t>
  </si>
  <si>
    <t>TERM362</t>
  </si>
  <si>
    <t>CCUGGUGGCACGCAUU</t>
  </si>
  <si>
    <t>GAUGCUGCCAUCAGG</t>
  </si>
  <si>
    <t>CUUUAU</t>
  </si>
  <si>
    <t>CCUGGUGGCACGCAUUGAAUGAUGCUGCCAUCAGGCUUUAU</t>
  </si>
  <si>
    <t>TERM1367</t>
  </si>
  <si>
    <t>GGUACCAAUGUUAGUCA</t>
  </si>
  <si>
    <t>UAAUUU</t>
  </si>
  <si>
    <t>UGAUUAACAUUAGUACC</t>
  </si>
  <si>
    <t>GGUACCAAUGUUAGUCAUAAUUUUGAUUAACAUUAGUACCUUUUUA</t>
  </si>
  <si>
    <t>TERM590</t>
  </si>
  <si>
    <t>CCAAGAAUGUGAU</t>
  </si>
  <si>
    <t>GAUUA</t>
  </si>
  <si>
    <t>AUCGCAUUCUUGG</t>
  </si>
  <si>
    <t>CCAAGAAUGUGAUGAUUAAUCGCAUUCUUGGUUUUUU</t>
  </si>
  <si>
    <t>TERM116</t>
  </si>
  <si>
    <t>UACUCCUUACAAUAAAGACAU</t>
  </si>
  <si>
    <t>AUAGCG</t>
  </si>
  <si>
    <t>GUGUCAAUAUUGUAGGGAGUA</t>
  </si>
  <si>
    <t>UACUCCUUACAAUAAAGACAUAUAGCGGUGUCAAUAUUGUAGGGAGUAUUGUUU</t>
  </si>
  <si>
    <t>TERM856</t>
  </si>
  <si>
    <t>GCCUUAACCACAAGAUAUCU</t>
  </si>
  <si>
    <t>UAUUC</t>
  </si>
  <si>
    <t>AAAUAUCAUGUGUUAAGGC</t>
  </si>
  <si>
    <t>GCCUUAACCACAAGAUAUCUUAUUCAAAUAUCAUGUGUUAAGGCUUAUUU</t>
  </si>
  <si>
    <t>TERM1547</t>
  </si>
  <si>
    <t>GAGCAGUAAAGUUAUUUUCU</t>
  </si>
  <si>
    <t>AGAAAAUGUCUUACUGCUC</t>
  </si>
  <si>
    <t>GAGCAGUAAAGUUAUUUUCUAUUAGAAAAUGUCUUACUGCUCUUUUGU</t>
  </si>
  <si>
    <t>TERM1595</t>
  </si>
  <si>
    <t>UAAAAAGCAUUUCCCGA</t>
  </si>
  <si>
    <t>AUGG</t>
  </si>
  <si>
    <t>UAGGGAAAUGCUUUUAA</t>
  </si>
  <si>
    <t>UAAAAAGCAUUUCCCGAAUGGUAGGGAAAUGCUUUUAAUUUUGG</t>
  </si>
  <si>
    <t>TERM1196</t>
  </si>
  <si>
    <t>CACCAAGUAAC</t>
  </si>
  <si>
    <t>GUUUCG</t>
  </si>
  <si>
    <t>GUUGCUUGGUG</t>
  </si>
  <si>
    <t>CACCAAGUAACGUUUCGGUUGCUUGGUGUUUUUU</t>
  </si>
  <si>
    <t>TERM204</t>
  </si>
  <si>
    <t>GUAUUGCUG</t>
  </si>
  <si>
    <t>CUAUUU</t>
  </si>
  <si>
    <t>CAGCAGUAC</t>
  </si>
  <si>
    <t>GUAUUGCUGCUAUUUCAGCAGUACUUUUGA</t>
  </si>
  <si>
    <t>TERM1229</t>
  </si>
  <si>
    <t>CCACCCGU</t>
  </si>
  <si>
    <t>UCAC</t>
  </si>
  <si>
    <t>CCACCCGUUCACACGGGUGGUUUUGA</t>
  </si>
  <si>
    <t>TERM201</t>
  </si>
  <si>
    <t>CAGGUUAUGCCAACAUGUA</t>
  </si>
  <si>
    <t>AUUAA</t>
  </si>
  <si>
    <t>UACUGUUGUGAUAACCUG</t>
  </si>
  <si>
    <t>CAGGUUAUGCCAACAUGUAAUUAAUACUGUUGUGAUAACCUGUUUUCU</t>
  </si>
  <si>
    <t>TERM448</t>
  </si>
  <si>
    <t>GAAGCCCUCA</t>
  </si>
  <si>
    <t>UGGGAGCUUC</t>
  </si>
  <si>
    <t>GAAGCCCUCAUUAAUGGGAGCUUCUUUUUA</t>
  </si>
  <si>
    <t>TERM1758</t>
  </si>
  <si>
    <t>GAACCGUUGAUUC</t>
  </si>
  <si>
    <t>UCAAUC</t>
  </si>
  <si>
    <t>GAAUCUACGGUUC</t>
  </si>
  <si>
    <t>GAACCGUUGAUUCUCAAUCGAAUCUACGGUUCUUUUUU</t>
  </si>
  <si>
    <t>TERM203</t>
  </si>
  <si>
    <t>GCUAAAAAUGGC</t>
  </si>
  <si>
    <t>GCCGUUAUUGGC</t>
  </si>
  <si>
    <t>GCUAAAAAUGGCGGUGCCGUUAUUGGCUUUCGU</t>
  </si>
  <si>
    <t>TERM440</t>
  </si>
  <si>
    <t>GCCAAUUUCUAUUAU</t>
  </si>
  <si>
    <t>GUGAUAGAAAUUGGC</t>
  </si>
  <si>
    <t>GCCAAUUUCUAUUAUUGAUGUGAUAGAAAUUGGCUUUCCU</t>
  </si>
  <si>
    <t>TERM1053</t>
  </si>
  <si>
    <t>CAAGCACUAUCG</t>
  </si>
  <si>
    <t>UGGUAGUUGCUUG</t>
  </si>
  <si>
    <t>CAAGCACUAUCGUAAUGGUAGUUGCUUGUUUUUU</t>
  </si>
  <si>
    <t>TERM531</t>
  </si>
  <si>
    <t>UUGUAAAAGUGUCACUG</t>
  </si>
  <si>
    <t>CUGC</t>
  </si>
  <si>
    <t>UAGUGGCACUUUUAUAA</t>
  </si>
  <si>
    <t>UUGUAAAAGUGUCACUGCUGCUAGUGGCACUUUUAUAAUUUUUA</t>
  </si>
  <si>
    <t>TERM180</t>
  </si>
  <si>
    <t>CGUCUACAUGUACU</t>
  </si>
  <si>
    <t>GGUAUAUGUAGGCG</t>
  </si>
  <si>
    <t>CGUCUACAUGUACUUAAAGGUAUAUGUAGGCGUUUUUA</t>
  </si>
  <si>
    <t>TERM475</t>
  </si>
  <si>
    <t>UCACGCUAUCAUU</t>
  </si>
  <si>
    <t>GCACUG</t>
  </si>
  <si>
    <t>AAUGUUAGCGUGA</t>
  </si>
  <si>
    <t>UCACGCUAUCAUUGCACUGAAUGUUAGCGUGAUUUUUA</t>
  </si>
  <si>
    <t>TERM1459</t>
  </si>
  <si>
    <t>CGAAUCACAGCGACG</t>
  </si>
  <si>
    <t>AUAAUC</t>
  </si>
  <si>
    <t>CGUGUGUGAUUCG</t>
  </si>
  <si>
    <t>CGAAUCACAGCGACGAUAAUCCGUGUGUGAUUCGUUUUUU</t>
  </si>
  <si>
    <t>TERM1895</t>
  </si>
  <si>
    <t>CGAUAGUGUACACG</t>
  </si>
  <si>
    <t>UUAAUGAAUU</t>
  </si>
  <si>
    <t>CGUGUACUACUAUCG</t>
  </si>
  <si>
    <t>CGAUAGUGUACACGUUAAUGAAUUCGUGUACUACUAUCGUUUUUU</t>
  </si>
  <si>
    <t>TERM1950</t>
  </si>
  <si>
    <t>CCGAAUAC</t>
  </si>
  <si>
    <t>GUAUUCGG</t>
  </si>
  <si>
    <t>CCGAAUACAUUUGUAUUCGGUUUUUU</t>
  </si>
  <si>
    <t>TERM595</t>
  </si>
  <si>
    <t>AAACUGAAAAAAUCUUCAGUAAC</t>
  </si>
  <si>
    <t>UAAAACAAC</t>
  </si>
  <si>
    <t>GUUACUGAAGAUUUUUAUAGUUA</t>
  </si>
  <si>
    <t>UGCUUC</t>
  </si>
  <si>
    <t>AAACUGAAAAAAUCUUCAGUAACUAAAACAACGUUACUGAAGAUUUUUAUAGUUAUGCUUC</t>
  </si>
  <si>
    <t>TERM630</t>
  </si>
  <si>
    <t>GCUUUUCUUAGA</t>
  </si>
  <si>
    <t>ACACAUACG</t>
  </si>
  <si>
    <t>UCUAAGAAAAGC</t>
  </si>
  <si>
    <t>GCUUUUCUUAGAACACAUACGUCUAAGAAAAGCUUAUUU</t>
  </si>
  <si>
    <t>TERM1511</t>
  </si>
  <si>
    <t>CAUUCAAAGAUUAUG</t>
  </si>
  <si>
    <t>CCAACA</t>
  </si>
  <si>
    <t>CAUUAAAUCUUUGAAUG</t>
  </si>
  <si>
    <t>CAUUCAAAGAUUAUGCCAACACAUUAAAUCUUUGAAUGUUUUUU</t>
  </si>
  <si>
    <t>TERM1669</t>
  </si>
  <si>
    <t>GUGUUUCUACAUG</t>
  </si>
  <si>
    <t>CAAG</t>
  </si>
  <si>
    <t>CAGUGUAGGAGCAC</t>
  </si>
  <si>
    <t>GUGUUUCUACAUGCAAGCAGUGUAGGAGCACUUUUUU</t>
  </si>
  <si>
    <t>TERM1125</t>
  </si>
  <si>
    <t>CCUAACUCUG</t>
  </si>
  <si>
    <t>CGGAGUUAGG</t>
  </si>
  <si>
    <t>CCUAACUCUGACUUCGGAGUUAGGUUUUUU</t>
  </si>
  <si>
    <t>TERM56</t>
  </si>
  <si>
    <t>CGCAAGUGUGCUGUA</t>
  </si>
  <si>
    <t>UUC</t>
  </si>
  <si>
    <t>UAAAGUGCACUUGUG</t>
  </si>
  <si>
    <t>CGCAAGUGUGCUGUAUUCUAAAGUGCACUUGUGUUUUCU</t>
  </si>
  <si>
    <t>TERM1908</t>
  </si>
  <si>
    <t>AGCUUGUCAUUAAAA</t>
  </si>
  <si>
    <t>CAUAUAGA</t>
  </si>
  <si>
    <t>UUUUAGUGACAAGCA</t>
  </si>
  <si>
    <t>AGCUUGUCAUUAAAACAUAUAGAUUUUAGUGACAAGCAUUUUUG</t>
  </si>
  <si>
    <t>TERM1359</t>
  </si>
  <si>
    <t>CGGAGAUCACUAGAUUCA</t>
  </si>
  <si>
    <t>UUUUC</t>
  </si>
  <si>
    <t>UGAAUCAUUGAUCUGCG</t>
  </si>
  <si>
    <t>CGGAGAUCACUAGAUUCAUUUUCUGAAUCAUUGAUCUGCGUUUUUU</t>
  </si>
  <si>
    <t>TERM812</t>
  </si>
  <si>
    <t>UCUACUAAGUCCUU</t>
  </si>
  <si>
    <t>AUGGCACUUAGUAGA</t>
  </si>
  <si>
    <t>UCUACUAAGUCCUUUUCAAUGGCACUUAGUAGAUUUUUG</t>
  </si>
  <si>
    <t>TERM1185</t>
  </si>
  <si>
    <t>UGAGCCACAUCCAAU</t>
  </si>
  <si>
    <t>CUUACUA</t>
  </si>
  <si>
    <t>AUUAGGGUGUGGCUCA</t>
  </si>
  <si>
    <t>UGAGCCACAUCCAAUCUUACUAAUUAGGGUGUGGCUCAUUUUUA</t>
  </si>
  <si>
    <t>TERM1747</t>
  </si>
  <si>
    <t>GGCAAUUUCUAUUA</t>
  </si>
  <si>
    <t>UGAUAGAGAUUGUC</t>
  </si>
  <si>
    <t>GGCAAUUUCUAUUAGCAAUAUGAUAGAGAUUGUCUUUUUU</t>
  </si>
  <si>
    <t>TERM460</t>
  </si>
  <si>
    <t>TERM1791</t>
  </si>
  <si>
    <t>UCGGAUUGAUGAAAGGU</t>
  </si>
  <si>
    <t>UAUUU</t>
  </si>
  <si>
    <t>ACUUUUCAUCAAUCUGA</t>
  </si>
  <si>
    <t>UCGGAUUGAUGAAAGGUUAUUUACUUUUCAUCAAUCUGAUUUUUU</t>
  </si>
  <si>
    <t>TERM1462</t>
  </si>
  <si>
    <t>UGUU</t>
  </si>
  <si>
    <t>GAAAUUGGUGUUCCAAUUUCUCUAUG</t>
  </si>
  <si>
    <t>TERM1693</t>
  </si>
  <si>
    <t>GCGCUUGCUAGUACCUCUU</t>
  </si>
  <si>
    <t>AAGAUGAUGCUAGCAAGCGC</t>
  </si>
  <si>
    <t>GCGCUUGCUAGUACCUCUUAAAAAGAUGAUGCUAGCAAGCGCUUUUCU</t>
  </si>
  <si>
    <t>TERM1044</t>
  </si>
  <si>
    <t>UAAAAUCUCGGGAUUUCUA</t>
  </si>
  <si>
    <t>UUGAAAUUUCGAGGUUUUA</t>
  </si>
  <si>
    <t>AUAUUU</t>
  </si>
  <si>
    <t>UAAAAUCUCGGGAUUUCUAAAUUUUGAAAUUUCGAGGUUUUAAUAUUU</t>
  </si>
  <si>
    <t>TERM712</t>
  </si>
  <si>
    <t>CGAGAUUACACAAC</t>
  </si>
  <si>
    <t>GACGUGUAAUCUCG</t>
  </si>
  <si>
    <t>CGAGAUUACACAACAAUUGACGUGUAAUCUCGUUUUUA</t>
  </si>
  <si>
    <t>TERM250</t>
  </si>
  <si>
    <t>CAUCUGACACACAA</t>
  </si>
  <si>
    <t>UUGUGUUGCUCAGGUG</t>
  </si>
  <si>
    <t>CAUCUGACACACAAGUAUUUGUGUUGCUCAGGUGUUUUUU</t>
  </si>
  <si>
    <t>TERM1505</t>
  </si>
  <si>
    <t>UUGGAAUAUAUCGGGG</t>
  </si>
  <si>
    <t>UCUCGAUAUGUUCCGG</t>
  </si>
  <si>
    <t>UUGGAAUAUAUCGGGGAAUUCUCGAUAUGUUCCGGUUUUUU</t>
  </si>
  <si>
    <t>TERM986</t>
  </si>
  <si>
    <t>CUCCACAUGU</t>
  </si>
  <si>
    <t>UUAUGAUU</t>
  </si>
  <si>
    <t>GCAUGUGGAG</t>
  </si>
  <si>
    <t>CUCCACAUGUUUAUGAUUGCAUGUGGAGUAUUUU</t>
  </si>
  <si>
    <t>TERM1943</t>
  </si>
  <si>
    <t>UCUGGUUGAAGUCGUUA</t>
  </si>
  <si>
    <t>CUAUCA</t>
  </si>
  <si>
    <t>UAGCGACCUUUAGCCAGA</t>
  </si>
  <si>
    <t>UCUGGUUGAAGUCGUUACUAUCAUAGCGACCUUUAGCCAGAUUUUUU</t>
  </si>
  <si>
    <t>TERM42</t>
  </si>
  <si>
    <t>UCACAAAUUUUG</t>
  </si>
  <si>
    <t>CAUAAUUUGUGA</t>
  </si>
  <si>
    <t>UCACAAAUUUUGAUAUACAUAAUUUGUGAUUUUUU</t>
  </si>
  <si>
    <t>TERM1947</t>
  </si>
  <si>
    <t>UACUAGUAACAUUU</t>
  </si>
  <si>
    <t>UUUUACUAAUUU</t>
  </si>
  <si>
    <t>AAAUGUUAUUAGUA</t>
  </si>
  <si>
    <t>UACUAGUAACAUUUUUUUACUAAUUUAAAUGUUAUUAGUAUUUUUU</t>
  </si>
  <si>
    <t>TERM1570</t>
  </si>
  <si>
    <t>UCAUUCAUGGUG</t>
  </si>
  <si>
    <t>AGGG</t>
  </si>
  <si>
    <t>CUUCAUGAAUGA</t>
  </si>
  <si>
    <t>UCAUUCAUGGUGAGGGCUUCAUGAAUGAUUUUUU</t>
  </si>
  <si>
    <t>TERM184</t>
  </si>
  <si>
    <t>CCCCGUCACUAAGUUAUGAUGCG</t>
  </si>
  <si>
    <t>CUGU</t>
  </si>
  <si>
    <t>UGCGCCAACUUGGUGACGGGG</t>
  </si>
  <si>
    <t>UUUAGC</t>
  </si>
  <si>
    <t>CCCCGUCACUAAGUUAUGAUGCGCUGUUGCGCCAACUUGGUGACGGGGUUUAGC</t>
  </si>
  <si>
    <t>TERM1935</t>
  </si>
  <si>
    <t>GUCUGGCAUCUAU</t>
  </si>
  <si>
    <t>AUUGGUGCCAGGC</t>
  </si>
  <si>
    <t>GUCUGGCAUCUAUUGUAUUGGUGCCAGGCUUUUUU</t>
  </si>
  <si>
    <t>TERM1779</t>
  </si>
  <si>
    <t>UAAAAUGCGCAAACCUG</t>
  </si>
  <si>
    <t>CAGUUUGCGCAUUUUA</t>
  </si>
  <si>
    <t>UAAAAUGCGCAAACCUGACCCAGUUUGCGCAUUUUAUGUUUU</t>
  </si>
  <si>
    <t>TERM9</t>
  </si>
  <si>
    <t>GUGGUGACG</t>
  </si>
  <si>
    <t>AAGC</t>
  </si>
  <si>
    <t>UGUCGCCAC</t>
  </si>
  <si>
    <t>GUGGUGACGAAGCUGUCGCCACUUUUUU</t>
  </si>
  <si>
    <t>TERM1917</t>
  </si>
  <si>
    <t>CCCGAGAUUUUAGUG</t>
  </si>
  <si>
    <t>AAAUGAAUCA</t>
  </si>
  <si>
    <t>UACUAAAAUCUCGGG</t>
  </si>
  <si>
    <t>CCCGAGAUUUUAGUGAAAUGAAUCAUACUAAAAUCUCGGGUUAUUU</t>
  </si>
  <si>
    <t>TERM990</t>
  </si>
  <si>
    <t>GCUACUUGUUUUC</t>
  </si>
  <si>
    <t>GAGAAUAAGUAGC</t>
  </si>
  <si>
    <t>GCUACUUGUUUUCAUUGAGAAUAAGUAGCUUUUUC</t>
  </si>
  <si>
    <t>TERM792</t>
  </si>
  <si>
    <t>UAAACACCUCACAAAAGAAAG</t>
  </si>
  <si>
    <t>CUUUCUUAUGGUGAGGUGUUUA</t>
  </si>
  <si>
    <t>UAAACACCUCACAAAAGAAAGUAGUCCUUUCUUAUGGUGAGGUGUUUAUUUAUU</t>
  </si>
  <si>
    <t>TERM1194</t>
  </si>
  <si>
    <t>UGACCUUAAUAUAACUGAGUCACU</t>
  </si>
  <si>
    <t>AGUGUCGUUAUAUUAAGGUCA</t>
  </si>
  <si>
    <t>UGACCUUAAUAUAACUGAGUCACUAAAAAGUGUCGUUAUAUUAAGGUCAUUUCGU</t>
  </si>
  <si>
    <t>TERM892</t>
  </si>
  <si>
    <t>CCACAUAAACG</t>
  </si>
  <si>
    <t>GGG</t>
  </si>
  <si>
    <t>CGUUUAUAGUGG</t>
  </si>
  <si>
    <t>CCACAUAAACGGGGCGUUUAUAGUGGUGGUGU</t>
  </si>
  <si>
    <t>TERM1876</t>
  </si>
  <si>
    <t>GAAGCAUCUGUCUGGAUC</t>
  </si>
  <si>
    <t>GUACCAGAUAGAUGCUUC</t>
  </si>
  <si>
    <t>GAAGCAUCUGUCUGGAUCAUUAGUACCAGAUAGAUGCUUCUUAAUU</t>
  </si>
  <si>
    <t>TERM1566</t>
  </si>
  <si>
    <t>GUAGUUGGUCUAUU</t>
  </si>
  <si>
    <t>UAAAAU</t>
  </si>
  <si>
    <t>AAUAGGCUAACUGC</t>
  </si>
  <si>
    <t>GUAGUUGGUCUAUUUAAAAUAAUAGGCUAACUGCUUUUUU</t>
  </si>
  <si>
    <t>TERM610</t>
  </si>
  <si>
    <t>GACCUCGUACA</t>
  </si>
  <si>
    <t>CCAUAAA</t>
  </si>
  <si>
    <t>UGUAACGAGGUC</t>
  </si>
  <si>
    <t>GACCUCGUACACCAUAAAUGUAACGAGGUCUUUUUA</t>
  </si>
  <si>
    <t>TERM502</t>
  </si>
  <si>
    <t>CACUUUUUAA</t>
  </si>
  <si>
    <t>UAAAAAAGUG</t>
  </si>
  <si>
    <t>CACUUUUUAAUCAUAAAAAAGUGUUUUUG</t>
  </si>
  <si>
    <t>TERM352</t>
  </si>
  <si>
    <t>CUCAUCUUUUGGGUAU</t>
  </si>
  <si>
    <t>AGA</t>
  </si>
  <si>
    <t>AUACCUUCGAGGUGAG</t>
  </si>
  <si>
    <t>CUCAUCUUUUGGGUAUAGAAUACCUUCGAGGUGAGUUUUUA</t>
  </si>
  <si>
    <t>TERM681</t>
  </si>
  <si>
    <t>UCCCCUUACAACU</t>
  </si>
  <si>
    <t>AGUUGUUAGGGGA</t>
  </si>
  <si>
    <t>UCCCCUUACAACUUUUAGUUGUUAGGGGAUUUUAU</t>
  </si>
  <si>
    <t>TERM976</t>
  </si>
  <si>
    <t>UUGCAGAAGUGGG</t>
  </si>
  <si>
    <t>AAGU</t>
  </si>
  <si>
    <t>CACGCUUCUGCAA</t>
  </si>
  <si>
    <t>UUGCAGAAGUGGGAAGUCACGCUUCUGCAAUUCAAU</t>
  </si>
  <si>
    <t>TERM129</t>
  </si>
  <si>
    <t>CAGCUAUGAC</t>
  </si>
  <si>
    <t>UUUACUUU</t>
  </si>
  <si>
    <t>GUCAUGGCUG</t>
  </si>
  <si>
    <t>CAGCUAUGACUUUACUUUGUCAUGGCUGUUUUUU</t>
  </si>
  <si>
    <t>TERM576</t>
  </si>
  <si>
    <t>CAGCAGUAAGAUAUUUCCA</t>
  </si>
  <si>
    <t>UGAAAUUAUCCUACUGCUG</t>
  </si>
  <si>
    <t>CAGCAGUAAGAUAUUUCCAAAUUGAAAUUAUCCUACUGCUGUCUUUU</t>
  </si>
  <si>
    <t>TERM827</t>
  </si>
  <si>
    <t>CUAGAUUUCAU</t>
  </si>
  <si>
    <t>UUUCAU</t>
  </si>
  <si>
    <t>AUGGAAUCUAG</t>
  </si>
  <si>
    <t>CUAGAUUUCAUUUUCAUAUGGAAUCUAGUUUUUU</t>
  </si>
  <si>
    <t>TERM1289</t>
  </si>
  <si>
    <t>CCGAGCGACCGUGGU</t>
  </si>
  <si>
    <t>UCAAAAAUCAU</t>
  </si>
  <si>
    <t>ACCACGGCCGCUCGG</t>
  </si>
  <si>
    <t>CCGAGCGACCGUGGUUCAAAAAUCAUACCACGGCCGCUCGGUUUUUU</t>
  </si>
  <si>
    <t>TERM1567</t>
  </si>
  <si>
    <t>GAAGUUGAGGGCAC</t>
  </si>
  <si>
    <t>GUGUUCCAACUUC</t>
  </si>
  <si>
    <t>GAAGUUGAGGGCACAUAUGUGUUCCAACUUCUUUUUG</t>
  </si>
  <si>
    <t>TERM1823</t>
  </si>
  <si>
    <t>UGCCACUAUACAGG</t>
  </si>
  <si>
    <t>UCAAAU</t>
  </si>
  <si>
    <t>CUUGUAUAGUGGCA</t>
  </si>
  <si>
    <t>UGCCACUAUACAGGUCAAAUCUUGUAUAGUGGCAUUUUAA</t>
  </si>
  <si>
    <t>TERM1663</t>
  </si>
  <si>
    <t>CCCCCAUAUGUUGAG</t>
  </si>
  <si>
    <t>CUCUCGU</t>
  </si>
  <si>
    <t>UUCAACAUACGGGGG</t>
  </si>
  <si>
    <t>CCCCCAUAUGUUGAGCUCUCGUUUCAACAUACGGGGGUUUUCA</t>
  </si>
  <si>
    <t>TERM67</t>
  </si>
  <si>
    <t>CUGAGCGAGCCUAGGACAU</t>
  </si>
  <si>
    <t>AAAUCA</t>
  </si>
  <si>
    <t>AUGUCCUAGGCUCGCUAAUG</t>
  </si>
  <si>
    <t>CUGAGCGAGCCUAGGACAUAAAUCAAUGUCCUAGGCUCGCUAAUGUUAUAU</t>
  </si>
  <si>
    <t>TERM1847</t>
  </si>
  <si>
    <t>CAGGUUUAUUUCAUA</t>
  </si>
  <si>
    <t>CAGGUUUAUUUCAUAAAUUAUAUGAAGUAAGCCUGUUUUUU</t>
  </si>
  <si>
    <t>TERM1026</t>
  </si>
  <si>
    <t>GCCCCCUAAUAGAAUCUAAGGCC</t>
  </si>
  <si>
    <t>AUUUGUA</t>
  </si>
  <si>
    <t>GACCUAUAGAUAUAUUAGGGGGC</t>
  </si>
  <si>
    <t>GCCCCCUAAUAGAAUCUAAGGCCAUUUGUAGACCUAUAGAUAUAUUAGGGGGCUUCUUU</t>
  </si>
  <si>
    <t>TERM1637</t>
  </si>
  <si>
    <t>GCCAUAAAAGCGGUCA</t>
  </si>
  <si>
    <t>UGAUAU</t>
  </si>
  <si>
    <t>UGACUACUUUUAUGGC</t>
  </si>
  <si>
    <t>GCCAUAAAAGCGGUCAUGAUAUUGACUACUUUUAUGGCUUUUUA</t>
  </si>
  <si>
    <t>TERM322</t>
  </si>
  <si>
    <t>UCCCACGGCAA</t>
  </si>
  <si>
    <t>UUGUCGUGGGC</t>
  </si>
  <si>
    <t>UCCCACGGCAAAUAUUGUCGUGGGCUUUUUU</t>
  </si>
  <si>
    <t>TERM1699</t>
  </si>
  <si>
    <t>UAAAAGAGGAGGC</t>
  </si>
  <si>
    <t>CUUC</t>
  </si>
  <si>
    <t>GCCUCCUCUUUUA</t>
  </si>
  <si>
    <t>UAAAAGAGGAGGCCUUCGCCUCCUCUUUUAUUUAUC</t>
  </si>
  <si>
    <t>TERM703</t>
  </si>
  <si>
    <t>GCGUAAUAUGUUACCUAA</t>
  </si>
  <si>
    <t>UUAGGACUACAUAUUACGC</t>
  </si>
  <si>
    <t>GCGUAAUAUGUUACCUAAUUGUUAGGACUACAUAUUACGCUUUUGG</t>
  </si>
  <si>
    <t>TERM960</t>
  </si>
  <si>
    <t>CAGACAAAUUUC</t>
  </si>
  <si>
    <t>UGUUAU</t>
  </si>
  <si>
    <t>GGAAUUUGUCUG</t>
  </si>
  <si>
    <t>CAGACAAAUUUCUGUUAUGGAAUUUGUCUGUUUUUC</t>
  </si>
  <si>
    <t>TERM219</t>
  </si>
  <si>
    <t>GGCAUCAAGCAGCA</t>
  </si>
  <si>
    <t>UACUGUUUGAUGCC</t>
  </si>
  <si>
    <t>GGCAUCAAGCAGCAUAUUACUGUUUGAUGCCUUUUUA</t>
  </si>
  <si>
    <t>TERM932</t>
  </si>
  <si>
    <t>TERM115</t>
  </si>
  <si>
    <t>CCUCACCAUUGAAAAGAGU</t>
  </si>
  <si>
    <t>ACCUUUUCAAUAGUGAGG</t>
  </si>
  <si>
    <t>CCUCACCAUUGAAAAGAGUAUAUAACCUUUUCAAUAGUGAGGUAUAUG</t>
  </si>
  <si>
    <t>TERM1558</t>
  </si>
  <si>
    <t>GUAGUGUAUAAAGUA</t>
  </si>
  <si>
    <t>UGCUUUUUGCACUAC</t>
  </si>
  <si>
    <t>GUAGUGUAUAAAGUAUAUUUUGCUUUUUGCACUACUUUUUU</t>
  </si>
  <si>
    <t>TERM1961</t>
  </si>
  <si>
    <t>UCCACACAUUAAGG</t>
  </si>
  <si>
    <t>AGCUAUAA</t>
  </si>
  <si>
    <t>CCCUAAUGUGUGGA</t>
  </si>
  <si>
    <t>UCCACACAUUAAGGAGCUAUAACCCUAAUGUGUGGAUUUAAU</t>
  </si>
  <si>
    <t>TERM723</t>
  </si>
  <si>
    <t>CAGUAUUUUAGGAUUGUAA</t>
  </si>
  <si>
    <t>ACCA</t>
  </si>
  <si>
    <t>UGAUAAACCUAAAAUACUG</t>
  </si>
  <si>
    <t>CAGUAUUUUAGGAUUGUAAACCAUGAUAAACCUAAAAUACUGUUAUUU</t>
  </si>
  <si>
    <t>TERM707</t>
  </si>
  <si>
    <t>GAGAAGCUGAGCGAU</t>
  </si>
  <si>
    <t>GUUGCUUAGCUUCUC</t>
  </si>
  <si>
    <t>GAGAAGCUGAGCGAUGAAAGUUGCUUAGCUUCUCUUUUGG</t>
  </si>
  <si>
    <t>TERM914</t>
  </si>
  <si>
    <t>CACGUGUC</t>
  </si>
  <si>
    <t>GUAG</t>
  </si>
  <si>
    <t>GAUGCGUG</t>
  </si>
  <si>
    <t>CACGUGUCGUAGGAUGCGUGUUUUUU</t>
  </si>
  <si>
    <t>TERM936</t>
  </si>
  <si>
    <t>CAGCAGUAAGAUUAUUUC</t>
  </si>
  <si>
    <t>CUAGUC</t>
  </si>
  <si>
    <t>GAAAUAUCUUACUGCUG</t>
  </si>
  <si>
    <t>UACUUU</t>
  </si>
  <si>
    <t>CAGCAGUAAGAUUAUUUCCUAGUCGAAAUAUCUUACUGCUGUACUUU</t>
  </si>
  <si>
    <t>TERM490</t>
  </si>
  <si>
    <t>GAAGUGAAGGAUG</t>
  </si>
  <si>
    <t>UUAUAAAUU</t>
  </si>
  <si>
    <t>UAUCCUUCGCUUC</t>
  </si>
  <si>
    <t>GAAGUGAAGGAUGUUAUAAAUUUAUCCUUCGCUUCUUUUUA</t>
  </si>
  <si>
    <t>TERM1852</t>
  </si>
  <si>
    <t>UAAACGUGUUUUUAGGUAAU</t>
  </si>
  <si>
    <t>UGCAAUAU</t>
  </si>
  <si>
    <t>AUUGCCUUGAAACACGUUUA</t>
  </si>
  <si>
    <t>UAAACGUGUUUUUAGGUAAUUGCAAUAUAUUGCCUUGAAACACGUUUAUUUUUA</t>
  </si>
  <si>
    <t>TERM487</t>
  </si>
  <si>
    <t>UCCUCUUAGCCUGUU</t>
  </si>
  <si>
    <t>UAAGU</t>
  </si>
  <si>
    <t>AACAGGUUGAGAGGA</t>
  </si>
  <si>
    <t>UCCUCUUAGCCUGUUUAAGUAACAGGUUGAGAGGAUUUUUU</t>
  </si>
  <si>
    <t>TERM1746</t>
  </si>
  <si>
    <t>CACACUCUACUCAACUG</t>
  </si>
  <si>
    <t>UAGCUGAAUAGAGUGUG</t>
  </si>
  <si>
    <t>CACACUCUACUCAACUGUUAAUAGCUGAAUAGAGUGUGUUUUUU</t>
  </si>
  <si>
    <t>TERM677</t>
  </si>
  <si>
    <t>GAGGUGCCACAAACAUGUUA</t>
  </si>
  <si>
    <t>UUUUGUUCAUCC</t>
  </si>
  <si>
    <t>AAACAUGUUGUGGCGCCUC</t>
  </si>
  <si>
    <t>GAGGUGCCACAAACAUGUUAUUUUGUUCAUCCAAACAUGUUGUGGCGCCUCUUUUGU</t>
  </si>
  <si>
    <t>TERM1486</t>
  </si>
  <si>
    <t>CUUUAGGUAU</t>
  </si>
  <si>
    <t>UCC</t>
  </si>
  <si>
    <t>AUCCUAAAG</t>
  </si>
  <si>
    <t>CUUUAGGUAUUCCAUCCUAAAGUUUUUU</t>
  </si>
  <si>
    <t>TERM1167</t>
  </si>
  <si>
    <t>CAGCAGUAAGAUUAUUUUC</t>
  </si>
  <si>
    <t>GAAAAUUUCUCACUGCUG</t>
  </si>
  <si>
    <t>CAGCAGUAAGAUUAUUUUCAAUUAGAAAAUUUCUCACUGCUGUUCUUU</t>
  </si>
  <si>
    <t>TERM1608</t>
  </si>
  <si>
    <t>GUCACAGUUAGAU</t>
  </si>
  <si>
    <t>GUCUUGCUGUGGC</t>
  </si>
  <si>
    <t>GUCACAGUUAGAUCUAAGUCUUGCUGUGGCUUUUUA</t>
  </si>
  <si>
    <t>TERM766</t>
  </si>
  <si>
    <t>AAACCACGUCU</t>
  </si>
  <si>
    <t>GGACGUGGUUA</t>
  </si>
  <si>
    <t>AAACCACGUCUCGAUGGACGUGGUUAUUUUUU</t>
  </si>
  <si>
    <t>TERM1518</t>
  </si>
  <si>
    <t>GGAGUGUAGCA</t>
  </si>
  <si>
    <t>UGCUAUAUUCC</t>
  </si>
  <si>
    <t>GGAGUGUAGCACUUUGCUAUAUUCCUUUUUU</t>
  </si>
  <si>
    <t>TERM1358</t>
  </si>
  <si>
    <t>CACACAUUAUUUUGGAUG</t>
  </si>
  <si>
    <t>CAACCAAAUUGAUGUGUG</t>
  </si>
  <si>
    <t>CACACAUUAUUUUGGAUGGAAACAACCAAAUUGAUGUGUGUUUUUU</t>
  </si>
  <si>
    <t>TERM394</t>
  </si>
  <si>
    <t>CGGACAAGUUUCGCA</t>
  </si>
  <si>
    <t>GCUUUAUAA</t>
  </si>
  <si>
    <t>UGUGCAACUUGUCCG</t>
  </si>
  <si>
    <t>CGGACAAGUUUCGCAGCUUUAUAAUGUGCAACUUGUCCGUUUUUA</t>
  </si>
  <si>
    <t>TERM1717</t>
  </si>
  <si>
    <t>CGGUAAUGUCUAU</t>
  </si>
  <si>
    <t>CACAUUAAA</t>
  </si>
  <si>
    <t>AAAGACAUUACCG</t>
  </si>
  <si>
    <t>CGGUAAUGUCUAUCACAUUAAAAAAGACAUUACCGUUUCGU</t>
  </si>
  <si>
    <t>TERM268</t>
  </si>
  <si>
    <t>GUCUGAGACA</t>
  </si>
  <si>
    <t>AUGCA</t>
  </si>
  <si>
    <t>UGUUUCAGGC</t>
  </si>
  <si>
    <t>GUCUGAGACAAUGCAUGUUUCAGGCUUUAAU</t>
  </si>
  <si>
    <t>TERM61</t>
  </si>
  <si>
    <t>UGGAGAACUUUUGAUAUUU</t>
  </si>
  <si>
    <t>AAAUAUUGAAGUUCUCCA</t>
  </si>
  <si>
    <t>UGGAGAACUUUUGAUAUUUUAUAAAUAUUGAAGUUCUCCAUUUUUG</t>
  </si>
  <si>
    <t>TERM933</t>
  </si>
  <si>
    <t>UUCAGACGG</t>
  </si>
  <si>
    <t>CCGUCUGCA</t>
  </si>
  <si>
    <t>UUCAGACGGCGAACCGUCUGCAUUUAAU</t>
  </si>
  <si>
    <t>TERM455</t>
  </si>
  <si>
    <t>GUCUAUCUUU</t>
  </si>
  <si>
    <t>GGAGAUAGGC</t>
  </si>
  <si>
    <t>GUCUAUCUUUUAUGGAGAUAGGCUUUUUU</t>
  </si>
  <si>
    <t>TERM942</t>
  </si>
  <si>
    <t>GAAGAAUCAACG</t>
  </si>
  <si>
    <t>UGUUGAUUCUUC</t>
  </si>
  <si>
    <t>GAAGAAUCAACGCUUUUGUUGAUUCUUCUUUUUA</t>
  </si>
  <si>
    <t>TERM47</t>
  </si>
  <si>
    <t>GCCAAUCCA</t>
  </si>
  <si>
    <t>ACAUUCA</t>
  </si>
  <si>
    <t>UGGGUUGGC</t>
  </si>
  <si>
    <t>GCCAAUCCAACAUUCAUGGGUUGGCUUUUUU</t>
  </si>
  <si>
    <t>TERM1704</t>
  </si>
  <si>
    <t>GUAUCGGUGCCA</t>
  </si>
  <si>
    <t>UGGUUAUCGAUAC</t>
  </si>
  <si>
    <t>GUAUCGGUGCCAAAUAUGGUUAUCGAUACUUUUUU</t>
  </si>
  <si>
    <t>TERM848</t>
  </si>
  <si>
    <t>UAACCUUCA</t>
  </si>
  <si>
    <t>UGAAGGUUA</t>
  </si>
  <si>
    <t>UAACCUUCAAAUGUGAAGGUUAUUUUUU</t>
  </si>
  <si>
    <t>TERM320</t>
  </si>
  <si>
    <t>UGCUCCCUUCAAAGUAGACAUU</t>
  </si>
  <si>
    <t>GAAAA</t>
  </si>
  <si>
    <t>AAUGAAAACUUUGAAGGGAGCA</t>
  </si>
  <si>
    <t>UGCUCCCUUCAAAGUAGACAUUGAAAAAAUGAAAACUUUGAAGGGAGCAUUUUAC</t>
  </si>
  <si>
    <t>TERM1938</t>
  </si>
  <si>
    <t>AGAUAGAAAUUACCG</t>
  </si>
  <si>
    <t>CGGUAAUUUCUAUUUAUUGAGAUAGAAAUUACCGUUUAUU</t>
  </si>
  <si>
    <t>TERM501</t>
  </si>
  <si>
    <t>GUGUUUUUGGUAG</t>
  </si>
  <si>
    <t>UGAA</t>
  </si>
  <si>
    <t>UUAUCAAAAACAC</t>
  </si>
  <si>
    <t>GUGUUUUUGGUAGUGAAUUAUCAAAAACACUUUUUU</t>
  </si>
  <si>
    <t>TERM1937</t>
  </si>
  <si>
    <t>GUGAGUGCCAUUGU</t>
  </si>
  <si>
    <t>AAGAAC</t>
  </si>
  <si>
    <t>ACAAGACACUCAC</t>
  </si>
  <si>
    <t>GUGAGUGCCAUUGUAAGAACACAAGACACUCACUUUGUU</t>
  </si>
  <si>
    <t>TERM1610</t>
  </si>
  <si>
    <t>CACCUCGAUG</t>
  </si>
  <si>
    <t>CACCUCGAUGUUAUGUCGAGGUGUUUUUU</t>
  </si>
  <si>
    <t>TERM836</t>
  </si>
  <si>
    <t>CACCUCUAAAACGAUUAA</t>
  </si>
  <si>
    <t>AAUCA</t>
  </si>
  <si>
    <t>UUAAAGUUUUAGAGGUG</t>
  </si>
  <si>
    <t>CACCUCUAAAACGAUUAAAAUCAUUAAAGUUUUAGAGGUGUUUAUU</t>
  </si>
  <si>
    <t>TERM1984</t>
  </si>
  <si>
    <t>CAAAAGCACCCUAAAGUUAG</t>
  </si>
  <si>
    <t>ACUUAAA</t>
  </si>
  <si>
    <t>CUAACAAAUUAGGGUGCUUUUG</t>
  </si>
  <si>
    <t>UUUGUG</t>
  </si>
  <si>
    <t>CAAAAGCACCCUAAAGUUAGACUUAAACUAACAAAUUAGGGUGCUUUUGUUUGUG</t>
  </si>
  <si>
    <t>TERM30</t>
  </si>
  <si>
    <t>CCG</t>
  </si>
  <si>
    <t>UUUAAC</t>
  </si>
  <si>
    <t>GAAGAGUGACCGUCACUCUUCUUUAAC</t>
  </si>
  <si>
    <t>TERM1996</t>
  </si>
  <si>
    <t>GACAAAGCU</t>
  </si>
  <si>
    <t>AAGAUCAUAAC</t>
  </si>
  <si>
    <t>AGCUUUGUC</t>
  </si>
  <si>
    <t>GACAAAGCUAAGAUCAUAACAGCUUUGUCUUUUUU</t>
  </si>
  <si>
    <t>TERM1897</t>
  </si>
  <si>
    <t>GAGAGAUUGUUGUGCAA</t>
  </si>
  <si>
    <t>UUGCACGGCAAUCUCUC</t>
  </si>
  <si>
    <t>GAGAGAUUGUUGUGCAAUGUUUGCACGGCAAUCUCUCUUUUUC</t>
  </si>
  <si>
    <t>TERM1831</t>
  </si>
  <si>
    <t>GCUUCUAAUGUGAUACAGGAA</t>
  </si>
  <si>
    <t>CCUCAUA</t>
  </si>
  <si>
    <t>UUCCGUAUCAUGUUAGAAGC</t>
  </si>
  <si>
    <t>GCUUCUAAUGUGAUACAGGAACCUCAUAUUCCGUAUCAUGUUAGAAGCUUUUAA</t>
  </si>
  <si>
    <t>TERM1331</t>
  </si>
  <si>
    <t>GUCAGUGC</t>
  </si>
  <si>
    <t>UUCG</t>
  </si>
  <si>
    <t>GCACUGGC</t>
  </si>
  <si>
    <t>GUCAGUGCUUCGGCACUGGCUUUUUA</t>
  </si>
  <si>
    <t>TERM730</t>
  </si>
  <si>
    <t>UAACCUAUGUCAUAGAUAU</t>
  </si>
  <si>
    <t>AUAAUCUAUAACAUAGGUUA</t>
  </si>
  <si>
    <t>UAACCUAUGUCAUAGAUAUUUCAUAAUCUAUAACAUAGGUUAUUUUUU</t>
  </si>
  <si>
    <t>TERM1966</t>
  </si>
  <si>
    <t>CCCGAGGCGUUCG</t>
  </si>
  <si>
    <t>UGAAUGCCUCGGG</t>
  </si>
  <si>
    <t>CCCGAGGCGUUCGAACUGAAUGCCUCGGGUUUAAU</t>
  </si>
  <si>
    <t>TERM1225</t>
  </si>
  <si>
    <t>TERM852</t>
  </si>
  <si>
    <t>UUAAAGGCAUAAUAACCAUAGUGC</t>
  </si>
  <si>
    <t>GUAUCGA</t>
  </si>
  <si>
    <t>GCGUAAUGGAUUAUUAUGCCUUUGA</t>
  </si>
  <si>
    <t>UUAAAGGCAUAAUAACCAUAGUGCGUAUCGAGCGUAAUGGAUUAUUAUGCCUUUGAUUUUAC</t>
  </si>
  <si>
    <t>TERM850</t>
  </si>
  <si>
    <t>GAAAGGUGCAAAA</t>
  </si>
  <si>
    <t>UGUUU</t>
  </si>
  <si>
    <t>UUUUGUGCCUUUC</t>
  </si>
  <si>
    <t>GAAAGGUGCAAAAUGUUUUUUUGUGCCUUUCUUUAUA</t>
  </si>
  <si>
    <t>TERM153</t>
  </si>
  <si>
    <t>TERM541</t>
  </si>
  <si>
    <t>CAACUACUCUA</t>
  </si>
  <si>
    <t>UUGAGUAGUUG</t>
  </si>
  <si>
    <t>CAACUACUCUACUAUUGAGUAGUUGUUUUUU</t>
  </si>
  <si>
    <t>TERM374</t>
  </si>
  <si>
    <t>GCUGAUUACUAUUCA</t>
  </si>
  <si>
    <t>UGAUAGAAAUCAGC</t>
  </si>
  <si>
    <t>GCUGAUUACUAUUCAUUAUUUGAUAGAAAUCAGCUUUUUU</t>
  </si>
  <si>
    <t>TERM1176</t>
  </si>
  <si>
    <t>GGUAGGCAU</t>
  </si>
  <si>
    <t>UCAG</t>
  </si>
  <si>
    <t>GUGCUUACC</t>
  </si>
  <si>
    <t>GGUAGGCAUUCAGGUGCUUACCUUUUUU</t>
  </si>
  <si>
    <t>TERM1088</t>
  </si>
  <si>
    <t>CUGACUAGUACACGAGGCAUA</t>
  </si>
  <si>
    <t>UUCUAC</t>
  </si>
  <si>
    <t>UAUGCUUGCGAACUAGUCAG</t>
  </si>
  <si>
    <t>CUGACUAGUACACGAGGCAUAUUCUACUAUGCUUGCGAACUAGUCAGUUUUAG</t>
  </si>
  <si>
    <t>TERM927</t>
  </si>
  <si>
    <t>GCUGAUUUCUAUUA</t>
  </si>
  <si>
    <t>GCUGAUUUCUAUUAUUUAUUUGAUAGAAAUCAGCUUUUUU</t>
  </si>
  <si>
    <t>TERM91</t>
  </si>
  <si>
    <t>UAGCAGUAGGAUGGUUU</t>
  </si>
  <si>
    <t>UUAAUUGC</t>
  </si>
  <si>
    <t>AAAUCAUCUUACUGCUG</t>
  </si>
  <si>
    <t>UAGCAGUAGGAUGGUUUUUAAUUGCAAAUCAUCUUACUGCUGUUUUUA</t>
  </si>
  <si>
    <t>TERM770</t>
  </si>
  <si>
    <t>AGCCCGAUUUAUC</t>
  </si>
  <si>
    <t>GAUAAAUCGGGCA</t>
  </si>
  <si>
    <t>AGCCCGAUUUAUCUUAAUGAUAAAUCGGGCAUUUUUU</t>
  </si>
  <si>
    <t>TERM489</t>
  </si>
  <si>
    <t>CAAGCAUAGUU</t>
  </si>
  <si>
    <t>AGCAC</t>
  </si>
  <si>
    <t>AACUAUGUUUG</t>
  </si>
  <si>
    <t>CAAGCAUAGUUAGCACAACUAUGUUUGUUUUUC</t>
  </si>
  <si>
    <t>TERM471</t>
  </si>
  <si>
    <t>UAAAAGAGGGGAACAAUGGUUAA</t>
  </si>
  <si>
    <t>AGGUC</t>
  </si>
  <si>
    <t>UUAAUCAUUGCUCCCCUCUUUUC</t>
  </si>
  <si>
    <t>UAAAAGAGGGGAACAAUGGUUAAAGGUCUUAAUCAUUGCUCCCCUCUUUUCUUUAAA</t>
  </si>
  <si>
    <t>TERM173</t>
  </si>
  <si>
    <t>GCAUUAAGCGACAU</t>
  </si>
  <si>
    <t>UUGG</t>
  </si>
  <si>
    <t>GUGUUGUUUAAUGC</t>
  </si>
  <si>
    <t>GCAUUAAGCGACAUUUGGGUGUUGUUUAAUGCUUUUUA</t>
  </si>
  <si>
    <t>TERM45</t>
  </si>
  <si>
    <t>CCAUCCACUUAAAUU</t>
  </si>
  <si>
    <t>AAGUUAGGUGGAUGG</t>
  </si>
  <si>
    <t>CCAUCCACUUAAAUUUUUGAUAAGUUAGGUGGAUGGUUAUUU</t>
  </si>
  <si>
    <t>TERM963</t>
  </si>
  <si>
    <t>GACUAUUUCUAUC</t>
  </si>
  <si>
    <t>GAUACAA</t>
  </si>
  <si>
    <t>GGUAGAAAUAGUC</t>
  </si>
  <si>
    <t>GACUAUUUCUAUCGAUACAAGGUAGAAAUAGUCUUUUUG</t>
  </si>
  <si>
    <t>TERM1504</t>
  </si>
  <si>
    <t>CUACUUUCA</t>
  </si>
  <si>
    <t>UGGAAGUAG</t>
  </si>
  <si>
    <t>CUACUUUCAUGUUGGAAGUAGUUUUUU</t>
  </si>
  <si>
    <t>TERM1160</t>
  </si>
  <si>
    <t>UGCCAAGAAGCAAUGGA</t>
  </si>
  <si>
    <t>UCCAAUGUCUUCUUGGCA</t>
  </si>
  <si>
    <t>UGCCAAGAAGCAAUGGAAGUAAUCCAAUGUCUUCUUGGCAUUUUGA</t>
  </si>
  <si>
    <t>TERM1864</t>
  </si>
  <si>
    <t>GCCUGCGAUUACA</t>
  </si>
  <si>
    <t>UGAAUCGCAGGC</t>
  </si>
  <si>
    <t>GCCUGCGAUUACAUAAAUGAAUCGCAGGCUUUUGC</t>
  </si>
  <si>
    <t>TERM1104</t>
  </si>
  <si>
    <t>UAGCCAUGAAGAAUCUAUUUA</t>
  </si>
  <si>
    <t>AUCAA</t>
  </si>
  <si>
    <t>UAGGUAGAGCUUCAUGGUUA</t>
  </si>
  <si>
    <t>UAGCCAUGAAGAAUCUAUUUAAUCAAUAGGUAGAGCUUCAUGGUUAUUUUUU</t>
  </si>
  <si>
    <t>TERM1068</t>
  </si>
  <si>
    <t>AUGC</t>
  </si>
  <si>
    <t>UAAAAGUUCAAGCAUGCGCUUGAACUUUUAUUUAAA</t>
  </si>
  <si>
    <t>TERM1214</t>
  </si>
  <si>
    <t>AAAACAA</t>
  </si>
  <si>
    <t>GACGCUUUCUAUCAAAACAAGAUAGAAAGCGUCUUUUUA</t>
  </si>
  <si>
    <t>TERM799</t>
  </si>
  <si>
    <t>UCACGCUGUAAUU</t>
  </si>
  <si>
    <t>AAUGAA</t>
  </si>
  <si>
    <t>GAUUAUGGCGUGA</t>
  </si>
  <si>
    <t>UCACGCUGUAAUUAAUGAAGAUUAUGGCGUGAUUUAUU</t>
  </si>
  <si>
    <t>TERM1794</t>
  </si>
  <si>
    <t>GGCUACUCAAGGA</t>
  </si>
  <si>
    <t>GCUCAAAUAA</t>
  </si>
  <si>
    <t>UCUUUGAGUAGCC</t>
  </si>
  <si>
    <t>GGCUACUCAAGGAGCUCAAAUAAUCUUUGAGUAGCCUUUUUA</t>
  </si>
  <si>
    <t>TERM603</t>
  </si>
  <si>
    <t>GAGGCACUAG</t>
  </si>
  <si>
    <t>CUAGUACCUC</t>
  </si>
  <si>
    <t>GAGGCACUAGUUAAUUCUAGUACCUCUUUAUU</t>
  </si>
  <si>
    <t>TERM1819</t>
  </si>
  <si>
    <t>GCUUUGUACG</t>
  </si>
  <si>
    <t>UGUACAAAGC</t>
  </si>
  <si>
    <t>GCUUUGUACGAAAUUGUACAAAGCUUUUUU</t>
  </si>
  <si>
    <t>TERM124</t>
  </si>
  <si>
    <t>GACCUCUGAAGGUAUCA</t>
  </si>
  <si>
    <t>UGAUAACUUUAGAGGUC</t>
  </si>
  <si>
    <t>GACCUCUGAAGGUAUCAUCUUGAUAACUUUAGAGGUCUUUGUU</t>
  </si>
  <si>
    <t>TERM709</t>
  </si>
  <si>
    <t>GGAAGUUAGGC</t>
  </si>
  <si>
    <t>AACCAAACAAC</t>
  </si>
  <si>
    <t>GCUUAACUUCC</t>
  </si>
  <si>
    <t>GGAAGUUAGGCAACCAAACAACGCUUAACUUCCUUUUUG</t>
  </si>
  <si>
    <t>TERM1444</t>
  </si>
  <si>
    <t>CUGUCAGCUGC</t>
  </si>
  <si>
    <t>CCUAUUC</t>
  </si>
  <si>
    <t>GCGUGCUGGCAG</t>
  </si>
  <si>
    <t>CUGUCAGCUGCCCUAUUCGCGUGCUGGCAGUUUUUU</t>
  </si>
  <si>
    <t>TERM1643</t>
  </si>
  <si>
    <t>GCAGUAAGCUGGUUUC</t>
  </si>
  <si>
    <t>GAGUA</t>
  </si>
  <si>
    <t>GAAAUCAACUUACUGC</t>
  </si>
  <si>
    <t>GCAGUAAGCUGGUUUCGAGUAGAAAUCAACUUACUGCUUUUUA</t>
  </si>
  <si>
    <t>TERM1553</t>
  </si>
  <si>
    <t>UACUCCCUUCAACAUAGACAC</t>
  </si>
  <si>
    <t>UUAACUU</t>
  </si>
  <si>
    <t>GUGUUAUGUAUGAAAGGAGUA</t>
  </si>
  <si>
    <t>UACUCCCUUCAACAUAGACACUUAACUUGUGUUAUGUAUGAAAGGAGUAUUUUUG</t>
  </si>
  <si>
    <t>TERM959</t>
  </si>
  <si>
    <t>CCGAUUCUUAUGUGUCAUU</t>
  </si>
  <si>
    <t>AAUGAACAUAGGGAUUGG</t>
  </si>
  <si>
    <t>CCGAUUCUUAUGUGUCAUUAUUUUAAAUGAACAUAGGGAUUGGUUUUUU</t>
  </si>
  <si>
    <t>TERM459</t>
  </si>
  <si>
    <t>CAACGCCACAUAAGAUGCG</t>
  </si>
  <si>
    <t>UAACACCAAAU</t>
  </si>
  <si>
    <t>UAUAUCUUAUGUGGCGUUG</t>
  </si>
  <si>
    <t>CAACGCCACAUAAGAUGCGUAACACCAAAUUAUAUCUUAUGUGGCGUUGUUAUAU</t>
  </si>
  <si>
    <t>TERM1464</t>
  </si>
  <si>
    <t>GGUCGUGAGC</t>
  </si>
  <si>
    <t>CCCUCCCAA</t>
  </si>
  <si>
    <t>GCUCGCGGCC</t>
  </si>
  <si>
    <t>GGUCGUGAGCCCCUCCCAAGCUCGCGGCCUUUUUU</t>
  </si>
  <si>
    <t>TERM36</t>
  </si>
  <si>
    <t>GGAGCUGGC</t>
  </si>
  <si>
    <t>GAUUAUAAA</t>
  </si>
  <si>
    <t>GCUAGCUCC</t>
  </si>
  <si>
    <t>GGAGCUGGCGAUUAUAAAGCUAGCUCCUUUUUU</t>
  </si>
  <si>
    <t>TERM110</t>
  </si>
  <si>
    <t>CUGUGUGACGU</t>
  </si>
  <si>
    <t>CUCAA</t>
  </si>
  <si>
    <t>ACGUCAUGCAG</t>
  </si>
  <si>
    <t>CUGUGUGACGUCUCAAACGUCAUGCAGUUUUUU</t>
  </si>
  <si>
    <t>TERM540</t>
  </si>
  <si>
    <t>GCGUUAUACAUAGACA</t>
  </si>
  <si>
    <t>CAAGUA</t>
  </si>
  <si>
    <t>UGUCUUUUGUAUAACGC</t>
  </si>
  <si>
    <t>GCGUUAUACAUAGACACAAGUAUGUCUUUUGUAUAACGCUUUUAA</t>
  </si>
  <si>
    <t>TERM1302</t>
  </si>
  <si>
    <t>GCGUUACUGUCAAUA</t>
  </si>
  <si>
    <t>UAUUGAUAGUAGCGC</t>
  </si>
  <si>
    <t>GCGUUACUGUCAAUAAGAUAUUGAUAGUAGCGCUUUUUU</t>
  </si>
  <si>
    <t>TERM127</t>
  </si>
  <si>
    <t>CCACGCCGAAGUCAU</t>
  </si>
  <si>
    <t>CCAAU</t>
  </si>
  <si>
    <t>AUGAUUAUGGCGUGG</t>
  </si>
  <si>
    <t>CCACGCCGAAGUCAUCCAAUAUGAUUAUGGCGUGGUUUAAU</t>
  </si>
  <si>
    <t>TERM1312</t>
  </si>
  <si>
    <t>GCAGUAAGAGAUUUUC</t>
  </si>
  <si>
    <t>GAAAAUAAUCUUACUGC</t>
  </si>
  <si>
    <t>GCAGUAAGAGAUUUUCUUAAUUGAAAAUAAUCUUACUGCUUUUUU</t>
  </si>
  <si>
    <t>TERM105</t>
  </si>
  <si>
    <t>GCAAAGCUCA</t>
  </si>
  <si>
    <t>UGAACUUUGC</t>
  </si>
  <si>
    <t>GCAAAGCUCAAAUCUGAACUUUGCUUUAAU</t>
  </si>
  <si>
    <t>TERM523</t>
  </si>
  <si>
    <t>CUCAAAAUGA</t>
  </si>
  <si>
    <t>UAAG</t>
  </si>
  <si>
    <t>UCAUUUAGAG</t>
  </si>
  <si>
    <t>CUCAAAAUGAUAAGUCAUUUAGAGUUUUUA</t>
  </si>
  <si>
    <t>TERM1856</t>
  </si>
  <si>
    <t>GCAGUGAAUCAUUUCA</t>
  </si>
  <si>
    <t>AUAGA</t>
  </si>
  <si>
    <t>UGGAAUGAUUCACUGC</t>
  </si>
  <si>
    <t>GCAGUGAAUCAUUUCAAUAGAUGGAAUGAUUCACUGCUUUUUG</t>
  </si>
  <si>
    <t>TERM921</t>
  </si>
  <si>
    <t>UCCCCGAGUCACAGUA</t>
  </si>
  <si>
    <t>UUCUGUGCUUCGGGGA</t>
  </si>
  <si>
    <t>UUACUU</t>
  </si>
  <si>
    <t>UCCCCGAGUCACAGUAUAAUUUUCUGUGCUUCGGGGAUUACUU</t>
  </si>
  <si>
    <t>TERM193</t>
  </si>
  <si>
    <t>CACUUCUGGCUGAG</t>
  </si>
  <si>
    <t>UUCGGUCGGAAGUG</t>
  </si>
  <si>
    <t>CACUUCUGGCUGAGUAUAUUUCGGUCGGAAGUGUAUUUU</t>
  </si>
  <si>
    <t>TERM1372</t>
  </si>
  <si>
    <t>CCCCCAGCAUAUGCU</t>
  </si>
  <si>
    <t>AGCUUGCUGGGGG</t>
  </si>
  <si>
    <t>CCCCCAGCAUAUGCUUUAUAUAGCUUGCUGGGGGUUUCUC</t>
  </si>
  <si>
    <t>TERM1363</t>
  </si>
  <si>
    <t>UAAACCCUUGAUUGC</t>
  </si>
  <si>
    <t>UGACUUAGAU</t>
  </si>
  <si>
    <t>GCAAUCGAGGGUUUA</t>
  </si>
  <si>
    <t>UAAACCCUUGAUUGCUGACUUAGAUGCAAUCGAGGGUUUAUUUAUA</t>
  </si>
  <si>
    <t>TERM687</t>
  </si>
  <si>
    <t>CCCGAAGUAUUCAU</t>
  </si>
  <si>
    <t>AAUUACUUACA</t>
  </si>
  <si>
    <t>AUGAAUACUUCGGG</t>
  </si>
  <si>
    <t>CCCGAAGUAUUCAUAAUUACUUACAAUGAAUACUUCGGGUUUAUU</t>
  </si>
  <si>
    <t>TERM295</t>
  </si>
  <si>
    <t>CAGUCCAAAAC</t>
  </si>
  <si>
    <t>AAAUUAAA</t>
  </si>
  <si>
    <t>GUUUUGGGCUG</t>
  </si>
  <si>
    <t>CAGUCCAAAACAAAUUAAAGUUUUGGGCUGUUUUUU</t>
  </si>
  <si>
    <t>TERM1673</t>
  </si>
  <si>
    <t>UCGGCUAG</t>
  </si>
  <si>
    <t>CACGUGA</t>
  </si>
  <si>
    <t>CUAGCCGA</t>
  </si>
  <si>
    <t>UCGGCUAGCACGUGACUAGCCGAUUUUUU</t>
  </si>
  <si>
    <t>TERM218</t>
  </si>
  <si>
    <t>GGAUGGCG</t>
  </si>
  <si>
    <t>CAACCCAA</t>
  </si>
  <si>
    <t>CGUCAUCC</t>
  </si>
  <si>
    <t>GGAUGGCGCAACCCAACGUCAUCCUUUUUU</t>
  </si>
  <si>
    <t>TERM86</t>
  </si>
  <si>
    <t>CCACCCGUUCACACGGGUGGUUUUUA</t>
  </si>
  <si>
    <t>TERM1716</t>
  </si>
  <si>
    <t>CGGUAAUGUCUUUU</t>
  </si>
  <si>
    <t>UUAAUGU</t>
  </si>
  <si>
    <t>GAUAGACAUUACCG</t>
  </si>
  <si>
    <t>CGGUAAUGUCUUUUUUAAUGUGAUAGACAUUACCGUUUUUU</t>
  </si>
  <si>
    <t>TERM213</t>
  </si>
  <si>
    <t>GAGCUAUGCAUUUU</t>
  </si>
  <si>
    <t>AAAAUGCGUAGUUC</t>
  </si>
  <si>
    <t>GAGCUAUGCAUUUUAUUUAAAAUGCGUAGUUCUUUUUU</t>
  </si>
  <si>
    <t>TERM1581</t>
  </si>
  <si>
    <t>TERM1243</t>
  </si>
  <si>
    <t>UGGCUAUGAAGAAAUCUAU</t>
  </si>
  <si>
    <t>GGGG</t>
  </si>
  <si>
    <t>AUAGAAUUUUUCAUAGCCA</t>
  </si>
  <si>
    <t>UGGCUAUGAAGAAAUCUAUGGGGAUAGAAUUUUUCAUAGCCAUUUUUU</t>
  </si>
  <si>
    <t>TERM39</t>
  </si>
  <si>
    <t>CGAGUAUGAAAAUAGUUAG</t>
  </si>
  <si>
    <t>CUAAUUAUUUUCACUACUCG</t>
  </si>
  <si>
    <t>CGAGUAUGAAAAUAGUUAGAUUCUAAUUAUUUUCACUACUCGUUUUUA</t>
  </si>
  <si>
    <t>TERM366</t>
  </si>
  <si>
    <t>CACGAGGUUUUCAUGA</t>
  </si>
  <si>
    <t>UAGUGAAAAUCUCGUG</t>
  </si>
  <si>
    <t>CACGAGGUUUUCAUGAAAGAUAGUGAAAAUCUCGUGUUUUUU</t>
  </si>
  <si>
    <t>TERM230</t>
  </si>
  <si>
    <t>AAGGUCAGAUGA</t>
  </si>
  <si>
    <t>UACG</t>
  </si>
  <si>
    <t>UCAUCUGGCCUC</t>
  </si>
  <si>
    <t>AAGGUCAGAUGAUACGUCAUCUGGCCUCUUUUUU</t>
  </si>
  <si>
    <t>TERM35</t>
  </si>
  <si>
    <t>GAGUGCUC</t>
  </si>
  <si>
    <t>GAGUGCUCAUUCAGGAGUGCUCUUUUUU</t>
  </si>
  <si>
    <t>TERM944</t>
  </si>
  <si>
    <t>UGACACGCCUCCUAAAUUUGCAA</t>
  </si>
  <si>
    <t>UAGCAAUUUAGGAGGCGUGUUUA</t>
  </si>
  <si>
    <t>UGACACGCCUCCUAAAUUUGCAAAGAUAGCAAUUUAGGAGGCGUGUUUAUUUUUA</t>
  </si>
  <si>
    <t>TERM588</t>
  </si>
  <si>
    <t>UCUAGUUAAUGUGUA</t>
  </si>
  <si>
    <t>ACG</t>
  </si>
  <si>
    <t>UAACAUUAGCUAGA</t>
  </si>
  <si>
    <t>UCUAGUUAAUGUGUAACGUAACAUUAGCUAGAUUUUUU</t>
  </si>
  <si>
    <t>TERM1907</t>
  </si>
  <si>
    <t>GCAAUCAAUACAUGUGU</t>
  </si>
  <si>
    <t>ACAUAUUUGUUGAUUGC</t>
  </si>
  <si>
    <t>GCAAUCAAUACAUGUGUAGAAACAUAUUUGUUGAUUGCUUUUUA</t>
  </si>
  <si>
    <t>TERM798</t>
  </si>
  <si>
    <t>UACCGAGGUUUCU</t>
  </si>
  <si>
    <t>GGAAGUCUCGGUA</t>
  </si>
  <si>
    <t>UACCGAGGUUUCUAUUUGGAAGUCUCGGUAUUUUUA</t>
  </si>
  <si>
    <t>TERM72</t>
  </si>
  <si>
    <t>CAGCAGUGAAGAAAACUAU</t>
  </si>
  <si>
    <t>AUAGUUAACUUCACUGCUG</t>
  </si>
  <si>
    <t>CAGCAGUGAAGAAAACUAUUGUUAUAGUUAACUUCACUGCUGUUUUUA</t>
  </si>
  <si>
    <t>TERM1951</t>
  </si>
  <si>
    <t>GGUCUAACGUA</t>
  </si>
  <si>
    <t>CAUUUA</t>
  </si>
  <si>
    <t>UACGUUAGGCC</t>
  </si>
  <si>
    <t>GGUCUAACGUACAUUUAUACGUUAGGCCUUUUUU</t>
  </si>
  <si>
    <t>TERM519</t>
  </si>
  <si>
    <t>UAGCUAUGAAGGAAUCUAU</t>
  </si>
  <si>
    <t>GACG</t>
  </si>
  <si>
    <t>AUAGAUUUUUUCAUAGCUA</t>
  </si>
  <si>
    <t>UAGCUAUGAAGGAAUCUAUGACGAUAGAUUUUUUCAUAGCUAUUUUUU</t>
  </si>
  <si>
    <t>TERM1509</t>
  </si>
  <si>
    <t>CGACUUACAUGAC</t>
  </si>
  <si>
    <t>UAGUACU</t>
  </si>
  <si>
    <t>GUUGUGUAGGUCG</t>
  </si>
  <si>
    <t>CGACUUACAUGACUAGUACUGUUGUGUAGGUCGUCUUUU</t>
  </si>
  <si>
    <t>TERM1590</t>
  </si>
  <si>
    <t>GGCCUAUCAGU</t>
  </si>
  <si>
    <t>CGAGU</t>
  </si>
  <si>
    <t>GCUGGUAGGUC</t>
  </si>
  <si>
    <t>GGCCUAUCAGUCGAGUGCUGGUAGGUCUUUAUU</t>
  </si>
  <si>
    <t>TERM1940</t>
  </si>
  <si>
    <t>GAAGUCAAGGUAAC</t>
  </si>
  <si>
    <t>AUUC</t>
  </si>
  <si>
    <t>GUUGCCUUGGCUUC</t>
  </si>
  <si>
    <t>GAAGUCAAGGUAACAUUCGUUGCCUUGGCUUCUUUUUA</t>
  </si>
  <si>
    <t>TERM1658</t>
  </si>
  <si>
    <t>CUUUGACUAAUUUU</t>
  </si>
  <si>
    <t>UAUUAC</t>
  </si>
  <si>
    <t>AAAAUUAGUCAAAG</t>
  </si>
  <si>
    <t>CUUUGACUAAUUUUUAUUACAAAAUUAGUCAAAGUUUUUU</t>
  </si>
  <si>
    <t>TERM1783</t>
  </si>
  <si>
    <t>CUCUAGUAUCAGU</t>
  </si>
  <si>
    <t>ACCGAUACUAGAG</t>
  </si>
  <si>
    <t>CUCUAGUAUCAGUUCAACCGAUACUAGAGUUUUUU</t>
  </si>
  <si>
    <t>TERM1969</t>
  </si>
  <si>
    <t>UGCAUCCUUACUAA</t>
  </si>
  <si>
    <t>ACAUUCAAC</t>
  </si>
  <si>
    <t>UUAGUAGCGAUGCA</t>
  </si>
  <si>
    <t>UGCAUCCUUACUAAACAUUCAACUUAGUAGCGAUGCAUUUUUU</t>
  </si>
  <si>
    <t>TERM21</t>
  </si>
  <si>
    <t>UACUACUGUAUUUCUU</t>
  </si>
  <si>
    <t>AAGAGGUACGGUAGUG</t>
  </si>
  <si>
    <t>UACUACUGUAUUUCUUAAAUAAGAGGUACGGUAGUGUUUUUU</t>
  </si>
  <si>
    <t>TERM878</t>
  </si>
  <si>
    <t>CCCUGAGGUUUUC</t>
  </si>
  <si>
    <t>AAAUUAAAGC</t>
  </si>
  <si>
    <t>GAAAAUCUCAGGG</t>
  </si>
  <si>
    <t>CCCUGAGGUUUUCAAAUUAAAGCGAAAAUCUCAGGGUUUUAA</t>
  </si>
  <si>
    <t>TERM407</t>
  </si>
  <si>
    <t>UAAAGCACCACUAAUCGUAGUUGAU</t>
  </si>
  <si>
    <t>AGUUA</t>
  </si>
  <si>
    <t>AUCAAUUACACAUUAGUGGUGUUUUA</t>
  </si>
  <si>
    <t>UAAAGCACCACUAAUCGUAGUUGAUAGUUAAUCAAUUACACAUUAGUGGUGUUUUAUUUUGA</t>
  </si>
  <si>
    <t>TERM379</t>
  </si>
  <si>
    <t>ACACCCUAGACUUUCA</t>
  </si>
  <si>
    <t>UGAUUGUCUAGGGUGA</t>
  </si>
  <si>
    <t>ACACCCUAGACUUUCAUCAUGAUUGUCUAGGGUGAUUUUGU</t>
  </si>
  <si>
    <t>TERM733</t>
  </si>
  <si>
    <t>UUGGCUGAUGAGAUA</t>
  </si>
  <si>
    <t>UAUCCAUCAGCCAA</t>
  </si>
  <si>
    <t>AUUUAA</t>
  </si>
  <si>
    <t>UUGGCUGAUGAGAUAAAAUAUCCAUCAGCCAAAUUUAA</t>
  </si>
  <si>
    <t>TERM125</t>
  </si>
  <si>
    <t>GACCUCUAAAGUUAUCA</t>
  </si>
  <si>
    <t>UGAUACCUUCAGAGGUC</t>
  </si>
  <si>
    <t>GACCUCUAAAGUUAUCAAGAUGAUACCUUCAGAGGUCUUUUUA</t>
  </si>
  <si>
    <t>TERM1601</t>
  </si>
  <si>
    <t>UCUCGACACUAUA</t>
  </si>
  <si>
    <t>CCAUUUU</t>
  </si>
  <si>
    <t>UAUAGUGUCGAGA</t>
  </si>
  <si>
    <t>UCUCGACACUAUACCAUUUUUAUAGUGUCGAGAUUUUAU</t>
  </si>
  <si>
    <t>TERM1206</t>
  </si>
  <si>
    <t>UUUAGGAGUCUGGAACAAU</t>
  </si>
  <si>
    <t>AAUGUUCUAGGCUCCUAAA</t>
  </si>
  <si>
    <t>UUUAGGAGUCUGGAACAAUAAUCAAUGUUCUAGGCUCCUAAAUGUUAU</t>
  </si>
  <si>
    <t>TERM1440</t>
  </si>
  <si>
    <t>UAAAAGUUGCCUGCUACAU</t>
  </si>
  <si>
    <t>AUGUAGUAGGUAACUUUUA</t>
  </si>
  <si>
    <t>UAAAAGUUGCCUGCUACAUAGAAUGUAGUAGGUAACUUUUAUUUAUA</t>
  </si>
  <si>
    <t>TERM1159</t>
  </si>
  <si>
    <t>UGCCAAGAAGACAUUGGA</t>
  </si>
  <si>
    <t>UUACU</t>
  </si>
  <si>
    <t>UCCAUUGCUUCUUGGCA</t>
  </si>
  <si>
    <t>UGCCAAGAAGACAUUGGAUUACUUCCAUUGCUUCUUGGCAUUUUUU</t>
  </si>
  <si>
    <t>TERM623</t>
  </si>
  <si>
    <t>CCUUUCUUAGAGA</t>
  </si>
  <si>
    <t>UAUCUAGGAAAGG</t>
  </si>
  <si>
    <t>CCUUUCUUAGAGAAGAUUAUCUAGGAAAGGUUUUUA</t>
  </si>
  <si>
    <t>TERM1714</t>
  </si>
  <si>
    <t>GCUGAUUUCUAUCAA</t>
  </si>
  <si>
    <t>UUAAUAGAAAUCAGC</t>
  </si>
  <si>
    <t>GCUGAUUUCUAUCAAAUAAUUAAUAGAAAUCAGCUUUUUU</t>
  </si>
  <si>
    <t>TERM245</t>
  </si>
  <si>
    <t>GGGCUAGGACAU</t>
  </si>
  <si>
    <t>GUGUCUUAGUCC</t>
  </si>
  <si>
    <t>GGGCUAGGACAUGUAUGUGUCUUAGUCCUUUUUA</t>
  </si>
  <si>
    <t>TERM796</t>
  </si>
  <si>
    <t>GGCAGAAUAUACAACUGUUAACU</t>
  </si>
  <si>
    <t>AUUUA</t>
  </si>
  <si>
    <t>AAUUAGCAGUUUAUAUUCUGUC</t>
  </si>
  <si>
    <t>GGCAGAAUAUACAACUGUUAACUAUUUAAAUUAGCAGUUUAUAUUCUGUCUUUUUA</t>
  </si>
  <si>
    <t>TERM1970</t>
  </si>
  <si>
    <t>GACUGGUAU</t>
  </si>
  <si>
    <t>ACAU</t>
  </si>
  <si>
    <t>GUACCAGUC</t>
  </si>
  <si>
    <t>GACUGGUAUACAUGUACCAGUCUUUUUG</t>
  </si>
  <si>
    <t>TERM1483</t>
  </si>
  <si>
    <t>GCCGAGAUUGUCGUAAU</t>
  </si>
  <si>
    <t>ACUUCGCAAUCUCGGC</t>
  </si>
  <si>
    <t>GCCGAGAUUGUCGUAAUUUAAUACUUCGCAAUCUCGGCUUUUCU</t>
  </si>
  <si>
    <t>TERM1677</t>
  </si>
  <si>
    <t>TERM246</t>
  </si>
  <si>
    <t>GCCACUAUACC</t>
  </si>
  <si>
    <t>GGGAUGGUGGC</t>
  </si>
  <si>
    <t>GCCACUAUACCAAUAGGGAUGGUGGCUUUGCU</t>
  </si>
  <si>
    <t>TERM122</t>
  </si>
  <si>
    <t>GCAUAUGCCCCUUCA</t>
  </si>
  <si>
    <t>CUCU</t>
  </si>
  <si>
    <t>UGAAGUUGCAUAUGC</t>
  </si>
  <si>
    <t>GCAUAUGCCCCUUCACUCUUGAAGUUGCAUAUGCUUUCUU</t>
  </si>
  <si>
    <t>TERM1957</t>
  </si>
  <si>
    <t>GAAUAAUUGCC</t>
  </si>
  <si>
    <t>ACUAGUAAC</t>
  </si>
  <si>
    <t>GGUAAUUAUUC</t>
  </si>
  <si>
    <t>GAAUAAUUGCCACUAGUAACGGUAAUUAUUCUUUUUU</t>
  </si>
  <si>
    <t>TERM114</t>
  </si>
  <si>
    <t>CCUCACUAUUGAAAAGGU</t>
  </si>
  <si>
    <t>ACUCUUUUCAAUGGUGAGG</t>
  </si>
  <si>
    <t>AUUGUU</t>
  </si>
  <si>
    <t>CCUCACUAUUGAAAAGGUUAUAUACUCUUUUCAAUGGUGAGGAUUGUU</t>
  </si>
  <si>
    <t>TERM529</t>
  </si>
  <si>
    <t>UAUAGUCUACAAUC</t>
  </si>
  <si>
    <t>UAUGU</t>
  </si>
  <si>
    <t>GGUUGUAGGCUGUA</t>
  </si>
  <si>
    <t>UAUAGUCUACAAUCUAUGUGGUUGUAGGCUGUAUUUUUU</t>
  </si>
  <si>
    <t>TERM328</t>
  </si>
  <si>
    <t>UCAAAUAACG</t>
  </si>
  <si>
    <t>CGUUAUUUGG</t>
  </si>
  <si>
    <t>UGGAUU</t>
  </si>
  <si>
    <t>UCAAAUAACGCAACGUUAUUUGGUGGAUU</t>
  </si>
  <si>
    <t>TERM1879</t>
  </si>
  <si>
    <t>GGCAGUAGCUU</t>
  </si>
  <si>
    <t>AAAAUG</t>
  </si>
  <si>
    <t>AAGCUACUGCC</t>
  </si>
  <si>
    <t>GGCAGUAGCUUAAAAUGAAGCUACUGCCUUUUUA</t>
  </si>
  <si>
    <t>TERM53</t>
  </si>
  <si>
    <t>UGCACGAGCAACA</t>
  </si>
  <si>
    <t>UCUUU</t>
  </si>
  <si>
    <t>UGUUGCUCAGUGCA</t>
  </si>
  <si>
    <t>UGCACGAGCAACAUCUUUUGUUGCUCAGUGCAUUUUUU</t>
  </si>
  <si>
    <t>TERM1955</t>
  </si>
  <si>
    <t>CAGCAGUAAGAUAUUU</t>
  </si>
  <si>
    <t>CAAAUAGAA</t>
  </si>
  <si>
    <t>AAAUAUCUCACUGCUG</t>
  </si>
  <si>
    <t>CAGCAGUAAGAUAUUUCAAAUAGAAAAAUAUCUCACUGCUGUUUUUC</t>
  </si>
  <si>
    <t>TERM1765</t>
  </si>
  <si>
    <t>GGGCAA</t>
  </si>
  <si>
    <t>UCCCCUCACUAGGGCAAUAGUGAGGGGAUUUGGU</t>
  </si>
  <si>
    <t>TERM1686</t>
  </si>
  <si>
    <t>UAGAAAGCUCUAAGCAUUGGU</t>
  </si>
  <si>
    <t>ACUAAUGUUUAGAGCUUUUUG</t>
  </si>
  <si>
    <t>UGGUUU</t>
  </si>
  <si>
    <t>UAGAAAGCUCUAAGCAUUGGUUUAAACUAAUGUUUAGAGCUUUUUGUGGUUU</t>
  </si>
  <si>
    <t>TERM1242</t>
  </si>
  <si>
    <t>GACCAUGCAAACUCAUUUAUAAAC</t>
  </si>
  <si>
    <t>AUUGUCC</t>
  </si>
  <si>
    <t>GUUUAUAGAUAGGUAUGCGUGGUC</t>
  </si>
  <si>
    <t>GACCAUGCAAACUCAUUUAUAAACAUUGUCCGUUUAUAGAUAGGUAUGCGUGGUCUAUUUU</t>
  </si>
  <si>
    <t>TERM1598</t>
  </si>
  <si>
    <t>UAACCUGAAACUUGGAU</t>
  </si>
  <si>
    <t>GUUAAA</t>
  </si>
  <si>
    <t>GUCUAUGUUUCAGGUUA</t>
  </si>
  <si>
    <t>UAACCUGAAACUUGGAUGUUAAAGUCUAUGUUUCAGGUUAUUUUUU</t>
  </si>
  <si>
    <t>TERM1952</t>
  </si>
  <si>
    <t>CGUGUACUCAAGUUAGU</t>
  </si>
  <si>
    <t>UACCAAAU</t>
  </si>
  <si>
    <t>AUUAACUUGUGUACGCG</t>
  </si>
  <si>
    <t>CGUGUACUCAAGUUAGUUACCAAAUAUUAACUUGUGUACGCGUUUUUU</t>
  </si>
  <si>
    <t>TERM739</t>
  </si>
  <si>
    <t>CCCCAUGUUAGGGAUAUC</t>
  </si>
  <si>
    <t>AAUCUACUUCA</t>
  </si>
  <si>
    <t>GAUAUCCUUAUACAUGGGG</t>
  </si>
  <si>
    <t>CCCCAUGUUAGGGAUAUCAAUCUACUUCAGAUAUCCUUAUACAUGGGGUUUAAA</t>
  </si>
  <si>
    <t>TERM973</t>
  </si>
  <si>
    <t>UUCUUGUGACAUGACAUG</t>
  </si>
  <si>
    <t>UAUGUUCUGUUACAAGAA</t>
  </si>
  <si>
    <t>UUCUUGUGACAUGACAUGUGCUAUGUUCUGUUACAAGAAUUUUUG</t>
  </si>
  <si>
    <t>TERM1469</t>
  </si>
  <si>
    <t>UAACUCUAACUGUA</t>
  </si>
  <si>
    <t>AAAUCGC</t>
  </si>
  <si>
    <t>UAUAGUUAGAGUUA</t>
  </si>
  <si>
    <t>UAACUCUAACUGUAAAAUCGCUAUAGUUAGAGUUAUUUUUU</t>
  </si>
  <si>
    <t>TERM1858</t>
  </si>
  <si>
    <t>UCCCUUCACC</t>
  </si>
  <si>
    <t>CAAAUAAU</t>
  </si>
  <si>
    <t>GGUGCGGGGA</t>
  </si>
  <si>
    <t>UCCCUUCACCCAAAUAAUGGUGCGGGGAUUUUUU</t>
  </si>
  <si>
    <t>TERM642</t>
  </si>
  <si>
    <t>CGGGUUGGCGAGAA</t>
  </si>
  <si>
    <t>UUCUCACCAGCUCG</t>
  </si>
  <si>
    <t>CGGGUUGGCGAGAAUUCAAUUUCUCACCAGCUCGUUUUUU</t>
  </si>
  <si>
    <t>TERM1603</t>
  </si>
  <si>
    <t>GGCAAGCGCUGA</t>
  </si>
  <si>
    <t>UUGGCGUUUGUC</t>
  </si>
  <si>
    <t>GGCAAGCGCUGAAAAAUUGGCGUUUGUCUUUUUA</t>
  </si>
  <si>
    <t>TERM1761</t>
  </si>
  <si>
    <t>UAAAACACGGUCGCCAACAG</t>
  </si>
  <si>
    <t>UUGUGACGACCGUGUUUUG</t>
  </si>
  <si>
    <t>AUUUAU</t>
  </si>
  <si>
    <t>UAAAACACGGUCGCCAACAGUAAUUGUGACGACCGUGUUUUGAUUUAU</t>
  </si>
  <si>
    <t>TERM1974</t>
  </si>
  <si>
    <t>GCGCCUAUGUGAUGG</t>
  </si>
  <si>
    <t>UCAUGACAUAGGCGC</t>
  </si>
  <si>
    <t>GCGCCUAUGUGAUGGUAAAUCAUGACAUAGGCGCUUUUUU</t>
  </si>
  <si>
    <t>TERM752</t>
  </si>
  <si>
    <t>CAGGUUGAGACAA</t>
  </si>
  <si>
    <t>UGGUCUUAACCUG</t>
  </si>
  <si>
    <t>CAGGUUGAGACAAAAAAUGGUCUUAACCUGUUUUCA</t>
  </si>
  <si>
    <t>TERM636</t>
  </si>
  <si>
    <t>UCCUAGGUAUU</t>
  </si>
  <si>
    <t>AGUACCUAGGA</t>
  </si>
  <si>
    <t>UCCUAGGUAUUCAUGAGUACCUAGGAUUUUUA</t>
  </si>
  <si>
    <t>TERM251</t>
  </si>
  <si>
    <t>CGUCCUACAAGCAAAGU</t>
  </si>
  <si>
    <t>GCUUAUGUUUGUAGGGCG</t>
  </si>
  <si>
    <t>CGUCCUACAAGCAAAGUUCAUGCUUAUGUUUGUAGGGCGUUAUUG</t>
  </si>
  <si>
    <t>TERM1604</t>
  </si>
  <si>
    <t>UAAAUCCCUUCACUAUU</t>
  </si>
  <si>
    <t>AGUAGUGAGGGGAUUUA</t>
  </si>
  <si>
    <t>UUAGGU</t>
  </si>
  <si>
    <t>UAAAUCCCUUCACUAUUAGCAGUAGUGAGGGGAUUUAUUAGGU</t>
  </si>
  <si>
    <t>TERM1597</t>
  </si>
  <si>
    <t>GCAUUUCCCUA</t>
  </si>
  <si>
    <t>CCAU</t>
  </si>
  <si>
    <t>UCGGGAAAUGC</t>
  </si>
  <si>
    <t>GCAUUUCCCUACCAUUCGGGAAAUGCUUUUUA</t>
  </si>
  <si>
    <t>TERM1336</t>
  </si>
  <si>
    <t>GGAUAUGGAUUCCCUGUUAUUUCUC</t>
  </si>
  <si>
    <t>GAGAUGCAACAAGAGAUUCCGUAUCC</t>
  </si>
  <si>
    <t>GGAUAUGGAUUCCCUGUUAUUUCUCGUAAAGAGAUGCAACAAGAGAUUCCGUAUCCUUUUUU</t>
  </si>
  <si>
    <t>TERM895</t>
  </si>
  <si>
    <t>AAUUUCAAAAAAAGUAAUAUGAGC</t>
  </si>
  <si>
    <t>AAACCCAAAC</t>
  </si>
  <si>
    <t>GUUCAUAUUACUUUUUUUGAAAUUG</t>
  </si>
  <si>
    <t>UAUUCA</t>
  </si>
  <si>
    <t>AAUUUCAAAAAAAGUAAUAUGAGCAAACCCAAACGUUCAUAUUACUUUUUUUGAAAUUGUAUUCA</t>
  </si>
  <si>
    <t>AAAUGAUACAAAAGUAAUAUGAGCAAACCCAAACGUUCAUAUUACUUUUUUUGAAAUUGUAUUCA</t>
  </si>
  <si>
    <t>Several mutations</t>
  </si>
  <si>
    <t>TERM1288</t>
  </si>
  <si>
    <t>AAAAACCGAGCGGCCGUGGUAUGA</t>
  </si>
  <si>
    <t>UUGAACCACGGUCGCUCGGUUUUG</t>
  </si>
  <si>
    <t>AAAAACCGAGCGGCCGUGGUAUGAUUUUUGAACCACGGUCGCUCGGUUUUGUGUUAU</t>
  </si>
  <si>
    <t>TERM1193</t>
  </si>
  <si>
    <t>UGACCUUAAUAUAACGACACU</t>
  </si>
  <si>
    <t>AGUGACUCAGUUAUAUUAAGGUCA</t>
  </si>
  <si>
    <t>UGACCUUAAUAUAACGACACUUUUUAGUGACUCAGUUAUAUUAAGGUCAUUUUUA</t>
  </si>
  <si>
    <t>TERM1171</t>
  </si>
  <si>
    <t>GGCAUUCUUCCAACACCCAUA</t>
  </si>
  <si>
    <t>UUUGGGUCGUUAGAUGAAUGCC</t>
  </si>
  <si>
    <t>GGCAUUCUUCCAACACCCAUAUAAUUUGGGUCGUUAGAUGAAUGCCUAAUUU</t>
  </si>
  <si>
    <t>TERM1552</t>
  </si>
  <si>
    <t>UACUCCUUUCAUACAUAACAC</t>
  </si>
  <si>
    <t>AAGUUAA</t>
  </si>
  <si>
    <t>GUGUCUAUGUUGAAGGGAGUA</t>
  </si>
  <si>
    <t>UACUCCUUUCAUACAUAACACAAGUUAAGUGUCUAUGUUGAAGGGAGUAUUUUUU</t>
  </si>
  <si>
    <t>TERM634</t>
  </si>
  <si>
    <t>GCCAAUCAAUGGGAAAUGUUG</t>
  </si>
  <si>
    <t>CAACACUCCGUUUGAUUGGC</t>
  </si>
  <si>
    <t>GCCAAUCAAUGGGAAAUGUUGACUUCAACACUCCGUUUGAUUGGCUUUUAU</t>
  </si>
  <si>
    <t>TERM1844</t>
  </si>
  <si>
    <t>UACACCCCAAAAGUUGGAUU</t>
  </si>
  <si>
    <t>GACCUAACUUUAAGGGGUGUA</t>
  </si>
  <si>
    <t>UACACCCCAAAAGUUGGAUUGAAAGACCUAACUUUAAGGGGUGUAUUUUUG</t>
  </si>
  <si>
    <t>TERM1475</t>
  </si>
  <si>
    <t>ACAGUCAUAAAUUGAUUUC</t>
  </si>
  <si>
    <t>GAAAUCAUCUUAUGACUGC</t>
  </si>
  <si>
    <t>ACAGUCAUAAAUUGAUUUCUAAUUGAAAUCAUCUUAUGACUGCUUUUUA</t>
  </si>
  <si>
    <t>TERM746</t>
  </si>
  <si>
    <t>GUACGCCAAACGUUAGAA</t>
  </si>
  <si>
    <t>AACAA</t>
  </si>
  <si>
    <t>UGCUAACGUAUUGGCGUGC</t>
  </si>
  <si>
    <t>GUACGCCAAACGUUAGAAAACAAUGCUAACGUAUUGGCGUGCUUUUUU</t>
  </si>
  <si>
    <t>TERM1168</t>
  </si>
  <si>
    <t>CAGCAGUGAGAAAUUUUC</t>
  </si>
  <si>
    <t>GAAAAUAAUCUUACUGCUG</t>
  </si>
  <si>
    <t>CAGCAGUGAGAAAUUUUCUAAUUGAAAAUAAUCUUACUGCUGUUUUUA</t>
  </si>
  <si>
    <t>TERM639</t>
  </si>
  <si>
    <t>UACAGCGCUACUCGUAAA</t>
  </si>
  <si>
    <t>UAUAAGAGUGGCGCUGUA</t>
  </si>
  <si>
    <t>UACAGCGCUACUCGUAAAUCAUAUAAGAGUGGCGCUGUAUUUUUA</t>
  </si>
  <si>
    <t>TERM1846</t>
  </si>
  <si>
    <t>UAUCUUGGUGCAGUUAAA</t>
  </si>
  <si>
    <t>UGUAUU</t>
  </si>
  <si>
    <t>UUUAAAUGCGUUAAGGUA</t>
  </si>
  <si>
    <t>UAUCUUGGUGCAGUUAAAUGUAUUUUUAAAUGCGUUAAGGUAUUUUUU</t>
  </si>
  <si>
    <t>TERM954</t>
  </si>
  <si>
    <t>AAGGAGCACCGACUGAUG</t>
  </si>
  <si>
    <t>UGUCAAUCGGUGCUCCUC</t>
  </si>
  <si>
    <t>AAGGAGCACCGACUGAUGUGAUGUCAAUCGGUGCUCCUCUAUUUA</t>
  </si>
  <si>
    <t>TERM1052</t>
  </si>
  <si>
    <t>GGUAUUCAAGUAGCCACA</t>
  </si>
  <si>
    <t>UGUGUUUAUUUGAAUACC</t>
  </si>
  <si>
    <t>GGUAUUCAAGUAGCCACAUAGAUGUGUUUAUUUGAAUACCUUUUUG</t>
  </si>
  <si>
    <t>TERM729</t>
  </si>
  <si>
    <t>UAAUUGGCGGAUGAGGUA</t>
  </si>
  <si>
    <t>UCCAGU</t>
  </si>
  <si>
    <t>UACCUCGUUCGCCAAUUA</t>
  </si>
  <si>
    <t>UAAUUGGCGGAUGAGGUAUCCAGUUACCUCGUUCGCCAAUUAUUUUUC</t>
  </si>
  <si>
    <t>TERM1255</t>
  </si>
  <si>
    <t>CCAAUCAACGAUUGAUUU</t>
  </si>
  <si>
    <t>UCACC</t>
  </si>
  <si>
    <t>AACUCAAUUGUUGAUUGG</t>
  </si>
  <si>
    <t>CCAAUCAACGAUUGAUUUUCACCAACUCAAUUGUUGAUUGGUUUUAU</t>
  </si>
  <si>
    <t>TERM1357</t>
  </si>
  <si>
    <t>CACACAUCAAUUUGGUUG</t>
  </si>
  <si>
    <t>CAUCCAAAAUAAUGUGUG</t>
  </si>
  <si>
    <t>UGUUUA</t>
  </si>
  <si>
    <t>CACACAUCAAUUUGGUUGUUUCCAUCCAAAAUAAUGUGUGUGUUUA</t>
  </si>
  <si>
    <t>TERM854</t>
  </si>
  <si>
    <t>GCAAUUCGUAACACAUGU</t>
  </si>
  <si>
    <t>AUUCA</t>
  </si>
  <si>
    <t>ACUGCGUUAUGAAUUGC</t>
  </si>
  <si>
    <t>GCAAUUCGUAACACAUGUAUUCAACUGCGUUAUGAAUUGCUUUUUC</t>
  </si>
  <si>
    <t>TERM1926</t>
  </si>
  <si>
    <t>UCAUUUCCACAUCUGGAU</t>
  </si>
  <si>
    <t>AAUCAGAUGGGAAAUGA</t>
  </si>
  <si>
    <t>UCAUUUCCACAUCUGGAUGUUAAUCAGAUGGGAAAUGAUUUUUU</t>
  </si>
  <si>
    <t>TERM1647</t>
  </si>
  <si>
    <t>ACACCUUAAACUAUACA</t>
  </si>
  <si>
    <t>AUUCGC</t>
  </si>
  <si>
    <t>UGUAUAGUUUAAGGUGA</t>
  </si>
  <si>
    <t>ACACCUUAAACUAUACAAUUCGCUGUAUAGUUUAAGGUGAUAUUCA</t>
  </si>
  <si>
    <t>TERM1893</t>
  </si>
  <si>
    <t>CCUCCGCUUUAAAUGUC</t>
  </si>
  <si>
    <t>UAUCAAU</t>
  </si>
  <si>
    <t>GACAUUUGAAGCGGAGG</t>
  </si>
  <si>
    <t>CCUCCGCUUUAAAUGUCUAUCAAUGACAUUUGAAGCGGAGGUUUUUU</t>
  </si>
  <si>
    <t>TERM648</t>
  </si>
  <si>
    <t>AUAGCGGUGAUUGUUUA</t>
  </si>
  <si>
    <t>CCAUCAAUU</t>
  </si>
  <si>
    <t>UUAACAAUCACCGCUAC</t>
  </si>
  <si>
    <t>AUAGCGGUGAUUGUUUACCAUCAAUUUUAACAAUCACCGCUACUUUUGC</t>
  </si>
  <si>
    <t>TERM1078</t>
  </si>
  <si>
    <t>UCGGUCUGAUGGAAAAU</t>
  </si>
  <si>
    <t>ACUUUUCAUCUGUCCGA</t>
  </si>
  <si>
    <t>UCGGUCUGAUGGAAAAUUUUUACUUUUCAUCUGUCCGAUUUUUU</t>
  </si>
  <si>
    <t>TERM1898</t>
  </si>
  <si>
    <t>GAGAGAUUGCCGUGCAA</t>
  </si>
  <si>
    <t>UUGCACAACAAUCUCUC</t>
  </si>
  <si>
    <t>GAGAGAUUGCCGUGCAAACAUUGCACAACAAUCUCUCUACUUA</t>
  </si>
  <si>
    <t>TERM760</t>
  </si>
  <si>
    <t>UUAGCCGAUAACUUCA</t>
  </si>
  <si>
    <t>UGAUGUUUUUCGGCUAA</t>
  </si>
  <si>
    <t>UUAGCCGAUAACUUCAGAAAUGAUGUUUUUCGGCUAAUUUUUA</t>
  </si>
  <si>
    <t>TERM1466</t>
  </si>
  <si>
    <t>UGUCCUGACAUUUAACU</t>
  </si>
  <si>
    <t>GGUUGAUGUUGGGACA</t>
  </si>
  <si>
    <t>UGUCCUGACAUUUAACUAAAGGUUGAUGUUGGGACAUUUUGU</t>
  </si>
  <si>
    <t>TERM905</t>
  </si>
  <si>
    <t>CCAAGAUUCUCACAAU</t>
  </si>
  <si>
    <t>UAGU</t>
  </si>
  <si>
    <t>AAUGUGAAAAUCUUGG</t>
  </si>
  <si>
    <t>CCAAGAUUCUCACAAUUAGUAAUGUGAAAAUCUUGGUUUAUA</t>
  </si>
  <si>
    <t>TERM74</t>
  </si>
  <si>
    <t>CUCCCUUUUAAAGAAA</t>
  </si>
  <si>
    <t>AAGG</t>
  </si>
  <si>
    <t>UUUCUUUAAAAACGAG</t>
  </si>
  <si>
    <t>CUCCCUUUUAAAGAAAAAGGUUUCUUUAAAAACGAGUUUUAC</t>
  </si>
  <si>
    <t>TERM78</t>
  </si>
  <si>
    <t>CCUCGAGCUGAAAAGA</t>
  </si>
  <si>
    <t>UCAUUUCAGUUCGAGG</t>
  </si>
  <si>
    <t>CCUCGAGCUGAAAAGAUCAUCAUUUCAGUUCGAGGUUUUUU</t>
  </si>
  <si>
    <t>TERM527</t>
  </si>
  <si>
    <t>GUAUAGUCCACAUUCU</t>
  </si>
  <si>
    <t>AAAC</t>
  </si>
  <si>
    <t>AGGUGUGGACUAUUAC</t>
  </si>
  <si>
    <t>GUAUAGUCCACAUUCUAAACAGGUGUGGACUAUUACUUUUUU</t>
  </si>
  <si>
    <t>TERM1953</t>
  </si>
  <si>
    <t>GGGUAUACCUACAUUG</t>
  </si>
  <si>
    <t>AUAAUUGA</t>
  </si>
  <si>
    <t>CUUUGUAGGUAUACCC</t>
  </si>
  <si>
    <t>UCUCUU</t>
  </si>
  <si>
    <t>GGGUAUACCUACAUUGAUAAUUGACUUUGUAGGUAUACCCUCUCUU</t>
  </si>
  <si>
    <t>TERM160</t>
  </si>
  <si>
    <t>UAAGAUUGAAAGGCA</t>
  </si>
  <si>
    <t>UGACCUUCCAAUCUUA</t>
  </si>
  <si>
    <t>UAAGAUUGAAAGGCAAGAUGACCUUCCAAUCUUAUUUUUA</t>
  </si>
  <si>
    <t>TERM1448</t>
  </si>
  <si>
    <t>GCUGAUUUCUAUAAA</t>
  </si>
  <si>
    <t>GCUGAUUUCUAUAAAUUAUUUGAUAGAAAUCAGCUUUUUU</t>
  </si>
  <si>
    <t>TERM1131</t>
  </si>
  <si>
    <t>TERM1491</t>
  </si>
  <si>
    <t>GAUCGCUGCCAUUAA</t>
  </si>
  <si>
    <t>ACGAA</t>
  </si>
  <si>
    <t>UGAUUGGCAGUGAUC</t>
  </si>
  <si>
    <t>GAUCGCUGCCAUUAAACGAAUGAUUGGCAGUGAUCUUUUUU</t>
  </si>
  <si>
    <t>TERM1316</t>
  </si>
  <si>
    <t>UCACACUUUCAUUU</t>
  </si>
  <si>
    <t>AGAUGAUAGUGUGA</t>
  </si>
  <si>
    <t>UCACACUUUCAUUUUAAAAGAUGAUAGUGUGAUUUUUU</t>
  </si>
  <si>
    <t>TERM237</t>
  </si>
  <si>
    <t>GAAGUUAAGCGAUA</t>
  </si>
  <si>
    <t>UAUUGCUUAGCUUC</t>
  </si>
  <si>
    <t>GAAGUUAAGCGAUAACAUAUUGCUUAGCUUCUUUUUU</t>
  </si>
  <si>
    <t>TERM214</t>
  </si>
  <si>
    <t>GAAAGUUAGGUAUC</t>
  </si>
  <si>
    <t>GGUGCCUAGCUUUC</t>
  </si>
  <si>
    <t>GAAAGUUAGGUAUCUAAAGGUGCCUAGCUUUCUUUGUU</t>
  </si>
  <si>
    <t>TERM233</t>
  </si>
  <si>
    <t>GAAGUUAAGCGACG</t>
  </si>
  <si>
    <t>UGUUGCUUAGCUUC</t>
  </si>
  <si>
    <t>GAAGUUAAGCGACGUACUGUUGCUUAGCUUCUUUUUU</t>
  </si>
  <si>
    <t>TERM235</t>
  </si>
  <si>
    <t>GAGGUUAAGUGACG</t>
  </si>
  <si>
    <t>CGUUGCUUAACUUC</t>
  </si>
  <si>
    <t>GAGGUUAAGUGACGAUCAAACGUUGCUUAACUUCUUUUUA</t>
  </si>
  <si>
    <t>TERM956</t>
  </si>
  <si>
    <t>GGAGCACCGAUUGA</t>
  </si>
  <si>
    <t>CAUCACA</t>
  </si>
  <si>
    <t>UCAGUCGGUGCUCC</t>
  </si>
  <si>
    <t>GGAGCACCGAUUGACAUCACAUCAGUCGGUGCUCCUUUUAU</t>
  </si>
  <si>
    <t>TERM1250</t>
  </si>
  <si>
    <t>GAAUAUUUAUUUGA</t>
  </si>
  <si>
    <t>UCAAAAAAAUAUUC</t>
  </si>
  <si>
    <t>UCUAAU</t>
  </si>
  <si>
    <t>GAAUAUUUAUUUGAAUUUCAAAAAAAUAUUCUCUAAU</t>
  </si>
  <si>
    <t>TERM1334</t>
  </si>
  <si>
    <t>GGAGCAAUUAUAUC</t>
  </si>
  <si>
    <t>AGUAGA</t>
  </si>
  <si>
    <t>GAUAUAGUUGUUCC</t>
  </si>
  <si>
    <t>GGAGCAAUUAUAUCAGUAGAGAUAUAGUUGUUCCUUGUUU</t>
  </si>
  <si>
    <t>TERM1748</t>
  </si>
  <si>
    <t>GCGAUA</t>
  </si>
  <si>
    <t>GGCAAUUUCUAUUAGCGAUAUGAUAGAGAUUGUCUUUUUA</t>
  </si>
  <si>
    <t>TERM1949</t>
  </si>
  <si>
    <t>UUCCCGAGCACUAU</t>
  </si>
  <si>
    <t>AAGGUGUUCGGGAA</t>
  </si>
  <si>
    <t>UUCCCGAGCACUAUAACAAGGUGUUCGGGAAUUUUUU</t>
  </si>
  <si>
    <t>TERM1588</t>
  </si>
  <si>
    <t>GUCGCCUUAUGCAG</t>
  </si>
  <si>
    <t>AAAAUA</t>
  </si>
  <si>
    <t>CUGUAUAGGCGAC</t>
  </si>
  <si>
    <t>GUCGCCUUAUGCAGAAAAUACUGUAUAGGCGACUUAUUU</t>
  </si>
  <si>
    <t>TERM1731</t>
  </si>
  <si>
    <t>GCCCCUAACAACC</t>
  </si>
  <si>
    <t>GGUUGUAAGGGGC</t>
  </si>
  <si>
    <t>GCCCCUAACAACCAAAGGUUGUAAGGGGCUUUAAA</t>
  </si>
  <si>
    <t>TERM236</t>
  </si>
  <si>
    <t>GGAGUUAGGCAAC</t>
  </si>
  <si>
    <t>GUUGCUUAGCUUC</t>
  </si>
  <si>
    <t>GGAGUUAGGCAACAUAAGUUGCUUAGCUUCUUUUUU</t>
  </si>
  <si>
    <t>TERM591</t>
  </si>
  <si>
    <t>CCAAGAAUGCGAU</t>
  </si>
  <si>
    <t>UAAUC</t>
  </si>
  <si>
    <t>AUCACAUUCUUGG</t>
  </si>
  <si>
    <t>CCAAGAAUGCGAUUAAUCAUCACAUUCUUGGUUCAAU</t>
  </si>
  <si>
    <t>TERM1258</t>
  </si>
  <si>
    <t>UUAGACGACAUGU</t>
  </si>
  <si>
    <t>UCGC</t>
  </si>
  <si>
    <t>GCAUGUCGUCUUA</t>
  </si>
  <si>
    <t>UUAGACGACAUGUUCGCGCAUGUCGUCUUAUUUUUA</t>
  </si>
  <si>
    <t>TERM1449</t>
  </si>
  <si>
    <t>AAAAAAACUACCU</t>
  </si>
  <si>
    <t>AGGUAGUUUUUUA</t>
  </si>
  <si>
    <t>AAAAAAACUACCUAAACAGGUAGUUUUUUAUUUAUU</t>
  </si>
  <si>
    <t>TERM849</t>
  </si>
  <si>
    <t>CAAGGUACUACAG</t>
  </si>
  <si>
    <t>UUGAGUAUCUUG</t>
  </si>
  <si>
    <t>CAAGGUACUACAGAUUAUUGAGUAUCUUGUUUUAU</t>
  </si>
  <si>
    <t>TERM1240</t>
  </si>
  <si>
    <t>UUGUGCUAUUGU</t>
  </si>
  <si>
    <t>UAAUCGAC</t>
  </si>
  <si>
    <t>ACAAUGGCACAA</t>
  </si>
  <si>
    <t>UUGUGCUAUUGUUAAUCGACACAAUGGCACAAUUAUUA</t>
  </si>
  <si>
    <t>TERM1216</t>
  </si>
  <si>
    <t>CCCUCAUAGGCA</t>
  </si>
  <si>
    <t>UGCUUAUGGGGG</t>
  </si>
  <si>
    <t>CCCUCAUAGGCAUUGUGCUUAUGGGGGUUUUUC</t>
  </si>
  <si>
    <t>TERM1842</t>
  </si>
  <si>
    <t>UGCAACUUUGUA</t>
  </si>
  <si>
    <t>UACAAGGUUGUA</t>
  </si>
  <si>
    <t>UGCAACUUUGUAUUCGUACAAGGUUGUAUUUUUU</t>
  </si>
  <si>
    <t>TERM95</t>
  </si>
  <si>
    <t>CUACUGCUGUU</t>
  </si>
  <si>
    <t>GAUGGCAGUAG</t>
  </si>
  <si>
    <t>CUACUGCUGUUGUAAAGAUGGCAGUAGUUUUUU</t>
  </si>
  <si>
    <t>TERM1076</t>
  </si>
  <si>
    <t>TERM1766</t>
  </si>
  <si>
    <t>UUGCCC</t>
  </si>
  <si>
    <t>UCCCCUCACUAUUGCCCUAGUGAGGGGAUUUAUU</t>
  </si>
  <si>
    <t>TERM1946</t>
  </si>
  <si>
    <t>CCGAUAAGAUA</t>
  </si>
  <si>
    <t>UGUCUUGUCGG</t>
  </si>
  <si>
    <t>CCGAUAAGAUAAAAUGUCUUGUCGGUUUUUA</t>
  </si>
  <si>
    <t>TERM1332</t>
  </si>
  <si>
    <t>GACGCCUUUUG</t>
  </si>
  <si>
    <t>CAAAAAGCGUC</t>
  </si>
  <si>
    <t>GACGCCUUUUGCAAAUCAAAAAGCGUCUUAUUU</t>
  </si>
  <si>
    <t>TERM734</t>
  </si>
  <si>
    <t>CGACCAUACAU</t>
  </si>
  <si>
    <t>GAUACCG</t>
  </si>
  <si>
    <t>AUGAUGGUCG</t>
  </si>
  <si>
    <t>CGACCAUACAUGAUACCGAUGAUGGUCGUUUUUU</t>
  </si>
  <si>
    <t>TERM1760</t>
  </si>
  <si>
    <t>UCCUGGGACA</t>
  </si>
  <si>
    <t>CUUCAUACU</t>
  </si>
  <si>
    <t>UGUCUCAGGA</t>
  </si>
  <si>
    <t>UCCUGGGACACUUCAUACUUGUCUCAGGAUUUUUU</t>
  </si>
  <si>
    <t>TERM530</t>
  </si>
  <si>
    <t>GUCUGCAACG</t>
  </si>
  <si>
    <t>UGUUGUAGGC</t>
  </si>
  <si>
    <t>GUCUGCAACGAUUCAUGUUGUAGGCUUUUUA</t>
  </si>
  <si>
    <t>TERM1868</t>
  </si>
  <si>
    <t>GCAAAGGCAC</t>
  </si>
  <si>
    <t>GCGCCUUUGC</t>
  </si>
  <si>
    <t>GCAAAGGCACAUGGCGCGCCUUUGCUUUUAA</t>
  </si>
  <si>
    <t>TERM1707</t>
  </si>
  <si>
    <t>AUUAUGUGGA</t>
  </si>
  <si>
    <t>UGCCGAGAUUAUUAUGUGGAAAUCUCGGCAUUUUUA</t>
  </si>
  <si>
    <t>TERM1338</t>
  </si>
  <si>
    <t>UAGCUAGCAC</t>
  </si>
  <si>
    <t>GUGUUGGCUA</t>
  </si>
  <si>
    <t>UAGCUAGCACUUAAUUGUGUUGGCUAUUUUUU</t>
  </si>
  <si>
    <t>TERM1339</t>
  </si>
  <si>
    <t>GGGUUGGCUG</t>
  </si>
  <si>
    <t>UAGCCAAUCC</t>
  </si>
  <si>
    <t>GGGUUGGCUGAUUAUAGCCAAUCCUUUUUU</t>
  </si>
  <si>
    <t>TERM1397</t>
  </si>
  <si>
    <t>GGCAUCUCAC</t>
  </si>
  <si>
    <t>GUGGGGUGCC</t>
  </si>
  <si>
    <t>GGCAUCUCACAAUCGUGGGGUGCCUUUUAC</t>
  </si>
  <si>
    <t>TERM1869</t>
  </si>
  <si>
    <t>GGAGCGGUA</t>
  </si>
  <si>
    <t>UACAU</t>
  </si>
  <si>
    <t>UGCCGCUUC</t>
  </si>
  <si>
    <t>GGAGCGGUAUACAUUGCCGCUUCUUUUUA</t>
  </si>
  <si>
    <t>TERM1092</t>
  </si>
  <si>
    <t>UCUUAACAU</t>
  </si>
  <si>
    <t>GAG</t>
  </si>
  <si>
    <t>AUGUUAGGA</t>
  </si>
  <si>
    <t>UCUUAACAUGAGAUGUUAGGAUUUUUU</t>
  </si>
  <si>
    <t>TERM598</t>
  </si>
  <si>
    <t>GGCUGGAGA</t>
  </si>
  <si>
    <t>UCUCCAGUC</t>
  </si>
  <si>
    <t>GGCUGGAGACAUAUCUCCAGUCUUUUUG</t>
  </si>
  <si>
    <t>TERM239</t>
  </si>
  <si>
    <t>GGCACUGUG</t>
  </si>
  <si>
    <t>CGCAGUGUC</t>
  </si>
  <si>
    <t>GGCACUGUGAAAGCGCAGUGUCUUUUUU</t>
  </si>
  <si>
    <t>TERM1270</t>
  </si>
  <si>
    <t>UAUUUAUAU</t>
  </si>
  <si>
    <t>AUAUAAAUA</t>
  </si>
  <si>
    <t>UAUUUAUAUUAUAAUAUAAAUAUUUUAU</t>
  </si>
  <si>
    <t>TERM1991</t>
  </si>
  <si>
    <t>CAAGUAGCG</t>
  </si>
  <si>
    <t>CGCUGCUUG</t>
  </si>
  <si>
    <t>CAAGUAGCGUUUAUCGCUGCUUGUUUUUU</t>
  </si>
  <si>
    <t>TERM1228</t>
  </si>
  <si>
    <t>CCACCCGUGUGAACGGGUGGUUUGUU</t>
  </si>
  <si>
    <t>TERM1303</t>
  </si>
  <si>
    <t>GUGGGAAG</t>
  </si>
  <si>
    <t>GUAAAA</t>
  </si>
  <si>
    <t>CUUCCUGC</t>
  </si>
  <si>
    <t>GUGGGAAGGUAAAACUUCCUGCUUUUUU</t>
  </si>
  <si>
    <t>TERM958</t>
  </si>
  <si>
    <t>CAACUUGA</t>
  </si>
  <si>
    <t>UCAAGUUG</t>
  </si>
  <si>
    <t>CAACUUGAUGCUUCAAGUUGUCUUUU</t>
  </si>
  <si>
    <t>TERM229</t>
  </si>
  <si>
    <t>GCAA</t>
  </si>
  <si>
    <t>ACAGGUGG</t>
  </si>
  <si>
    <t>CCACCCGUGCAAACAGGUGGUUUUAU</t>
  </si>
  <si>
    <t>TERM601</t>
  </si>
  <si>
    <t>CCUCGACG</t>
  </si>
  <si>
    <t>UGUCGAGG</t>
  </si>
  <si>
    <t>UUUACU</t>
  </si>
  <si>
    <t>CCUCGACGAUUUUGUCGAGGUUUACU</t>
  </si>
  <si>
    <t>TERM1348</t>
  </si>
  <si>
    <t>UUUAGUAC</t>
  </si>
  <si>
    <t>GUACUAAA</t>
  </si>
  <si>
    <t>UUUCGG</t>
  </si>
  <si>
    <t>UUUAGUACCUAGUACUAAAUUUCGG</t>
  </si>
  <si>
    <t>TERM1354</t>
  </si>
  <si>
    <t>GUUGGGG</t>
  </si>
  <si>
    <t>CCCACA</t>
  </si>
  <si>
    <t>CCCCAAC</t>
  </si>
  <si>
    <t>UUGCAU</t>
  </si>
  <si>
    <t>GUUGGGGCCCACACCCCAACUUGCAU</t>
  </si>
  <si>
    <t>TERM1785</t>
  </si>
  <si>
    <t>UAUUGUG</t>
  </si>
  <si>
    <t>CACAAUA</t>
  </si>
  <si>
    <t>UAUUGUGAAUCACAAUAUUAUUU</t>
  </si>
  <si>
    <t>TERM1664</t>
  </si>
  <si>
    <t>GAUUUGA</t>
  </si>
  <si>
    <t>AACCAC</t>
  </si>
  <si>
    <t>UCAAAUC</t>
  </si>
  <si>
    <t>GAUUUGAAACCACUCAAAUCUUUUGU</t>
  </si>
  <si>
    <t>TERM1942</t>
  </si>
  <si>
    <t>GGUAUGA</t>
  </si>
  <si>
    <t>UCAUACC</t>
  </si>
  <si>
    <t>GGUAUGACAAUCAUACCUUGCUU</t>
  </si>
  <si>
    <t>TERM360</t>
  </si>
  <si>
    <t>GCAGCUG</t>
  </si>
  <si>
    <t>UCG</t>
  </si>
  <si>
    <t>CGGUUGC</t>
  </si>
  <si>
    <t>GCAGCUGUCGCGGUUGCUUUUGU</t>
  </si>
  <si>
    <t>TERM353</t>
  </si>
  <si>
    <t>UGCUGUU</t>
  </si>
  <si>
    <t>ACACA</t>
  </si>
  <si>
    <t>AACAGCA</t>
  </si>
  <si>
    <t>UGCUGUUACACAAACAGCAUUUGGU</t>
  </si>
  <si>
    <t>TERM1891</t>
  </si>
  <si>
    <t>UUCAACG</t>
  </si>
  <si>
    <t>CGUUGAA</t>
  </si>
  <si>
    <t>UUCAACGGCAUCGUUGAAUUCUUA</t>
  </si>
  <si>
    <t>TERM403</t>
  </si>
  <si>
    <t>GCCUCUA</t>
  </si>
  <si>
    <t>CAAUUA</t>
  </si>
  <si>
    <t>UAGAGGC</t>
  </si>
  <si>
    <t>GCCUCUACAAUUAUAGAGGCUAUUUU</t>
  </si>
  <si>
    <t>TERM1705</t>
  </si>
  <si>
    <t>UGAUAUC</t>
  </si>
  <si>
    <t>GGUAUCA</t>
  </si>
  <si>
    <t>UGAUAUCCCAGGUAUCAUUUUUA</t>
  </si>
  <si>
    <t>TERM94</t>
  </si>
  <si>
    <t>UCUUGUU</t>
  </si>
  <si>
    <t>UGAC</t>
  </si>
  <si>
    <t>AACAGGA</t>
  </si>
  <si>
    <t>UCUUGUUUGACAACAGGAUUUUGU</t>
  </si>
  <si>
    <t>TERM168</t>
  </si>
  <si>
    <t>GCGAGUC</t>
  </si>
  <si>
    <t>ACUC</t>
  </si>
  <si>
    <t>GACUCGC</t>
  </si>
  <si>
    <t>UUGAAU</t>
  </si>
  <si>
    <t>GCGAGUCACUCGACUCGCUUGAAU</t>
  </si>
  <si>
    <t>TERM350</t>
  </si>
  <si>
    <t>UACGCCA</t>
  </si>
  <si>
    <t>AUUGG</t>
  </si>
  <si>
    <t>UGGCGUA</t>
  </si>
  <si>
    <t>UACGCCAAUUGGUGGCGUAUUGUUC</t>
  </si>
  <si>
    <t>TERM462</t>
  </si>
  <si>
    <t>CCCA</t>
  </si>
  <si>
    <t>GUUGGGGCCCACCCCAACUUGCAU</t>
  </si>
  <si>
    <t>TERM786</t>
  </si>
  <si>
    <t>GAAAAAU</t>
  </si>
  <si>
    <t>AUUUUUC</t>
  </si>
  <si>
    <t>GAAAAAUGACAUUUUUCUUUAUU</t>
  </si>
  <si>
    <t>TERM1149</t>
  </si>
  <si>
    <t>CCCCA</t>
  </si>
  <si>
    <t>GUUGGGGCCCCACCCCAACUUGCAU</t>
  </si>
  <si>
    <t>TERM1058</t>
  </si>
  <si>
    <t>CGCUGAU</t>
  </si>
  <si>
    <t>GUCAGCG</t>
  </si>
  <si>
    <t>CGCUGAUGUAAGUCAGCGUUUUUU</t>
  </si>
  <si>
    <t>TERM1028</t>
  </si>
  <si>
    <t>GGAUAGU</t>
  </si>
  <si>
    <t>UGAAAGAU</t>
  </si>
  <si>
    <t>ACUAUCC</t>
  </si>
  <si>
    <t>GGAUAGUUGAAAGAUACUAUCCUUUUUU</t>
  </si>
  <si>
    <t>TERM795</t>
  </si>
  <si>
    <t>CGCACCU</t>
  </si>
  <si>
    <t>AGGUGUG</t>
  </si>
  <si>
    <t>CGCACCUAUGUAGGUGUGUUUUUU</t>
  </si>
  <si>
    <t>TERM1745</t>
  </si>
  <si>
    <t>CCAUUCA</t>
  </si>
  <si>
    <t>UGAAUGG</t>
  </si>
  <si>
    <t>CCAUUCAUGAAUUUGAAUGGUUUUUU</t>
  </si>
  <si>
    <t>TERM217</t>
  </si>
  <si>
    <t>GAUGGCA</t>
  </si>
  <si>
    <t>UUCAGU</t>
  </si>
  <si>
    <t>UGUCAUC</t>
  </si>
  <si>
    <t>GAUGGCAUUCAGUUGUCAUCUUUUUU</t>
  </si>
  <si>
    <t>TERM965</t>
  </si>
  <si>
    <t>GCUCUCC</t>
  </si>
  <si>
    <t>UAGAUGAU</t>
  </si>
  <si>
    <t>GGAGAGC</t>
  </si>
  <si>
    <t>GCUCUCCUAGAUGAUGGAGAGCUUUUUU</t>
  </si>
  <si>
    <t>TERM605</t>
  </si>
  <si>
    <t>GAGACUC</t>
  </si>
  <si>
    <t>GAGUCUC</t>
  </si>
  <si>
    <t>GAGACUCUUUGGAGUCUCUUUUUU</t>
  </si>
  <si>
    <t>TERM533</t>
  </si>
  <si>
    <t>CAGUCCU</t>
  </si>
  <si>
    <t>UACUAU</t>
  </si>
  <si>
    <t>AGGGCUG</t>
  </si>
  <si>
    <t>CAGUCCUUACUAUAGGGCUGUUUUUU</t>
  </si>
  <si>
    <t>TERM1041</t>
  </si>
  <si>
    <t>CGGUCUC</t>
  </si>
  <si>
    <t>GAGACCG</t>
  </si>
  <si>
    <t>CGGUCUCUUAAAUGAGACCGUUAUUU</t>
  </si>
  <si>
    <t>TERM1156</t>
  </si>
  <si>
    <t>CACCCAC</t>
  </si>
  <si>
    <t>GUGGGUG</t>
  </si>
  <si>
    <t>CACCCACAAUUGUGGGUGUUUUUU</t>
  </si>
  <si>
    <t>TERM1557</t>
  </si>
  <si>
    <t>CCGAUGC</t>
  </si>
  <si>
    <t>GCAUCGG</t>
  </si>
  <si>
    <t>CCGAUGCGUAUGCAUCGGUUUUUU</t>
  </si>
  <si>
    <t>TERM1329</t>
  </si>
  <si>
    <t>CGUCACU</t>
  </si>
  <si>
    <t>AGUGAUG</t>
  </si>
  <si>
    <t>CGUCACUAUAAGUGAUGUUUAUU</t>
  </si>
  <si>
    <t>UGUCACUAUAAGUGAUGUUUAUU</t>
  </si>
  <si>
    <t>C1U</t>
  </si>
  <si>
    <t>TERM1327</t>
  </si>
  <si>
    <t>CGACUAA</t>
  </si>
  <si>
    <t>UUAGUCG</t>
  </si>
  <si>
    <t>CGACUAAUUUUUAGUCGUUUUUU</t>
  </si>
  <si>
    <t>TERM23</t>
  </si>
  <si>
    <t>GGAGGAA</t>
  </si>
  <si>
    <t>UUUAAGU</t>
  </si>
  <si>
    <t>UUCCUCC</t>
  </si>
  <si>
    <t>GGAGGAAUUUAAGUUUCCUCCUUUGUU</t>
  </si>
  <si>
    <t>TERM526</t>
  </si>
  <si>
    <t>GCCACCU</t>
  </si>
  <si>
    <t>AGGUGGC</t>
  </si>
  <si>
    <t>GCCACCUUAAAAGGUGGCUUUUUU</t>
  </si>
  <si>
    <t>TERM750</t>
  </si>
  <si>
    <t>GACACCA</t>
  </si>
  <si>
    <t>ACAUUCAAA</t>
  </si>
  <si>
    <t>UGGUGUC</t>
  </si>
  <si>
    <t>GACACCAACAUUCAAAUGGUGUCUUUUUU</t>
  </si>
  <si>
    <t>TERM1826</t>
  </si>
  <si>
    <t>GAAGGCC</t>
  </si>
  <si>
    <t>ACUAG</t>
  </si>
  <si>
    <t>GGUCUUC</t>
  </si>
  <si>
    <t>GAAGGCCACUAGGGUCUUCUUUAUU</t>
  </si>
  <si>
    <t>TERM1157</t>
  </si>
  <si>
    <t>CACCCACAAUUGUGGGUGUUUGUA</t>
  </si>
  <si>
    <t>TERM470</t>
  </si>
  <si>
    <t>CAUGAGU</t>
  </si>
  <si>
    <t>ACUCAUG</t>
  </si>
  <si>
    <t>UAUUCC</t>
  </si>
  <si>
    <t>CAUGAGUUUUACUCAUGUAUUCC</t>
  </si>
  <si>
    <t>TERM606</t>
  </si>
  <si>
    <t>CAAA</t>
  </si>
  <si>
    <t>GAGACUCCAAAGAGUCUCCUUUCA</t>
  </si>
  <si>
    <t>TERM329</t>
  </si>
  <si>
    <t>CCAGGUC</t>
  </si>
  <si>
    <t>CUUGU</t>
  </si>
  <si>
    <t>GGCCUGG</t>
  </si>
  <si>
    <t>CCAGGUCCUUGUGGCCUGGUUUUUU</t>
  </si>
  <si>
    <t>TERM903</t>
  </si>
  <si>
    <t>GGUGAUA</t>
  </si>
  <si>
    <t>UACCACC</t>
  </si>
  <si>
    <t>GGUGAUACACUACCACCUUUUUU</t>
  </si>
  <si>
    <t>TERM326</t>
  </si>
  <si>
    <t>CAUGU</t>
  </si>
  <si>
    <t>CCAGGUCCAUGUGGCCUGGUUUUUU</t>
  </si>
  <si>
    <t>TERM1239</t>
  </si>
  <si>
    <t>GGGUAGC</t>
  </si>
  <si>
    <t>GCUACCC</t>
  </si>
  <si>
    <t>GGGUAGCUCGGCUACCCUUCUUU</t>
  </si>
  <si>
    <t>TERM1265</t>
  </si>
  <si>
    <t>UAGAGCC</t>
  </si>
  <si>
    <t>GGCUCUA</t>
  </si>
  <si>
    <t>UAGAGCCCUUUCAGGCUCUAUUUGCU</t>
  </si>
  <si>
    <t>TERM1269</t>
  </si>
  <si>
    <t>TERM1342</t>
  </si>
  <si>
    <t>UACUUAC</t>
  </si>
  <si>
    <t>GUAAGUA</t>
  </si>
  <si>
    <t>UACUUACAGAGGUAAGUAUUUUGC</t>
  </si>
  <si>
    <t>TERM682</t>
  </si>
  <si>
    <t>UGCAAA</t>
  </si>
  <si>
    <t>UUUGCAAUUUGCAAAUUUUAC</t>
  </si>
  <si>
    <t>TERM1650</t>
  </si>
  <si>
    <t>CAGCUG</t>
  </si>
  <si>
    <t>UUCGAU</t>
  </si>
  <si>
    <t>CAGCUGGAGCAGCUGUUCGAU</t>
  </si>
  <si>
    <t>TERM151</t>
  </si>
  <si>
    <t>AGG</t>
  </si>
  <si>
    <t>UACUUG</t>
  </si>
  <si>
    <t>CAAGUAAGGUACUUGUUUUUA</t>
  </si>
  <si>
    <t>TERM123</t>
  </si>
  <si>
    <t>CGAAGA</t>
  </si>
  <si>
    <t>UCUUUGUCAUCGAAGAUUUUUC</t>
  </si>
  <si>
    <t>TERM594</t>
  </si>
  <si>
    <t>GCUGCC</t>
  </si>
  <si>
    <t>CAGAUAAA</t>
  </si>
  <si>
    <t>GGCGGC</t>
  </si>
  <si>
    <t>GCUGCCCAGAUAAAGGCGGCUUUUAU</t>
  </si>
  <si>
    <t>TERM555</t>
  </si>
  <si>
    <t>GCCACA</t>
  </si>
  <si>
    <t>UUAC</t>
  </si>
  <si>
    <t>UGUGGC</t>
  </si>
  <si>
    <t>GCCACAUUACUGUGGCUUUUUU</t>
  </si>
  <si>
    <t>TERM735</t>
  </si>
  <si>
    <t>UAUUAA</t>
  </si>
  <si>
    <t>UAUUAAUGAUUAAUAUUUUUA</t>
  </si>
  <si>
    <t>TERM700</t>
  </si>
  <si>
    <t>UUUAGG</t>
  </si>
  <si>
    <t>CCAA</t>
  </si>
  <si>
    <t>CCUAAA</t>
  </si>
  <si>
    <t>UUUAGGCCAACCUAAAUUUAUU</t>
  </si>
  <si>
    <t>UUUAGGUCAACCUAAAUUUAUU</t>
  </si>
  <si>
    <t>C7U</t>
  </si>
  <si>
    <t>TERM1349</t>
  </si>
  <si>
    <t>GGGUAG</t>
  </si>
  <si>
    <t>CCCGC</t>
  </si>
  <si>
    <t>CUACCC</t>
  </si>
  <si>
    <t>GGGUAGCCCGCCUACCCUUAUUA</t>
  </si>
  <si>
    <t>TERM1361</t>
  </si>
  <si>
    <t>GCUUG</t>
  </si>
  <si>
    <t>CAAGC</t>
  </si>
  <si>
    <t>GCUUGUAACAAGCUUUUUU</t>
  </si>
  <si>
    <t>TERM716</t>
  </si>
  <si>
    <t>CAGCG</t>
  </si>
  <si>
    <t>CGCUG</t>
  </si>
  <si>
    <t>CAGCGAUUGCGCUGUUUUUA</t>
  </si>
  <si>
    <t>TERM607</t>
  </si>
  <si>
    <t>UAGUG</t>
  </si>
  <si>
    <t>CACUA</t>
  </si>
  <si>
    <t>UAGUGACUACACUAUUUUUG</t>
  </si>
  <si>
    <t>TERM1569</t>
  </si>
  <si>
    <t>GGGGA</t>
  </si>
  <si>
    <t>UCCGC</t>
  </si>
  <si>
    <t>GGGGAAACUCCGCUUUUUU</t>
  </si>
  <si>
    <t>TERM198</t>
  </si>
  <si>
    <t>CAGGC</t>
  </si>
  <si>
    <t>GCCUG</t>
  </si>
  <si>
    <t>CAGGCCGAGUGCCUGUUUUUU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</si>
</sst>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"/>
  </numFmts>
  <fonts count="1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ourier"/>
      <family val="2"/>
    </font>
    <font>
      <b/>
      <sz val="12"/>
      <color rgb="FF000000"/>
      <name val="Courier"/>
      <family val="2"/>
    </font>
    <font>
      <sz val="12"/>
      <color theme="1"/>
      <name val="Calibri"/>
      <family val="2"/>
    </font>
    <font>
      <sz val="12"/>
      <color theme="1"/>
      <name val="Courier"/>
      <family val="2"/>
    </font>
    <font>
      <b/>
      <sz val="12"/>
      <color theme="1"/>
      <name val="Courier"/>
      <family val="2"/>
    </font>
    <font>
      <b/>
      <sz val="12"/>
      <color theme="1"/>
      <name val="Calibri"/>
      <family val="2"/>
    </font>
    <font>
      <sz val="12"/>
      <color rgb="FFa6a6a6"/>
      <name val="Calibri"/>
      <family val="2"/>
    </font>
    <font>
      <sz val="12"/>
      <color rgb="FFa6a6a6"/>
      <name val="Courier"/>
      <family val="2"/>
    </font>
    <font>
      <b/>
      <sz val="12"/>
      <color rgb="FFa6a6a6"/>
      <name val="Courier"/>
      <family val="2"/>
    </font>
    <font>
      <b/>
      <sz val="12"/>
      <color rgb="FFa6a6a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9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164" applyNumberFormat="1" borderId="1" applyBorder="1" fontId="6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165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center"/>
    </xf>
    <xf xfId="0" numFmtId="165" applyNumberFormat="1" borderId="1" applyBorder="1" fontId="9" applyFont="1" fillId="0" applyAlignment="1">
      <alignment horizontal="right"/>
    </xf>
    <xf xfId="0" numFmtId="4" applyNumberFormat="1" borderId="1" applyBorder="1" fontId="9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right"/>
    </xf>
    <xf xfId="0" numFmtId="0" borderId="2" applyBorder="1" fontId="4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1" applyNumberFormat="1" borderId="2" applyBorder="1" fontId="2" applyFont="1" fillId="3" applyFill="1" applyAlignment="1">
      <alignment horizontal="right"/>
    </xf>
    <xf xfId="0" numFmtId="165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center"/>
    </xf>
    <xf xfId="0" numFmtId="165" applyNumberFormat="1" borderId="2" applyBorder="1" fontId="1" applyFont="1" fillId="3" applyFill="1" applyAlignment="1">
      <alignment horizontal="right"/>
    </xf>
    <xf xfId="0" numFmtId="4" applyNumberFormat="1" borderId="2" applyBorder="1" fontId="1" applyFont="1" fillId="3" applyFill="1" applyAlignment="1">
      <alignment horizontal="right"/>
    </xf>
    <xf xfId="0" numFmtId="1" applyNumberFormat="1" borderId="2" applyBorder="1" fontId="1" applyFont="1" fillId="3" applyFill="1" applyAlignment="1">
      <alignment horizontal="right"/>
    </xf>
    <xf xfId="0" numFmtId="0" borderId="2" applyBorder="1" fontId="6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0" applyFont="1" fillId="0" applyAlignment="1">
      <alignment horizontal="righ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right"/>
    </xf>
    <xf xfId="0" numFmtId="0" borderId="1" applyBorder="1" fontId="11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1" applyNumberFormat="1" borderId="1" applyBorder="1" fontId="10" applyFont="1" fillId="0" applyAlignment="1">
      <alignment horizontal="right"/>
    </xf>
    <xf xfId="0" numFmtId="165" applyNumberFormat="1" borderId="1" applyBorder="1" fontId="10" applyFont="1" fillId="0" applyAlignment="1">
      <alignment horizontal="right"/>
    </xf>
    <xf xfId="0" numFmtId="3" applyNumberFormat="1" borderId="1" applyBorder="1" fontId="10" applyFont="1" fillId="0" applyAlignment="1">
      <alignment horizontal="center"/>
    </xf>
    <xf xfId="0" numFmtId="165" applyNumberFormat="1" borderId="1" applyBorder="1" fontId="13" applyFont="1" fillId="0" applyAlignment="1">
      <alignment horizontal="right"/>
    </xf>
    <xf xfId="0" numFmtId="4" applyNumberFormat="1" borderId="1" applyBorder="1" fontId="13" applyFont="1" fillId="0" applyAlignment="1">
      <alignment horizontal="right"/>
    </xf>
    <xf xfId="0" numFmtId="1" applyNumberFormat="1" borderId="1" applyBorder="1" fontId="13" applyFont="1" fillId="0" applyAlignment="1">
      <alignment horizontal="left"/>
    </xf>
    <xf xfId="0" numFmtId="3" applyNumberFormat="1" borderId="1" applyBorder="1" fontId="13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6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3" width="10.862142857142858" customWidth="1" bestFit="1"/>
    <col min="2" max="2" style="64" width="10.147857142857141" customWidth="1" bestFit="1"/>
    <col min="3" max="3" style="63" width="10.862142857142858" customWidth="1" bestFit="1"/>
    <col min="4" max="4" style="63" width="10.862142857142858" customWidth="1" bestFit="1"/>
    <col min="5" max="5" style="64" width="6.719285714285714" customWidth="1" bestFit="1"/>
    <col min="6" max="6" style="65" width="7.719285714285714" customWidth="1" bestFit="1"/>
    <col min="7" max="7" style="64" width="10.862142857142858" customWidth="1" bestFit="1"/>
    <col min="8" max="8" style="64" width="10.862142857142858" customWidth="1" bestFit="1"/>
    <col min="9" max="9" style="64" width="10.862142857142858" customWidth="1" bestFit="1"/>
    <col min="10" max="10" style="64" width="10.862142857142858" customWidth="1" bestFit="1"/>
    <col min="11" max="11" style="64" width="10.862142857142858" customWidth="1" bestFit="1"/>
    <col min="12" max="12" style="66" width="11.719285714285713" customWidth="1" bestFit="1"/>
    <col min="13" max="13" style="63" width="10.862142857142858" customWidth="1" bestFit="1"/>
    <col min="14" max="14" style="63" width="10.862142857142858" customWidth="1" bestFit="1"/>
    <col min="15" max="15" style="67" width="10.862142857142858" customWidth="1" bestFit="1"/>
    <col min="16" max="16" style="67" width="14.147857142857141" customWidth="1" bestFit="1"/>
    <col min="17" max="17" style="63" width="10.862142857142858" customWidth="1" bestFit="1"/>
    <col min="18" max="18" style="63" width="10.862142857142858" customWidth="1" bestFit="1"/>
    <col min="19" max="19" style="63" width="10.862142857142858" customWidth="1" bestFit="1"/>
    <col min="20" max="20" style="63" width="15.290714285714287" customWidth="1" bestFit="1"/>
    <col min="21" max="21" style="67" width="11.719285714285713" customWidth="1" bestFit="1"/>
    <col min="22" max="22" style="67" width="10.862142857142858" customWidth="1" bestFit="1"/>
    <col min="23" max="23" style="68" width="11.719285714285713" customWidth="1" bestFit="1"/>
    <col min="24" max="24" style="67" width="11.719285714285713" customWidth="1" bestFit="1"/>
    <col min="25" max="25" style="67" width="11.005" customWidth="1" bestFit="1"/>
    <col min="26" max="26" style="66" width="11.005" customWidth="1" bestFit="1"/>
    <col min="27" max="27" style="63" width="7.719285714285714" customWidth="1" bestFit="1"/>
    <col min="28" max="28" style="63" width="7.719285714285714" customWidth="1" bestFit="1"/>
    <col min="29" max="29" style="63" width="11.576428571428572" customWidth="1" bestFit="1"/>
    <col min="30" max="30" style="64" width="17.719285714285714" customWidth="1" bestFit="1"/>
    <col min="31" max="31" style="64" width="11.576428571428572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7" t="s">
        <v>20</v>
      </c>
      <c r="V1" s="7" t="s">
        <v>21</v>
      </c>
      <c r="W1" s="9" t="s">
        <v>22</v>
      </c>
      <c r="X1" s="7" t="s">
        <v>23</v>
      </c>
      <c r="Y1" s="7" t="s">
        <v>24</v>
      </c>
      <c r="Z1" s="5" t="s">
        <v>25</v>
      </c>
      <c r="AA1" s="6" t="s">
        <v>26</v>
      </c>
      <c r="AB1" s="6" t="s">
        <v>27</v>
      </c>
      <c r="AC1" s="8" t="s">
        <v>28</v>
      </c>
      <c r="AD1" s="2" t="s">
        <v>29</v>
      </c>
      <c r="AE1" s="2" t="s">
        <v>30</v>
      </c>
    </row>
    <row x14ac:dyDescent="0.25" r="2" customHeight="1" ht="19.5">
      <c r="A2" s="10">
        <v>1</v>
      </c>
      <c r="B2" s="11" t="s">
        <v>31</v>
      </c>
      <c r="C2" s="12">
        <v>1074879</v>
      </c>
      <c r="D2" s="12">
        <v>1074835</v>
      </c>
      <c r="E2" s="11" t="s">
        <v>32</v>
      </c>
      <c r="F2" s="13">
        <v>1</v>
      </c>
      <c r="G2" s="14" t="s">
        <v>33</v>
      </c>
      <c r="H2" s="14" t="s">
        <v>34</v>
      </c>
      <c r="I2" s="14" t="s">
        <v>35</v>
      </c>
      <c r="J2" s="14" t="s">
        <v>36</v>
      </c>
      <c r="K2" s="15" t="s">
        <v>37</v>
      </c>
      <c r="L2" s="16">
        <v>20.5</v>
      </c>
      <c r="M2" s="10">
        <v>4</v>
      </c>
      <c r="N2" s="10">
        <v>3</v>
      </c>
      <c r="O2" s="17">
        <v>26.666666666666668</v>
      </c>
      <c r="P2" s="17">
        <v>-22.6</v>
      </c>
      <c r="Q2" s="18">
        <v>1</v>
      </c>
      <c r="R2" s="1"/>
      <c r="S2" s="1"/>
      <c r="T2" s="1"/>
      <c r="U2" s="19">
        <v>32.19607843137255</v>
      </c>
      <c r="V2" s="19">
        <v>77.07843137254902</v>
      </c>
      <c r="W2" s="20">
        <f>V2/U2</f>
      </c>
      <c r="X2" s="19">
        <v>5.00881306980631</v>
      </c>
      <c r="Y2" s="19">
        <v>6.268255306452598</v>
      </c>
      <c r="Z2" s="21">
        <v>100</v>
      </c>
      <c r="AA2" s="1"/>
      <c r="AB2" s="1"/>
      <c r="AC2" s="1"/>
      <c r="AD2" s="3"/>
      <c r="AE2" s="3"/>
    </row>
    <row x14ac:dyDescent="0.25" r="3" customHeight="1" ht="19.5">
      <c r="A3" s="10">
        <v>2</v>
      </c>
      <c r="B3" s="3" t="s">
        <v>38</v>
      </c>
      <c r="C3" s="10">
        <v>643797</v>
      </c>
      <c r="D3" s="10">
        <v>643819</v>
      </c>
      <c r="E3" s="3" t="s">
        <v>39</v>
      </c>
      <c r="F3" s="13">
        <v>0.85</v>
      </c>
      <c r="G3" s="14" t="s">
        <v>40</v>
      </c>
      <c r="H3" s="14" t="s">
        <v>41</v>
      </c>
      <c r="I3" s="14" t="s">
        <v>42</v>
      </c>
      <c r="J3" s="14" t="s">
        <v>43</v>
      </c>
      <c r="K3" s="15" t="s">
        <v>44</v>
      </c>
      <c r="L3" s="16">
        <v>10</v>
      </c>
      <c r="M3" s="10">
        <v>3</v>
      </c>
      <c r="N3" s="10">
        <v>3</v>
      </c>
      <c r="O3" s="17">
        <v>56.52173913043478</v>
      </c>
      <c r="P3" s="17">
        <v>-13.3</v>
      </c>
      <c r="Q3" s="1"/>
      <c r="R3" s="1"/>
      <c r="S3" s="18">
        <v>1</v>
      </c>
      <c r="T3" s="1"/>
      <c r="U3" s="19">
        <v>227.88235294117646</v>
      </c>
      <c r="V3" s="19">
        <v>495.6862745098039</v>
      </c>
      <c r="W3" s="20">
        <f>V3/U3</f>
      </c>
      <c r="X3" s="19">
        <v>7.832145397352914</v>
      </c>
      <c r="Y3" s="19">
        <v>8.95328350109297</v>
      </c>
      <c r="Z3" s="21">
        <v>100</v>
      </c>
      <c r="AA3" s="1"/>
      <c r="AB3" s="1"/>
      <c r="AC3" s="1"/>
      <c r="AD3" s="3"/>
      <c r="AE3" s="3"/>
    </row>
    <row x14ac:dyDescent="0.25" r="4" customHeight="1" ht="19.5">
      <c r="A4" s="10">
        <v>3</v>
      </c>
      <c r="B4" s="3" t="s">
        <v>45</v>
      </c>
      <c r="C4" s="10">
        <v>659478</v>
      </c>
      <c r="D4" s="10">
        <v>659507</v>
      </c>
      <c r="E4" s="3" t="s">
        <v>39</v>
      </c>
      <c r="F4" s="13">
        <v>0.9</v>
      </c>
      <c r="G4" s="14" t="s">
        <v>46</v>
      </c>
      <c r="H4" s="14" t="s">
        <v>47</v>
      </c>
      <c r="I4" s="14" t="s">
        <v>48</v>
      </c>
      <c r="J4" s="14" t="s">
        <v>49</v>
      </c>
      <c r="K4" s="15" t="s">
        <v>50</v>
      </c>
      <c r="L4" s="16">
        <v>13.5</v>
      </c>
      <c r="M4" s="10">
        <v>3</v>
      </c>
      <c r="N4" s="10">
        <v>3</v>
      </c>
      <c r="O4" s="17">
        <v>40</v>
      </c>
      <c r="P4" s="17">
        <v>-13.6</v>
      </c>
      <c r="Q4" s="18">
        <v>1</v>
      </c>
      <c r="R4" s="1"/>
      <c r="S4" s="1"/>
      <c r="T4" s="1"/>
      <c r="U4" s="19">
        <v>69.50980392156863</v>
      </c>
      <c r="V4" s="19">
        <v>149.9607843137255</v>
      </c>
      <c r="W4" s="20">
        <f>V4/U4</f>
      </c>
      <c r="X4" s="19">
        <v>6.119144570155383</v>
      </c>
      <c r="Y4" s="19">
        <v>7.2284414660092535</v>
      </c>
      <c r="Z4" s="21">
        <v>100</v>
      </c>
      <c r="AA4" s="10">
        <v>1</v>
      </c>
      <c r="AB4" s="10">
        <v>1</v>
      </c>
      <c r="AC4" s="1"/>
      <c r="AD4" s="3"/>
      <c r="AE4" s="3"/>
    </row>
    <row x14ac:dyDescent="0.25" r="5" customHeight="1" ht="19.5">
      <c r="A5" s="10">
        <v>4</v>
      </c>
      <c r="B5" s="22" t="s">
        <v>51</v>
      </c>
      <c r="C5" s="23">
        <v>1658305</v>
      </c>
      <c r="D5" s="23">
        <v>1658272</v>
      </c>
      <c r="E5" s="22" t="s">
        <v>32</v>
      </c>
      <c r="F5" s="24">
        <v>0.78</v>
      </c>
      <c r="G5" s="25" t="s">
        <v>52</v>
      </c>
      <c r="H5" s="25" t="s">
        <v>53</v>
      </c>
      <c r="I5" s="25" t="s">
        <v>54</v>
      </c>
      <c r="J5" s="25" t="s">
        <v>55</v>
      </c>
      <c r="K5" s="26" t="s">
        <v>56</v>
      </c>
      <c r="L5" s="16">
        <v>15.5</v>
      </c>
      <c r="M5" s="23">
        <v>3</v>
      </c>
      <c r="N5" s="23">
        <v>3</v>
      </c>
      <c r="O5" s="27">
        <v>38.23529411764706</v>
      </c>
      <c r="P5" s="27">
        <v>-15.4</v>
      </c>
      <c r="Q5" s="28"/>
      <c r="R5" s="28">
        <v>1</v>
      </c>
      <c r="S5" s="28"/>
      <c r="T5" s="28"/>
      <c r="U5" s="29">
        <v>16.45098039215686</v>
      </c>
      <c r="V5" s="29">
        <v>35.19607843137255</v>
      </c>
      <c r="W5" s="30">
        <f>V5/U5</f>
      </c>
      <c r="X5" s="29">
        <v>4.040101658468328</v>
      </c>
      <c r="Y5" s="29">
        <v>5.137342786738918</v>
      </c>
      <c r="Z5" s="21">
        <v>100</v>
      </c>
      <c r="AA5" s="23">
        <v>1</v>
      </c>
      <c r="AB5" s="31"/>
      <c r="AC5" s="28"/>
      <c r="AD5" s="25"/>
      <c r="AE5" s="22"/>
    </row>
    <row x14ac:dyDescent="0.25" r="6" customHeight="1" ht="19.5">
      <c r="A6" s="32">
        <v>5</v>
      </c>
      <c r="B6" s="33" t="s">
        <v>57</v>
      </c>
      <c r="C6" s="32">
        <v>2555765</v>
      </c>
      <c r="D6" s="32">
        <v>2555788</v>
      </c>
      <c r="E6" s="33" t="s">
        <v>39</v>
      </c>
      <c r="F6" s="34">
        <v>0.85</v>
      </c>
      <c r="G6" s="35" t="s">
        <v>58</v>
      </c>
      <c r="H6" s="35" t="s">
        <v>59</v>
      </c>
      <c r="I6" s="35" t="s">
        <v>60</v>
      </c>
      <c r="J6" s="35" t="s">
        <v>61</v>
      </c>
      <c r="K6" s="36" t="s">
        <v>62</v>
      </c>
      <c r="L6" s="37">
        <v>9</v>
      </c>
      <c r="M6" s="32">
        <v>6</v>
      </c>
      <c r="N6" s="32">
        <v>4</v>
      </c>
      <c r="O6" s="38">
        <v>54.166666666666664</v>
      </c>
      <c r="P6" s="38">
        <v>-12.9</v>
      </c>
      <c r="Q6" s="39">
        <v>1</v>
      </c>
      <c r="R6" s="39"/>
      <c r="S6" s="39"/>
      <c r="T6" s="39"/>
      <c r="U6" s="40">
        <v>112.98039215686275</v>
      </c>
      <c r="V6" s="40">
        <v>219.41176470588235</v>
      </c>
      <c r="W6" s="41">
        <f>V6/U6</f>
      </c>
      <c r="X6" s="40">
        <v>6.819928603188375</v>
      </c>
      <c r="Y6" s="40">
        <v>7.777497073892261</v>
      </c>
      <c r="Z6" s="42">
        <v>100</v>
      </c>
      <c r="AA6" s="32">
        <v>1</v>
      </c>
      <c r="AB6" s="1"/>
      <c r="AC6" s="39">
        <v>1</v>
      </c>
      <c r="AD6" s="35" t="s">
        <v>63</v>
      </c>
      <c r="AE6" s="33" t="s">
        <v>64</v>
      </c>
    </row>
    <row x14ac:dyDescent="0.25" r="7" customHeight="1" ht="19.5">
      <c r="A7" s="10">
        <v>6</v>
      </c>
      <c r="B7" s="11" t="s">
        <v>65</v>
      </c>
      <c r="C7" s="12">
        <v>639741</v>
      </c>
      <c r="D7" s="12">
        <v>639716</v>
      </c>
      <c r="E7" s="11" t="s">
        <v>32</v>
      </c>
      <c r="F7" s="13">
        <v>0.8</v>
      </c>
      <c r="G7" s="14" t="s">
        <v>66</v>
      </c>
      <c r="H7" s="14" t="s">
        <v>67</v>
      </c>
      <c r="I7" s="14" t="s">
        <v>68</v>
      </c>
      <c r="J7" s="14" t="s">
        <v>69</v>
      </c>
      <c r="K7" s="15" t="s">
        <v>70</v>
      </c>
      <c r="L7" s="16">
        <v>10</v>
      </c>
      <c r="M7" s="10">
        <v>6</v>
      </c>
      <c r="N7" s="10">
        <v>5</v>
      </c>
      <c r="O7" s="17">
        <v>46.15384615384615</v>
      </c>
      <c r="P7" s="17">
        <v>-13.6</v>
      </c>
      <c r="Q7" s="18">
        <v>1</v>
      </c>
      <c r="R7" s="1"/>
      <c r="S7" s="1"/>
      <c r="T7" s="1"/>
      <c r="U7" s="19">
        <v>60.07843137254902</v>
      </c>
      <c r="V7" s="19">
        <v>113.37254901960785</v>
      </c>
      <c r="W7" s="20">
        <f>V7/U7</f>
      </c>
      <c r="X7" s="19">
        <v>5.908775239953462</v>
      </c>
      <c r="Y7" s="19">
        <v>6.824927551505555</v>
      </c>
      <c r="Z7" s="21">
        <v>100</v>
      </c>
      <c r="AA7" s="1"/>
      <c r="AB7" s="1"/>
      <c r="AC7" s="1"/>
      <c r="AD7" s="14"/>
      <c r="AE7" s="3"/>
    </row>
    <row x14ac:dyDescent="0.25" r="8" customHeight="1" ht="19.5">
      <c r="A8" s="32">
        <v>7</v>
      </c>
      <c r="B8" s="33" t="s">
        <v>71</v>
      </c>
      <c r="C8" s="32">
        <v>932003</v>
      </c>
      <c r="D8" s="32">
        <v>932030</v>
      </c>
      <c r="E8" s="33" t="s">
        <v>39</v>
      </c>
      <c r="F8" s="34">
        <v>0.95</v>
      </c>
      <c r="G8" s="35" t="s">
        <v>72</v>
      </c>
      <c r="H8" s="35" t="s">
        <v>73</v>
      </c>
      <c r="I8" s="35" t="s">
        <v>74</v>
      </c>
      <c r="J8" s="35" t="s">
        <v>75</v>
      </c>
      <c r="K8" s="36" t="s">
        <v>76</v>
      </c>
      <c r="L8" s="37">
        <v>11</v>
      </c>
      <c r="M8" s="32">
        <v>6</v>
      </c>
      <c r="N8" s="32">
        <v>5</v>
      </c>
      <c r="O8" s="38">
        <v>35.714285714285715</v>
      </c>
      <c r="P8" s="38">
        <v>-14.3</v>
      </c>
      <c r="Q8" s="39"/>
      <c r="R8" s="39">
        <v>1</v>
      </c>
      <c r="S8" s="39"/>
      <c r="T8" s="39"/>
      <c r="U8" s="40">
        <v>954.7647058823529</v>
      </c>
      <c r="V8" s="40">
        <v>1738.8823529411766</v>
      </c>
      <c r="W8" s="41">
        <f>V8/U8</f>
      </c>
      <c r="X8" s="40">
        <v>9.899001426083787</v>
      </c>
      <c r="Y8" s="40">
        <v>10.763944612608567</v>
      </c>
      <c r="Z8" s="42">
        <v>100</v>
      </c>
      <c r="AA8" s="32">
        <v>1</v>
      </c>
      <c r="AB8" s="1"/>
      <c r="AC8" s="39"/>
      <c r="AD8" s="35"/>
      <c r="AE8" s="3"/>
    </row>
    <row x14ac:dyDescent="0.25" r="9" customHeight="1" ht="19.5">
      <c r="A9" s="10">
        <v>8</v>
      </c>
      <c r="B9" s="11" t="s">
        <v>77</v>
      </c>
      <c r="C9" s="12">
        <v>993663</v>
      </c>
      <c r="D9" s="12">
        <v>993635</v>
      </c>
      <c r="E9" s="11" t="s">
        <v>32</v>
      </c>
      <c r="F9" s="13">
        <v>1</v>
      </c>
      <c r="G9" s="14" t="s">
        <v>78</v>
      </c>
      <c r="H9" s="14" t="s">
        <v>79</v>
      </c>
      <c r="I9" s="14" t="s">
        <v>80</v>
      </c>
      <c r="J9" s="14" t="s">
        <v>81</v>
      </c>
      <c r="K9" s="15" t="s">
        <v>82</v>
      </c>
      <c r="L9" s="16">
        <v>13</v>
      </c>
      <c r="M9" s="10">
        <v>3</v>
      </c>
      <c r="N9" s="10">
        <v>6</v>
      </c>
      <c r="O9" s="17">
        <v>48.275862068965516</v>
      </c>
      <c r="P9" s="17">
        <v>-14</v>
      </c>
      <c r="Q9" s="1"/>
      <c r="R9" s="18">
        <v>1</v>
      </c>
      <c r="S9" s="1"/>
      <c r="T9" s="1"/>
      <c r="U9" s="19">
        <v>37.333333333333336</v>
      </c>
      <c r="V9" s="19">
        <v>67.31372549019608</v>
      </c>
      <c r="W9" s="20">
        <f>V9/U9</f>
      </c>
      <c r="X9" s="19">
        <v>5.2223924213364485</v>
      </c>
      <c r="Y9" s="19">
        <v>6.072828799985761</v>
      </c>
      <c r="Z9" s="21">
        <v>100</v>
      </c>
      <c r="AA9" s="10">
        <v>1</v>
      </c>
      <c r="AB9" s="1"/>
      <c r="AC9" s="1"/>
      <c r="AD9" s="3"/>
      <c r="AE9" s="3"/>
    </row>
    <row x14ac:dyDescent="0.25" r="10" customHeight="1" ht="19.5">
      <c r="A10" s="10">
        <v>9</v>
      </c>
      <c r="B10" s="11" t="s">
        <v>83</v>
      </c>
      <c r="C10" s="12">
        <v>673925</v>
      </c>
      <c r="D10" s="12">
        <v>673876</v>
      </c>
      <c r="E10" s="11" t="s">
        <v>32</v>
      </c>
      <c r="F10" s="13">
        <v>1</v>
      </c>
      <c r="G10" s="14" t="s">
        <v>84</v>
      </c>
      <c r="H10" s="14" t="s">
        <v>85</v>
      </c>
      <c r="I10" s="14" t="s">
        <v>86</v>
      </c>
      <c r="J10" s="14" t="s">
        <v>75</v>
      </c>
      <c r="K10" s="15" t="s">
        <v>87</v>
      </c>
      <c r="L10" s="16">
        <v>23.5</v>
      </c>
      <c r="M10" s="10">
        <v>3</v>
      </c>
      <c r="N10" s="10">
        <v>5</v>
      </c>
      <c r="O10" s="17">
        <v>36</v>
      </c>
      <c r="P10" s="17">
        <v>-22.4</v>
      </c>
      <c r="Q10" s="1"/>
      <c r="R10" s="1"/>
      <c r="S10" s="18">
        <v>1</v>
      </c>
      <c r="T10" s="1"/>
      <c r="U10" s="19">
        <v>95.19607843137256</v>
      </c>
      <c r="V10" s="19">
        <v>169.2941176470588</v>
      </c>
      <c r="W10" s="20">
        <f>V10/U10</f>
      </c>
      <c r="X10" s="19">
        <v>6.572830238335059</v>
      </c>
      <c r="Y10" s="19">
        <v>7.403388035489959</v>
      </c>
      <c r="Z10" s="21">
        <v>100</v>
      </c>
      <c r="AA10" s="10">
        <v>1</v>
      </c>
      <c r="AB10" s="1"/>
      <c r="AC10" s="1"/>
      <c r="AD10" s="3"/>
      <c r="AE10" s="3"/>
    </row>
    <row x14ac:dyDescent="0.25" r="11" customHeight="1" ht="19.5">
      <c r="A11" s="10">
        <v>10</v>
      </c>
      <c r="B11" s="3" t="s">
        <v>88</v>
      </c>
      <c r="C11" s="10">
        <v>1375192</v>
      </c>
      <c r="D11" s="10">
        <v>1375211</v>
      </c>
      <c r="E11" s="3" t="s">
        <v>39</v>
      </c>
      <c r="F11" s="13">
        <v>0.8</v>
      </c>
      <c r="G11" s="14" t="s">
        <v>89</v>
      </c>
      <c r="H11" s="14" t="s">
        <v>90</v>
      </c>
      <c r="I11" s="14" t="s">
        <v>91</v>
      </c>
      <c r="J11" s="14" t="s">
        <v>92</v>
      </c>
      <c r="K11" s="15" t="s">
        <v>93</v>
      </c>
      <c r="L11" s="16">
        <v>8</v>
      </c>
      <c r="M11" s="10">
        <v>4</v>
      </c>
      <c r="N11" s="10">
        <v>4</v>
      </c>
      <c r="O11" s="17">
        <v>35</v>
      </c>
      <c r="P11" s="17">
        <v>-8.4</v>
      </c>
      <c r="Q11" s="1"/>
      <c r="R11" s="1"/>
      <c r="S11" s="18">
        <v>1</v>
      </c>
      <c r="T11" s="1"/>
      <c r="U11" s="19">
        <v>103.37254901960785</v>
      </c>
      <c r="V11" s="19">
        <v>169.50980392156862</v>
      </c>
      <c r="W11" s="20">
        <f>V11/U11</f>
      </c>
      <c r="X11" s="19">
        <v>6.691709313036556</v>
      </c>
      <c r="Y11" s="19">
        <v>7.405224906558149</v>
      </c>
      <c r="Z11" s="21">
        <v>100</v>
      </c>
      <c r="AA11" s="1"/>
      <c r="AB11" s="1"/>
      <c r="AC11" s="1"/>
      <c r="AD11" s="3"/>
      <c r="AE11" s="3"/>
    </row>
    <row x14ac:dyDescent="0.25" r="12" customHeight="1" ht="19.5">
      <c r="A12" s="10">
        <v>11</v>
      </c>
      <c r="B12" s="3" t="s">
        <v>94</v>
      </c>
      <c r="C12" s="10">
        <v>2529088</v>
      </c>
      <c r="D12" s="10">
        <v>2529108</v>
      </c>
      <c r="E12" s="3" t="s">
        <v>39</v>
      </c>
      <c r="F12" s="13">
        <v>0.81</v>
      </c>
      <c r="G12" s="14" t="s">
        <v>95</v>
      </c>
      <c r="H12" s="14" t="s">
        <v>96</v>
      </c>
      <c r="I12" s="14" t="s">
        <v>97</v>
      </c>
      <c r="J12" s="14" t="s">
        <v>98</v>
      </c>
      <c r="K12" s="15" t="s">
        <v>99</v>
      </c>
      <c r="L12" s="16">
        <v>9</v>
      </c>
      <c r="M12" s="10">
        <v>3</v>
      </c>
      <c r="N12" s="10">
        <v>4</v>
      </c>
      <c r="O12" s="17">
        <v>28.571428571428573</v>
      </c>
      <c r="P12" s="17">
        <v>-7.6</v>
      </c>
      <c r="Q12" s="1"/>
      <c r="R12" s="1"/>
      <c r="S12" s="18">
        <v>1</v>
      </c>
      <c r="T12" s="1"/>
      <c r="U12" s="19">
        <v>62.549019607843135</v>
      </c>
      <c r="V12" s="19">
        <v>101.03921568627452</v>
      </c>
      <c r="W12" s="20">
        <f>V12/U12</f>
      </c>
      <c r="X12" s="19">
        <v>5.966915366680736</v>
      </c>
      <c r="Y12" s="19">
        <v>6.658771535181534</v>
      </c>
      <c r="Z12" s="21">
        <v>100</v>
      </c>
      <c r="AA12" s="1"/>
      <c r="AB12" s="1"/>
      <c r="AC12" s="1"/>
      <c r="AD12" s="3"/>
      <c r="AE12" s="3"/>
    </row>
    <row x14ac:dyDescent="0.25" r="13" customHeight="1" ht="19.5">
      <c r="A13" s="10">
        <v>12</v>
      </c>
      <c r="B13" s="3" t="s">
        <v>100</v>
      </c>
      <c r="C13" s="10">
        <v>413351</v>
      </c>
      <c r="D13" s="10">
        <v>413388</v>
      </c>
      <c r="E13" s="3" t="s">
        <v>39</v>
      </c>
      <c r="F13" s="13">
        <v>0.75</v>
      </c>
      <c r="G13" s="14" t="s">
        <v>101</v>
      </c>
      <c r="H13" s="14" t="s">
        <v>102</v>
      </c>
      <c r="I13" s="14" t="s">
        <v>103</v>
      </c>
      <c r="J13" s="14" t="s">
        <v>104</v>
      </c>
      <c r="K13" s="15" t="s">
        <v>105</v>
      </c>
      <c r="L13" s="16">
        <v>16</v>
      </c>
      <c r="M13" s="10">
        <v>6</v>
      </c>
      <c r="N13" s="10">
        <v>3</v>
      </c>
      <c r="O13" s="17">
        <v>47.36842105263158</v>
      </c>
      <c r="P13" s="17">
        <v>-17.6</v>
      </c>
      <c r="Q13" s="1"/>
      <c r="R13" s="18">
        <v>1</v>
      </c>
      <c r="S13" s="1"/>
      <c r="T13" s="1"/>
      <c r="U13" s="19">
        <v>795.156862745098</v>
      </c>
      <c r="V13" s="19">
        <v>1274.5686274509803</v>
      </c>
      <c r="W13" s="20">
        <f>V13/U13</f>
      </c>
      <c r="X13" s="19">
        <v>9.635095682600744</v>
      </c>
      <c r="Y13" s="19">
        <v>10.31579334010746</v>
      </c>
      <c r="Z13" s="21">
        <v>100</v>
      </c>
      <c r="AA13" s="10">
        <v>1</v>
      </c>
      <c r="AB13" s="1"/>
      <c r="AC13" s="1"/>
      <c r="AD13" s="3"/>
      <c r="AE13" s="3"/>
    </row>
    <row x14ac:dyDescent="0.25" r="14" customHeight="1" ht="19.5">
      <c r="A14" s="10">
        <v>13</v>
      </c>
      <c r="B14" s="3" t="s">
        <v>106</v>
      </c>
      <c r="C14" s="10">
        <v>1579399</v>
      </c>
      <c r="D14" s="10">
        <v>1579449</v>
      </c>
      <c r="E14" s="3" t="s">
        <v>39</v>
      </c>
      <c r="F14" s="13">
        <v>1</v>
      </c>
      <c r="G14" s="14" t="s">
        <v>107</v>
      </c>
      <c r="H14" s="14" t="s">
        <v>108</v>
      </c>
      <c r="I14" s="14" t="s">
        <v>109</v>
      </c>
      <c r="J14" s="14" t="s">
        <v>110</v>
      </c>
      <c r="K14" s="15" t="s">
        <v>111</v>
      </c>
      <c r="L14" s="16">
        <v>23</v>
      </c>
      <c r="M14" s="10">
        <v>5</v>
      </c>
      <c r="N14" s="10">
        <v>4</v>
      </c>
      <c r="O14" s="17">
        <v>43.13725490196079</v>
      </c>
      <c r="P14" s="17">
        <v>-27.9</v>
      </c>
      <c r="Q14" s="1"/>
      <c r="R14" s="18">
        <v>1</v>
      </c>
      <c r="S14" s="1"/>
      <c r="T14" s="1"/>
      <c r="U14" s="19">
        <v>192</v>
      </c>
      <c r="V14" s="19">
        <v>306.01960784313724</v>
      </c>
      <c r="W14" s="20">
        <f>V14/U14</f>
      </c>
      <c r="X14" s="19">
        <v>7.584962500721156</v>
      </c>
      <c r="Y14" s="19">
        <v>8.257480284626551</v>
      </c>
      <c r="Z14" s="21">
        <v>100</v>
      </c>
      <c r="AA14" s="10">
        <v>1</v>
      </c>
      <c r="AB14" s="1"/>
      <c r="AC14" s="1"/>
      <c r="AD14" s="3"/>
      <c r="AE14" s="3"/>
    </row>
    <row x14ac:dyDescent="0.25" r="15" customHeight="1" ht="19.5">
      <c r="A15" s="10">
        <v>14</v>
      </c>
      <c r="B15" s="3" t="s">
        <v>112</v>
      </c>
      <c r="C15" s="10">
        <v>2380288</v>
      </c>
      <c r="D15" s="10">
        <v>2380313</v>
      </c>
      <c r="E15" s="3" t="s">
        <v>39</v>
      </c>
      <c r="F15" s="13">
        <v>0.81</v>
      </c>
      <c r="G15" s="14" t="s">
        <v>113</v>
      </c>
      <c r="H15" s="14" t="s">
        <v>114</v>
      </c>
      <c r="I15" s="14" t="s">
        <v>115</v>
      </c>
      <c r="J15" s="14" t="s">
        <v>116</v>
      </c>
      <c r="K15" s="15" t="s">
        <v>117</v>
      </c>
      <c r="L15" s="16">
        <v>11</v>
      </c>
      <c r="M15" s="10">
        <v>4</v>
      </c>
      <c r="N15" s="10">
        <v>3</v>
      </c>
      <c r="O15" s="17">
        <v>7.6923076923076925</v>
      </c>
      <c r="P15" s="17">
        <v>-8.3</v>
      </c>
      <c r="Q15" s="1"/>
      <c r="R15" s="18">
        <v>1</v>
      </c>
      <c r="S15" s="1"/>
      <c r="T15" s="1"/>
      <c r="U15" s="19">
        <v>20.176470588235293</v>
      </c>
      <c r="V15" s="19">
        <v>31.725490196078432</v>
      </c>
      <c r="W15" s="20">
        <f>V15/U15</f>
      </c>
      <c r="X15" s="19">
        <v>4.334601924922473</v>
      </c>
      <c r="Y15" s="19">
        <v>4.987570550458482</v>
      </c>
      <c r="Z15" s="21">
        <v>100</v>
      </c>
      <c r="AA15" s="1"/>
      <c r="AB15" s="1"/>
      <c r="AC15" s="1"/>
      <c r="AD15" s="3"/>
      <c r="AE15" s="3"/>
    </row>
    <row x14ac:dyDescent="0.25" r="16" customHeight="1" ht="19.5">
      <c r="A16" s="10">
        <v>15</v>
      </c>
      <c r="B16" s="3" t="s">
        <v>118</v>
      </c>
      <c r="C16" s="10">
        <v>533253</v>
      </c>
      <c r="D16" s="10">
        <v>533285</v>
      </c>
      <c r="E16" s="3" t="s">
        <v>39</v>
      </c>
      <c r="F16" s="13">
        <v>0.82</v>
      </c>
      <c r="G16" s="14" t="s">
        <v>119</v>
      </c>
      <c r="H16" s="14" t="s">
        <v>120</v>
      </c>
      <c r="I16" s="14" t="s">
        <v>121</v>
      </c>
      <c r="J16" s="14" t="s">
        <v>122</v>
      </c>
      <c r="K16" s="15" t="s">
        <v>123</v>
      </c>
      <c r="L16" s="16">
        <v>14</v>
      </c>
      <c r="M16" s="10">
        <v>5</v>
      </c>
      <c r="N16" s="10">
        <v>3</v>
      </c>
      <c r="O16" s="17">
        <v>36.36363636363637</v>
      </c>
      <c r="P16" s="17">
        <v>-18.8</v>
      </c>
      <c r="Q16" s="1"/>
      <c r="R16" s="18">
        <v>1</v>
      </c>
      <c r="S16" s="1"/>
      <c r="T16" s="1"/>
      <c r="U16" s="19">
        <v>7895.411764705882</v>
      </c>
      <c r="V16" s="19">
        <v>12192.960784313726</v>
      </c>
      <c r="W16" s="20">
        <f>V16/U16</f>
      </c>
      <c r="X16" s="19">
        <v>12.94679879272459</v>
      </c>
      <c r="Y16" s="19">
        <v>13.573760873857452</v>
      </c>
      <c r="Z16" s="21">
        <v>100</v>
      </c>
      <c r="AA16" s="1"/>
      <c r="AB16" s="1"/>
      <c r="AC16" s="1"/>
      <c r="AD16" s="3"/>
      <c r="AE16" s="3"/>
    </row>
    <row x14ac:dyDescent="0.25" r="17" customHeight="1" ht="19.5">
      <c r="A17" s="10">
        <v>16</v>
      </c>
      <c r="B17" s="3" t="s">
        <v>124</v>
      </c>
      <c r="C17" s="10">
        <v>1812604</v>
      </c>
      <c r="D17" s="10">
        <v>1812653</v>
      </c>
      <c r="E17" s="3" t="s">
        <v>39</v>
      </c>
      <c r="F17" s="13">
        <v>1</v>
      </c>
      <c r="G17" s="14" t="s">
        <v>125</v>
      </c>
      <c r="H17" s="14" t="s">
        <v>126</v>
      </c>
      <c r="I17" s="14" t="s">
        <v>127</v>
      </c>
      <c r="J17" s="14" t="s">
        <v>81</v>
      </c>
      <c r="K17" s="15" t="s">
        <v>128</v>
      </c>
      <c r="L17" s="16">
        <v>23.5</v>
      </c>
      <c r="M17" s="10">
        <v>3</v>
      </c>
      <c r="N17" s="10">
        <v>6</v>
      </c>
      <c r="O17" s="17">
        <v>44</v>
      </c>
      <c r="P17" s="17">
        <v>-22.3</v>
      </c>
      <c r="Q17" s="1"/>
      <c r="R17" s="1"/>
      <c r="S17" s="1"/>
      <c r="T17" s="18">
        <v>1</v>
      </c>
      <c r="U17" s="19">
        <v>32.68627450980392</v>
      </c>
      <c r="V17" s="19">
        <v>49.588235294117645</v>
      </c>
      <c r="W17" s="20">
        <f>V17/U17</f>
      </c>
      <c r="X17" s="19">
        <v>5.0306130470149215</v>
      </c>
      <c r="Y17" s="19">
        <v>5.631925979691743</v>
      </c>
      <c r="Z17" s="21">
        <v>100</v>
      </c>
      <c r="AA17" s="10">
        <v>1</v>
      </c>
      <c r="AB17" s="1"/>
      <c r="AC17" s="1"/>
      <c r="AD17" s="3"/>
      <c r="AE17" s="3"/>
    </row>
    <row x14ac:dyDescent="0.25" r="18" customHeight="1" ht="19.5">
      <c r="A18" s="10">
        <v>17</v>
      </c>
      <c r="B18" s="11" t="s">
        <v>129</v>
      </c>
      <c r="C18" s="12">
        <v>773167</v>
      </c>
      <c r="D18" s="12">
        <v>773126</v>
      </c>
      <c r="E18" s="11" t="s">
        <v>32</v>
      </c>
      <c r="F18" s="13">
        <v>1</v>
      </c>
      <c r="G18" s="14" t="s">
        <v>130</v>
      </c>
      <c r="H18" s="14" t="s">
        <v>131</v>
      </c>
      <c r="I18" s="14" t="s">
        <v>132</v>
      </c>
      <c r="J18" s="14" t="s">
        <v>133</v>
      </c>
      <c r="K18" s="15" t="s">
        <v>134</v>
      </c>
      <c r="L18" s="16">
        <v>19</v>
      </c>
      <c r="M18" s="10">
        <v>4</v>
      </c>
      <c r="N18" s="10">
        <v>3</v>
      </c>
      <c r="O18" s="17">
        <v>33.333333333333336</v>
      </c>
      <c r="P18" s="17">
        <v>-22.9</v>
      </c>
      <c r="Q18" s="18">
        <v>1</v>
      </c>
      <c r="R18" s="1"/>
      <c r="S18" s="1"/>
      <c r="T18" s="1"/>
      <c r="U18" s="19">
        <v>66.33333333333333</v>
      </c>
      <c r="V18" s="19">
        <v>96.49019607843137</v>
      </c>
      <c r="W18" s="20">
        <f>V18/U18</f>
      </c>
      <c r="X18" s="19">
        <v>6.051662119822492</v>
      </c>
      <c r="Y18" s="19">
        <v>6.592310459158644</v>
      </c>
      <c r="Z18" s="21">
        <v>100</v>
      </c>
      <c r="AA18" s="1"/>
      <c r="AB18" s="1"/>
      <c r="AC18" s="1"/>
      <c r="AD18" s="3"/>
      <c r="AE18" s="3"/>
    </row>
    <row x14ac:dyDescent="0.25" r="19" customHeight="1" ht="19.5">
      <c r="A19" s="10">
        <v>18</v>
      </c>
      <c r="B19" s="11" t="s">
        <v>135</v>
      </c>
      <c r="C19" s="12">
        <v>2343419</v>
      </c>
      <c r="D19" s="12">
        <v>2343393</v>
      </c>
      <c r="E19" s="11" t="s">
        <v>32</v>
      </c>
      <c r="F19" s="13">
        <v>1</v>
      </c>
      <c r="G19" s="14" t="s">
        <v>136</v>
      </c>
      <c r="H19" s="14" t="s">
        <v>47</v>
      </c>
      <c r="I19" s="14" t="s">
        <v>137</v>
      </c>
      <c r="J19" s="14" t="s">
        <v>138</v>
      </c>
      <c r="K19" s="15" t="s">
        <v>139</v>
      </c>
      <c r="L19" s="16">
        <v>12</v>
      </c>
      <c r="M19" s="10">
        <v>3</v>
      </c>
      <c r="N19" s="10">
        <v>4</v>
      </c>
      <c r="O19" s="17">
        <v>48.148148148148145</v>
      </c>
      <c r="P19" s="17">
        <v>-16.3</v>
      </c>
      <c r="Q19" s="1"/>
      <c r="R19" s="1"/>
      <c r="S19" s="18">
        <v>1</v>
      </c>
      <c r="T19" s="1"/>
      <c r="U19" s="19">
        <v>30.03921568627451</v>
      </c>
      <c r="V19" s="19">
        <v>42.333333333333336</v>
      </c>
      <c r="W19" s="20">
        <f>V19/U19</f>
      </c>
      <c r="X19" s="19">
        <v>4.908775239953462</v>
      </c>
      <c r="Y19" s="19">
        <v>5.40372218605101</v>
      </c>
      <c r="Z19" s="21">
        <v>100</v>
      </c>
      <c r="AA19" s="1"/>
      <c r="AB19" s="1"/>
      <c r="AC19" s="1"/>
      <c r="AD19" s="3"/>
      <c r="AE19" s="3"/>
    </row>
    <row x14ac:dyDescent="0.25" r="20" customHeight="1" ht="19.5">
      <c r="A20" s="32">
        <v>19</v>
      </c>
      <c r="B20" s="33" t="s">
        <v>140</v>
      </c>
      <c r="C20" s="32">
        <v>1274823</v>
      </c>
      <c r="D20" s="32">
        <v>1274852</v>
      </c>
      <c r="E20" s="33" t="s">
        <v>39</v>
      </c>
      <c r="F20" s="34">
        <v>1</v>
      </c>
      <c r="G20" s="35" t="s">
        <v>141</v>
      </c>
      <c r="H20" s="35" t="s">
        <v>142</v>
      </c>
      <c r="I20" s="35" t="s">
        <v>143</v>
      </c>
      <c r="J20" s="35" t="s">
        <v>144</v>
      </c>
      <c r="K20" s="36" t="s">
        <v>145</v>
      </c>
      <c r="L20" s="37">
        <v>13</v>
      </c>
      <c r="M20" s="32">
        <v>4</v>
      </c>
      <c r="N20" s="32">
        <v>4</v>
      </c>
      <c r="O20" s="38">
        <v>53.333333333333336</v>
      </c>
      <c r="P20" s="38">
        <v>-20.4</v>
      </c>
      <c r="Q20" s="39">
        <v>1</v>
      </c>
      <c r="R20" s="39"/>
      <c r="S20" s="39"/>
      <c r="T20" s="39"/>
      <c r="U20" s="40">
        <v>35.549019607843135</v>
      </c>
      <c r="V20" s="40">
        <v>50.03921568627451</v>
      </c>
      <c r="W20" s="41">
        <f>V20/U20</f>
      </c>
      <c r="X20" s="40">
        <v>5.151737867772662</v>
      </c>
      <c r="Y20" s="40">
        <v>5.644987271793374</v>
      </c>
      <c r="Z20" s="42">
        <v>100</v>
      </c>
      <c r="AA20" s="32">
        <v>1</v>
      </c>
      <c r="AB20" s="1"/>
      <c r="AC20" s="39">
        <v>1</v>
      </c>
      <c r="AD20" s="35" t="s">
        <v>146</v>
      </c>
      <c r="AE20" s="43" t="s">
        <v>147</v>
      </c>
    </row>
    <row x14ac:dyDescent="0.25" r="21" customHeight="1" ht="19.5">
      <c r="A21" s="10">
        <v>20</v>
      </c>
      <c r="B21" s="3" t="s">
        <v>148</v>
      </c>
      <c r="C21" s="10">
        <v>1008972</v>
      </c>
      <c r="D21" s="10">
        <v>1008998</v>
      </c>
      <c r="E21" s="3" t="s">
        <v>39</v>
      </c>
      <c r="F21" s="13">
        <v>0.84</v>
      </c>
      <c r="G21" s="14" t="s">
        <v>149</v>
      </c>
      <c r="H21" s="14" t="s">
        <v>150</v>
      </c>
      <c r="I21" s="14" t="s">
        <v>151</v>
      </c>
      <c r="J21" s="14" t="s">
        <v>152</v>
      </c>
      <c r="K21" s="15" t="s">
        <v>153</v>
      </c>
      <c r="L21" s="16">
        <v>12</v>
      </c>
      <c r="M21" s="10">
        <v>3</v>
      </c>
      <c r="N21" s="10">
        <v>4</v>
      </c>
      <c r="O21" s="17">
        <v>44.44444444444444</v>
      </c>
      <c r="P21" s="17">
        <v>-9.2</v>
      </c>
      <c r="Q21" s="1"/>
      <c r="R21" s="1"/>
      <c r="S21" s="18">
        <v>1</v>
      </c>
      <c r="T21" s="1"/>
      <c r="U21" s="19">
        <v>2640.156862745098</v>
      </c>
      <c r="V21" s="19">
        <v>3512.3333333333335</v>
      </c>
      <c r="W21" s="20">
        <f>V21/U21</f>
      </c>
      <c r="X21" s="19">
        <v>11.3664079333297</v>
      </c>
      <c r="Y21" s="19">
        <v>11.778214053090805</v>
      </c>
      <c r="Z21" s="21">
        <v>100</v>
      </c>
      <c r="AA21" s="10">
        <v>1</v>
      </c>
      <c r="AB21" s="1"/>
      <c r="AC21" s="1"/>
      <c r="AD21" s="3"/>
      <c r="AE21" s="3"/>
    </row>
    <row x14ac:dyDescent="0.25" r="22" customHeight="1" ht="19.5">
      <c r="A22" s="10">
        <v>21</v>
      </c>
      <c r="B22" s="3" t="s">
        <v>154</v>
      </c>
      <c r="C22" s="10">
        <v>1113542</v>
      </c>
      <c r="D22" s="10">
        <v>1113568</v>
      </c>
      <c r="E22" s="3" t="s">
        <v>39</v>
      </c>
      <c r="F22" s="13">
        <v>1</v>
      </c>
      <c r="G22" s="14" t="s">
        <v>155</v>
      </c>
      <c r="H22" s="14" t="s">
        <v>156</v>
      </c>
      <c r="I22" s="14" t="s">
        <v>157</v>
      </c>
      <c r="J22" s="14" t="s">
        <v>81</v>
      </c>
      <c r="K22" s="15" t="s">
        <v>158</v>
      </c>
      <c r="L22" s="16">
        <v>9</v>
      </c>
      <c r="M22" s="10">
        <v>9</v>
      </c>
      <c r="N22" s="10">
        <v>6</v>
      </c>
      <c r="O22" s="17">
        <v>40.74074074074074</v>
      </c>
      <c r="P22" s="17">
        <v>-14.1</v>
      </c>
      <c r="Q22" s="1"/>
      <c r="R22" s="18">
        <v>1</v>
      </c>
      <c r="S22" s="1"/>
      <c r="T22" s="1"/>
      <c r="U22" s="19">
        <v>401.94117647058823</v>
      </c>
      <c r="V22" s="19">
        <v>533.2156862745098</v>
      </c>
      <c r="W22" s="20">
        <f>V22/U22</f>
      </c>
      <c r="X22" s="19">
        <v>8.650840570224299</v>
      </c>
      <c r="Y22" s="19">
        <v>9.058575412395097</v>
      </c>
      <c r="Z22" s="21">
        <v>100</v>
      </c>
      <c r="AA22" s="1"/>
      <c r="AB22" s="1"/>
      <c r="AC22" s="1"/>
      <c r="AD22" s="3"/>
      <c r="AE22" s="3"/>
    </row>
    <row x14ac:dyDescent="0.25" r="23" customHeight="1" ht="19.5">
      <c r="A23" s="10">
        <v>22</v>
      </c>
      <c r="B23" s="3" t="s">
        <v>159</v>
      </c>
      <c r="C23" s="10">
        <v>520172</v>
      </c>
      <c r="D23" s="10">
        <v>520198</v>
      </c>
      <c r="E23" s="3" t="s">
        <v>39</v>
      </c>
      <c r="F23" s="13">
        <v>1</v>
      </c>
      <c r="G23" s="14" t="s">
        <v>160</v>
      </c>
      <c r="H23" s="14" t="s">
        <v>161</v>
      </c>
      <c r="I23" s="14" t="s">
        <v>162</v>
      </c>
      <c r="J23" s="14" t="s">
        <v>81</v>
      </c>
      <c r="K23" s="15" t="s">
        <v>163</v>
      </c>
      <c r="L23" s="16">
        <v>12</v>
      </c>
      <c r="M23" s="10">
        <v>3</v>
      </c>
      <c r="N23" s="10">
        <v>6</v>
      </c>
      <c r="O23" s="17">
        <v>51.851851851851855</v>
      </c>
      <c r="P23" s="17">
        <v>-15.8</v>
      </c>
      <c r="Q23" s="1"/>
      <c r="R23" s="18">
        <v>1</v>
      </c>
      <c r="S23" s="1"/>
      <c r="T23" s="1"/>
      <c r="U23" s="19">
        <v>2432.5686274509803</v>
      </c>
      <c r="V23" s="19">
        <v>3133.7843137254904</v>
      </c>
      <c r="W23" s="20">
        <f>V23/U23</f>
      </c>
      <c r="X23" s="19">
        <v>11.24826479145124</v>
      </c>
      <c r="Y23" s="19">
        <v>11.613690172760178</v>
      </c>
      <c r="Z23" s="21">
        <v>100</v>
      </c>
      <c r="AA23" s="1"/>
      <c r="AB23" s="1"/>
      <c r="AC23" s="1"/>
      <c r="AD23" s="3"/>
      <c r="AE23" s="3"/>
    </row>
    <row x14ac:dyDescent="0.25" r="24" customHeight="1" ht="19.5">
      <c r="A24" s="10">
        <v>23</v>
      </c>
      <c r="B24" s="11" t="s">
        <v>164</v>
      </c>
      <c r="C24" s="12">
        <v>168794</v>
      </c>
      <c r="D24" s="12">
        <v>168774</v>
      </c>
      <c r="E24" s="11" t="s">
        <v>32</v>
      </c>
      <c r="F24" s="13">
        <v>0.8</v>
      </c>
      <c r="G24" s="14" t="s">
        <v>165</v>
      </c>
      <c r="H24" s="14" t="s">
        <v>85</v>
      </c>
      <c r="I24" s="14" t="s">
        <v>166</v>
      </c>
      <c r="J24" s="14" t="s">
        <v>167</v>
      </c>
      <c r="K24" s="15" t="s">
        <v>168</v>
      </c>
      <c r="L24" s="16">
        <v>9</v>
      </c>
      <c r="M24" s="10">
        <v>3</v>
      </c>
      <c r="N24" s="10">
        <v>4</v>
      </c>
      <c r="O24" s="17">
        <v>47.61904761904762</v>
      </c>
      <c r="P24" s="17">
        <v>-7.7</v>
      </c>
      <c r="Q24" s="1"/>
      <c r="R24" s="18">
        <v>1</v>
      </c>
      <c r="S24" s="1"/>
      <c r="T24" s="1"/>
      <c r="U24" s="19">
        <v>442.94117647058823</v>
      </c>
      <c r="V24" s="19">
        <v>568.3137254901961</v>
      </c>
      <c r="W24" s="20">
        <f>V24/U24</f>
      </c>
      <c r="X24" s="19">
        <v>8.79097130830895</v>
      </c>
      <c r="Y24" s="19">
        <v>9.150543748481793</v>
      </c>
      <c r="Z24" s="21">
        <v>100</v>
      </c>
      <c r="AA24" s="10">
        <v>1</v>
      </c>
      <c r="AB24" s="1"/>
      <c r="AC24" s="1"/>
      <c r="AD24" s="3"/>
      <c r="AE24" s="3"/>
    </row>
    <row x14ac:dyDescent="0.25" r="25" customHeight="1" ht="19.5">
      <c r="A25" s="10">
        <v>24</v>
      </c>
      <c r="B25" s="3" t="s">
        <v>169</v>
      </c>
      <c r="C25" s="10">
        <v>1034599</v>
      </c>
      <c r="D25" s="10">
        <v>1034617</v>
      </c>
      <c r="E25" s="3" t="s">
        <v>39</v>
      </c>
      <c r="F25" s="13">
        <v>0.82</v>
      </c>
      <c r="G25" s="14" t="s">
        <v>170</v>
      </c>
      <c r="H25" s="14" t="s">
        <v>85</v>
      </c>
      <c r="I25" s="14" t="s">
        <v>171</v>
      </c>
      <c r="J25" s="14" t="s">
        <v>172</v>
      </c>
      <c r="K25" s="15" t="s">
        <v>173</v>
      </c>
      <c r="L25" s="16">
        <v>8</v>
      </c>
      <c r="M25" s="10">
        <v>3</v>
      </c>
      <c r="N25" s="10">
        <v>5</v>
      </c>
      <c r="O25" s="17">
        <v>21.05263157894737</v>
      </c>
      <c r="P25" s="17">
        <v>-5.8</v>
      </c>
      <c r="Q25" s="1"/>
      <c r="R25" s="1"/>
      <c r="S25" s="18">
        <v>1</v>
      </c>
      <c r="T25" s="1"/>
      <c r="U25" s="19">
        <v>522.0784313725491</v>
      </c>
      <c r="V25" s="19">
        <v>652.2745098039215</v>
      </c>
      <c r="W25" s="20">
        <f>V25/U25</f>
      </c>
      <c r="X25" s="19">
        <v>9.028122747628117</v>
      </c>
      <c r="Y25" s="19">
        <v>9.349335440405367</v>
      </c>
      <c r="Z25" s="21">
        <v>100</v>
      </c>
      <c r="AA25" s="1"/>
      <c r="AB25" s="1"/>
      <c r="AC25" s="1"/>
      <c r="AD25" s="3"/>
      <c r="AE25" s="3"/>
    </row>
    <row x14ac:dyDescent="0.25" r="26" customHeight="1" ht="19.5">
      <c r="A26" s="10">
        <v>25</v>
      </c>
      <c r="B26" s="11" t="s">
        <v>174</v>
      </c>
      <c r="C26" s="12">
        <v>2382931</v>
      </c>
      <c r="D26" s="12">
        <v>2382909</v>
      </c>
      <c r="E26" s="11" t="s">
        <v>32</v>
      </c>
      <c r="F26" s="13">
        <v>0.82</v>
      </c>
      <c r="G26" s="14" t="s">
        <v>175</v>
      </c>
      <c r="H26" s="14" t="s">
        <v>176</v>
      </c>
      <c r="I26" s="14" t="s">
        <v>177</v>
      </c>
      <c r="J26" s="14" t="s">
        <v>178</v>
      </c>
      <c r="K26" s="15" t="s">
        <v>179</v>
      </c>
      <c r="L26" s="16">
        <v>10</v>
      </c>
      <c r="M26" s="10">
        <v>3</v>
      </c>
      <c r="N26" s="10">
        <v>4</v>
      </c>
      <c r="O26" s="17">
        <v>34.78260869565217</v>
      </c>
      <c r="P26" s="17">
        <v>-9.8</v>
      </c>
      <c r="Q26" s="1"/>
      <c r="R26" s="1"/>
      <c r="S26" s="18">
        <v>1</v>
      </c>
      <c r="T26" s="1"/>
      <c r="U26" s="19">
        <v>345.8235294117647</v>
      </c>
      <c r="V26" s="19">
        <v>418.2549019607843</v>
      </c>
      <c r="W26" s="20">
        <f>V26/U26</f>
      </c>
      <c r="X26" s="19">
        <v>8.43389222130792</v>
      </c>
      <c r="Y26" s="19">
        <v>8.708238638569307</v>
      </c>
      <c r="Z26" s="21">
        <v>100</v>
      </c>
      <c r="AA26" s="1"/>
      <c r="AB26" s="1"/>
      <c r="AC26" s="1"/>
      <c r="AD26" s="3"/>
      <c r="AE26" s="3"/>
    </row>
    <row x14ac:dyDescent="0.25" r="27" customHeight="1" ht="19.5">
      <c r="A27" s="10">
        <v>26</v>
      </c>
      <c r="B27" s="3" t="s">
        <v>180</v>
      </c>
      <c r="C27" s="10">
        <v>1300367</v>
      </c>
      <c r="D27" s="10">
        <v>1300391</v>
      </c>
      <c r="E27" s="3" t="s">
        <v>39</v>
      </c>
      <c r="F27" s="13">
        <v>1</v>
      </c>
      <c r="G27" s="14" t="s">
        <v>181</v>
      </c>
      <c r="H27" s="14" t="s">
        <v>182</v>
      </c>
      <c r="I27" s="14" t="s">
        <v>183</v>
      </c>
      <c r="J27" s="14" t="s">
        <v>184</v>
      </c>
      <c r="K27" s="15" t="s">
        <v>185</v>
      </c>
      <c r="L27" s="16">
        <v>11</v>
      </c>
      <c r="M27" s="10">
        <v>3</v>
      </c>
      <c r="N27" s="10">
        <v>4</v>
      </c>
      <c r="O27" s="17">
        <v>48</v>
      </c>
      <c r="P27" s="17">
        <v>-11.9</v>
      </c>
      <c r="Q27" s="1"/>
      <c r="R27" s="1"/>
      <c r="S27" s="18">
        <v>1</v>
      </c>
      <c r="T27" s="1"/>
      <c r="U27" s="19">
        <v>287.5686274509804</v>
      </c>
      <c r="V27" s="19">
        <v>346.5882352941176</v>
      </c>
      <c r="W27" s="20">
        <f>V27/U27</f>
      </c>
      <c r="X27" s="19">
        <v>8.167762482068987</v>
      </c>
      <c r="Y27" s="19">
        <v>8.437078873785511</v>
      </c>
      <c r="Z27" s="21">
        <v>100</v>
      </c>
      <c r="AA27" s="10">
        <v>1</v>
      </c>
      <c r="AB27" s="1"/>
      <c r="AC27" s="1"/>
      <c r="AD27" s="3"/>
      <c r="AE27" s="3"/>
    </row>
    <row x14ac:dyDescent="0.25" r="28" customHeight="1" ht="19.5">
      <c r="A28" s="10">
        <v>27</v>
      </c>
      <c r="B28" s="3" t="s">
        <v>186</v>
      </c>
      <c r="C28" s="10">
        <v>575954</v>
      </c>
      <c r="D28" s="10">
        <v>575980</v>
      </c>
      <c r="E28" s="3" t="s">
        <v>39</v>
      </c>
      <c r="F28" s="13">
        <v>1</v>
      </c>
      <c r="G28" s="14" t="s">
        <v>187</v>
      </c>
      <c r="H28" s="14" t="s">
        <v>188</v>
      </c>
      <c r="I28" s="14" t="s">
        <v>189</v>
      </c>
      <c r="J28" s="14" t="s">
        <v>190</v>
      </c>
      <c r="K28" s="15" t="s">
        <v>191</v>
      </c>
      <c r="L28" s="16">
        <v>12</v>
      </c>
      <c r="M28" s="10">
        <v>3</v>
      </c>
      <c r="N28" s="10">
        <v>5</v>
      </c>
      <c r="O28" s="17">
        <v>40.74074074074074</v>
      </c>
      <c r="P28" s="17">
        <v>-16.7</v>
      </c>
      <c r="Q28" s="18">
        <v>1</v>
      </c>
      <c r="R28" s="1"/>
      <c r="S28" s="1"/>
      <c r="T28" s="1"/>
      <c r="U28" s="19">
        <v>6284.529411764706</v>
      </c>
      <c r="V28" s="19">
        <v>7402.0392156862745</v>
      </c>
      <c r="W28" s="20">
        <f>V28/U28</f>
      </c>
      <c r="X28" s="19">
        <v>12.61758900373405</v>
      </c>
      <c r="Y28" s="19">
        <v>12.853707063656914</v>
      </c>
      <c r="Z28" s="21">
        <v>100</v>
      </c>
      <c r="AA28" s="1"/>
      <c r="AB28" s="1"/>
      <c r="AC28" s="1"/>
      <c r="AD28" s="3"/>
      <c r="AE28" s="3"/>
    </row>
    <row x14ac:dyDescent="0.25" r="29" customHeight="1" ht="19.5">
      <c r="A29" s="10">
        <v>28</v>
      </c>
      <c r="B29" s="3" t="s">
        <v>192</v>
      </c>
      <c r="C29" s="10">
        <v>1978370</v>
      </c>
      <c r="D29" s="10">
        <v>1978389</v>
      </c>
      <c r="E29" s="3" t="s">
        <v>39</v>
      </c>
      <c r="F29" s="13">
        <v>0.81</v>
      </c>
      <c r="G29" s="14" t="s">
        <v>89</v>
      </c>
      <c r="H29" s="14" t="s">
        <v>90</v>
      </c>
      <c r="I29" s="14" t="s">
        <v>91</v>
      </c>
      <c r="J29" s="14" t="s">
        <v>92</v>
      </c>
      <c r="K29" s="15" t="s">
        <v>93</v>
      </c>
      <c r="L29" s="16">
        <v>8</v>
      </c>
      <c r="M29" s="10">
        <v>4</v>
      </c>
      <c r="N29" s="10">
        <v>4</v>
      </c>
      <c r="O29" s="17">
        <v>35</v>
      </c>
      <c r="P29" s="17">
        <v>-8.4</v>
      </c>
      <c r="Q29" s="1"/>
      <c r="R29" s="1"/>
      <c r="S29" s="18">
        <v>1</v>
      </c>
      <c r="T29" s="1"/>
      <c r="U29" s="19">
        <v>126.15686274509804</v>
      </c>
      <c r="V29" s="19">
        <v>147.72549019607843</v>
      </c>
      <c r="W29" s="20">
        <f>V29/U29</f>
      </c>
      <c r="X29" s="19">
        <v>6.979074878681243</v>
      </c>
      <c r="Y29" s="19">
        <v>7.206774975975898</v>
      </c>
      <c r="Z29" s="21">
        <v>100</v>
      </c>
      <c r="AA29" s="1"/>
      <c r="AB29" s="1"/>
      <c r="AC29" s="1"/>
      <c r="AD29" s="3"/>
      <c r="AE29" s="3"/>
    </row>
    <row x14ac:dyDescent="0.25" r="30" customHeight="1" ht="19.5">
      <c r="A30" s="10">
        <v>29</v>
      </c>
      <c r="B30" s="11" t="s">
        <v>193</v>
      </c>
      <c r="C30" s="12">
        <v>1683675</v>
      </c>
      <c r="D30" s="12">
        <v>1683645</v>
      </c>
      <c r="E30" s="11" t="s">
        <v>32</v>
      </c>
      <c r="F30" s="13">
        <v>1</v>
      </c>
      <c r="G30" s="14" t="s">
        <v>194</v>
      </c>
      <c r="H30" s="14" t="s">
        <v>126</v>
      </c>
      <c r="I30" s="14" t="s">
        <v>195</v>
      </c>
      <c r="J30" s="14" t="s">
        <v>75</v>
      </c>
      <c r="K30" s="15" t="s">
        <v>196</v>
      </c>
      <c r="L30" s="16">
        <v>14</v>
      </c>
      <c r="M30" s="10">
        <v>3</v>
      </c>
      <c r="N30" s="10">
        <v>5</v>
      </c>
      <c r="O30" s="17">
        <v>48.38709677419355</v>
      </c>
      <c r="P30" s="17">
        <v>-23</v>
      </c>
      <c r="Q30" s="1"/>
      <c r="R30" s="18">
        <v>1</v>
      </c>
      <c r="S30" s="1"/>
      <c r="T30" s="1"/>
      <c r="U30" s="19">
        <v>536.4705882352941</v>
      </c>
      <c r="V30" s="19">
        <v>613.2941176470588</v>
      </c>
      <c r="W30" s="20">
        <f>V30/U30</f>
      </c>
      <c r="X30" s="19">
        <v>9.067355267801764</v>
      </c>
      <c r="Y30" s="19">
        <v>9.260435303345673</v>
      </c>
      <c r="Z30" s="21">
        <v>100</v>
      </c>
      <c r="AA30" s="1"/>
      <c r="AB30" s="1"/>
      <c r="AC30" s="1"/>
      <c r="AD30" s="3"/>
      <c r="AE30" s="3"/>
    </row>
    <row x14ac:dyDescent="0.25" r="31" customHeight="1" ht="19.5">
      <c r="A31" s="10">
        <v>30</v>
      </c>
      <c r="B31" s="3" t="s">
        <v>197</v>
      </c>
      <c r="C31" s="10">
        <v>2527656</v>
      </c>
      <c r="D31" s="10">
        <v>2527676</v>
      </c>
      <c r="E31" s="3" t="s">
        <v>39</v>
      </c>
      <c r="F31" s="13">
        <v>0.81</v>
      </c>
      <c r="G31" s="14" t="s">
        <v>198</v>
      </c>
      <c r="H31" s="14" t="s">
        <v>126</v>
      </c>
      <c r="I31" s="14" t="s">
        <v>199</v>
      </c>
      <c r="J31" s="14" t="s">
        <v>200</v>
      </c>
      <c r="K31" s="15" t="s">
        <v>201</v>
      </c>
      <c r="L31" s="16">
        <v>9</v>
      </c>
      <c r="M31" s="10">
        <v>3</v>
      </c>
      <c r="N31" s="10">
        <v>3</v>
      </c>
      <c r="O31" s="17">
        <v>33.333333333333336</v>
      </c>
      <c r="P31" s="17">
        <v>-9.7</v>
      </c>
      <c r="Q31" s="1"/>
      <c r="R31" s="18">
        <v>1</v>
      </c>
      <c r="S31" s="1"/>
      <c r="T31" s="1"/>
      <c r="U31" s="19">
        <v>97.43137254901961</v>
      </c>
      <c r="V31" s="19">
        <v>111.2156862745098</v>
      </c>
      <c r="W31" s="20">
        <f>V31/U31</f>
      </c>
      <c r="X31" s="19">
        <v>6.606314484578614</v>
      </c>
      <c r="Y31" s="19">
        <v>6.79721647526802</v>
      </c>
      <c r="Z31" s="21">
        <v>100</v>
      </c>
      <c r="AA31" s="1"/>
      <c r="AB31" s="1"/>
      <c r="AC31" s="1"/>
      <c r="AD31" s="3"/>
      <c r="AE31" s="3"/>
    </row>
    <row x14ac:dyDescent="0.25" r="32" customHeight="1" ht="19.5">
      <c r="A32" s="10">
        <v>31</v>
      </c>
      <c r="B32" s="3" t="s">
        <v>202</v>
      </c>
      <c r="C32" s="10">
        <v>1114290</v>
      </c>
      <c r="D32" s="10">
        <v>1114317</v>
      </c>
      <c r="E32" s="3" t="s">
        <v>39</v>
      </c>
      <c r="F32" s="13">
        <v>1</v>
      </c>
      <c r="G32" s="14" t="s">
        <v>203</v>
      </c>
      <c r="H32" s="14" t="s">
        <v>204</v>
      </c>
      <c r="I32" s="14" t="s">
        <v>205</v>
      </c>
      <c r="J32" s="14" t="s">
        <v>81</v>
      </c>
      <c r="K32" s="15" t="s">
        <v>206</v>
      </c>
      <c r="L32" s="16">
        <v>11</v>
      </c>
      <c r="M32" s="10">
        <v>6</v>
      </c>
      <c r="N32" s="10">
        <v>6</v>
      </c>
      <c r="O32" s="17">
        <v>28.571428571428573</v>
      </c>
      <c r="P32" s="17">
        <v>-12.8</v>
      </c>
      <c r="Q32" s="1"/>
      <c r="R32" s="1"/>
      <c r="S32" s="1"/>
      <c r="T32" s="18">
        <v>1</v>
      </c>
      <c r="U32" s="19">
        <v>286.72549019607845</v>
      </c>
      <c r="V32" s="19">
        <v>318.4901960784314</v>
      </c>
      <c r="W32" s="20">
        <f>V32/U32</f>
      </c>
      <c r="X32" s="19">
        <v>8.163526357153216</v>
      </c>
      <c r="Y32" s="19">
        <v>8.315105153192812</v>
      </c>
      <c r="Z32" s="21">
        <v>100</v>
      </c>
      <c r="AA32" s="1"/>
      <c r="AB32" s="1"/>
      <c r="AC32" s="1"/>
      <c r="AD32" s="3"/>
      <c r="AE32" s="3"/>
    </row>
    <row x14ac:dyDescent="0.25" r="33" customHeight="1" ht="19.5">
      <c r="A33" s="10">
        <v>32</v>
      </c>
      <c r="B33" s="3" t="s">
        <v>207</v>
      </c>
      <c r="C33" s="10">
        <v>2617763</v>
      </c>
      <c r="D33" s="10">
        <v>2617788</v>
      </c>
      <c r="E33" s="3" t="s">
        <v>39</v>
      </c>
      <c r="F33" s="13">
        <v>0.77</v>
      </c>
      <c r="G33" s="14" t="s">
        <v>208</v>
      </c>
      <c r="H33" s="14" t="s">
        <v>209</v>
      </c>
      <c r="I33" s="14" t="s">
        <v>210</v>
      </c>
      <c r="J33" s="14" t="s">
        <v>211</v>
      </c>
      <c r="K33" s="15" t="s">
        <v>212</v>
      </c>
      <c r="L33" s="16">
        <v>11.5</v>
      </c>
      <c r="M33" s="10">
        <v>3</v>
      </c>
      <c r="N33" s="10">
        <v>5</v>
      </c>
      <c r="O33" s="17">
        <v>53.84615384615385</v>
      </c>
      <c r="P33" s="17">
        <v>-10.4</v>
      </c>
      <c r="Q33" s="1"/>
      <c r="R33" s="1"/>
      <c r="S33" s="18">
        <v>1</v>
      </c>
      <c r="T33" s="1"/>
      <c r="U33" s="19">
        <v>521.9215686274509</v>
      </c>
      <c r="V33" s="19">
        <v>555.0392156862745</v>
      </c>
      <c r="W33" s="20">
        <f>V33/U33</f>
      </c>
      <c r="X33" s="19">
        <v>9.027689212941995</v>
      </c>
      <c r="Y33" s="19">
        <v>9.116445896872422</v>
      </c>
      <c r="Z33" s="21">
        <v>100</v>
      </c>
      <c r="AA33" s="10">
        <v>1</v>
      </c>
      <c r="AB33" s="10">
        <v>1</v>
      </c>
      <c r="AC33" s="1"/>
      <c r="AD33" s="3"/>
      <c r="AE33" s="3"/>
    </row>
    <row x14ac:dyDescent="0.25" r="34" customHeight="1" ht="19.5">
      <c r="A34" s="10">
        <v>33</v>
      </c>
      <c r="B34" s="11" t="s">
        <v>213</v>
      </c>
      <c r="C34" s="12">
        <v>2538753</v>
      </c>
      <c r="D34" s="12">
        <v>2538734</v>
      </c>
      <c r="E34" s="11" t="s">
        <v>32</v>
      </c>
      <c r="F34" s="13">
        <v>0.76</v>
      </c>
      <c r="G34" s="14" t="s">
        <v>214</v>
      </c>
      <c r="H34" s="14" t="s">
        <v>215</v>
      </c>
      <c r="I34" s="14" t="s">
        <v>216</v>
      </c>
      <c r="J34" s="14" t="s">
        <v>75</v>
      </c>
      <c r="K34" s="15" t="s">
        <v>217</v>
      </c>
      <c r="L34" s="16">
        <v>8</v>
      </c>
      <c r="M34" s="10">
        <v>4</v>
      </c>
      <c r="N34" s="10">
        <v>5</v>
      </c>
      <c r="O34" s="17">
        <v>55</v>
      </c>
      <c r="P34" s="17">
        <v>-7.8</v>
      </c>
      <c r="Q34" s="1"/>
      <c r="R34" s="1"/>
      <c r="S34" s="18">
        <v>1</v>
      </c>
      <c r="T34" s="1"/>
      <c r="U34" s="19">
        <v>209.15686274509804</v>
      </c>
      <c r="V34" s="19">
        <v>219.66666666666666</v>
      </c>
      <c r="W34" s="20">
        <f>V34/U34</f>
      </c>
      <c r="X34" s="19">
        <v>7.708441525485037</v>
      </c>
      <c r="Y34" s="19">
        <v>7.779172154286895</v>
      </c>
      <c r="Z34" s="21">
        <v>100</v>
      </c>
      <c r="AA34" s="10">
        <v>1</v>
      </c>
      <c r="AB34" s="1"/>
      <c r="AC34" s="1"/>
      <c r="AD34" s="3"/>
      <c r="AE34" s="3"/>
    </row>
    <row x14ac:dyDescent="0.25" r="35" customHeight="1" ht="19.5">
      <c r="A35" s="10">
        <v>34</v>
      </c>
      <c r="B35" s="11" t="s">
        <v>218</v>
      </c>
      <c r="C35" s="12">
        <v>1597632</v>
      </c>
      <c r="D35" s="12">
        <v>1597612</v>
      </c>
      <c r="E35" s="11" t="s">
        <v>32</v>
      </c>
      <c r="F35" s="13">
        <v>0.84</v>
      </c>
      <c r="G35" s="14" t="s">
        <v>198</v>
      </c>
      <c r="H35" s="14" t="s">
        <v>126</v>
      </c>
      <c r="I35" s="14" t="s">
        <v>199</v>
      </c>
      <c r="J35" s="14" t="s">
        <v>219</v>
      </c>
      <c r="K35" s="15" t="s">
        <v>220</v>
      </c>
      <c r="L35" s="16">
        <v>9</v>
      </c>
      <c r="M35" s="10">
        <v>3</v>
      </c>
      <c r="N35" s="10">
        <v>4</v>
      </c>
      <c r="O35" s="17">
        <v>33.333333333333336</v>
      </c>
      <c r="P35" s="17">
        <v>-9.9</v>
      </c>
      <c r="Q35" s="1"/>
      <c r="R35" s="1"/>
      <c r="S35" s="1"/>
      <c r="T35" s="1"/>
      <c r="U35" s="19">
        <v>80.88235294117646</v>
      </c>
      <c r="V35" s="19">
        <v>84.11764705882354</v>
      </c>
      <c r="W35" s="20">
        <f>V35/U35</f>
      </c>
      <c r="X35" s="19">
        <v>6.337753062049044</v>
      </c>
      <c r="Y35" s="19">
        <v>6.394336590415413</v>
      </c>
      <c r="Z35" s="21">
        <v>100</v>
      </c>
      <c r="AA35" s="1"/>
      <c r="AB35" s="1"/>
      <c r="AC35" s="1"/>
      <c r="AD35" s="3"/>
      <c r="AE35" s="3"/>
    </row>
    <row x14ac:dyDescent="0.25" r="36" customHeight="1" ht="19.5">
      <c r="A36" s="10">
        <v>35</v>
      </c>
      <c r="B36" s="22" t="s">
        <v>221</v>
      </c>
      <c r="C36" s="23">
        <v>1429216</v>
      </c>
      <c r="D36" s="23">
        <v>1429198</v>
      </c>
      <c r="E36" s="22" t="s">
        <v>32</v>
      </c>
      <c r="F36" s="24">
        <v>0.86</v>
      </c>
      <c r="G36" s="25" t="s">
        <v>222</v>
      </c>
      <c r="H36" s="25" t="s">
        <v>223</v>
      </c>
      <c r="I36" s="25" t="s">
        <v>224</v>
      </c>
      <c r="J36" s="25" t="s">
        <v>225</v>
      </c>
      <c r="K36" s="26" t="s">
        <v>226</v>
      </c>
      <c r="L36" s="16">
        <v>8</v>
      </c>
      <c r="M36" s="23">
        <v>3</v>
      </c>
      <c r="N36" s="23">
        <v>4</v>
      </c>
      <c r="O36" s="27">
        <v>31.57894736842105</v>
      </c>
      <c r="P36" s="27">
        <v>-8.5</v>
      </c>
      <c r="Q36" s="28"/>
      <c r="R36" s="28"/>
      <c r="S36" s="28">
        <v>1</v>
      </c>
      <c r="T36" s="28"/>
      <c r="U36" s="29">
        <v>16.764705882352942</v>
      </c>
      <c r="V36" s="29">
        <v>17.352941176470587</v>
      </c>
      <c r="W36" s="30">
        <f>V36/U36</f>
      </c>
      <c r="X36" s="29">
        <v>4.067355267801765</v>
      </c>
      <c r="Y36" s="29">
        <v>4.117108302998864</v>
      </c>
      <c r="Z36" s="21">
        <v>100</v>
      </c>
      <c r="AA36" s="31"/>
      <c r="AB36" s="31"/>
      <c r="AC36" s="28"/>
      <c r="AD36" s="25"/>
      <c r="AE36" s="22"/>
    </row>
    <row x14ac:dyDescent="0.25" r="37" customHeight="1" ht="19.5">
      <c r="A37" s="10">
        <v>36</v>
      </c>
      <c r="B37" s="11" t="s">
        <v>227</v>
      </c>
      <c r="C37" s="12">
        <v>1587540</v>
      </c>
      <c r="D37" s="12">
        <v>1587504</v>
      </c>
      <c r="E37" s="11" t="s">
        <v>32</v>
      </c>
      <c r="F37" s="13">
        <v>0.83</v>
      </c>
      <c r="G37" s="14" t="s">
        <v>228</v>
      </c>
      <c r="H37" s="14" t="s">
        <v>229</v>
      </c>
      <c r="I37" s="14" t="s">
        <v>230</v>
      </c>
      <c r="J37" s="14" t="s">
        <v>69</v>
      </c>
      <c r="K37" s="15" t="s">
        <v>231</v>
      </c>
      <c r="L37" s="16">
        <v>15.5</v>
      </c>
      <c r="M37" s="10">
        <v>6</v>
      </c>
      <c r="N37" s="10">
        <v>5</v>
      </c>
      <c r="O37" s="17">
        <v>32.432432432432435</v>
      </c>
      <c r="P37" s="17">
        <v>-16.6</v>
      </c>
      <c r="Q37" s="1"/>
      <c r="R37" s="1"/>
      <c r="S37" s="18">
        <v>1</v>
      </c>
      <c r="T37" s="1"/>
      <c r="U37" s="19">
        <v>894.2941176470588</v>
      </c>
      <c r="V37" s="19">
        <v>919.6078431372549</v>
      </c>
      <c r="W37" s="20">
        <f>V37/U37</f>
      </c>
      <c r="X37" s="19">
        <v>9.804605576314366</v>
      </c>
      <c r="Y37" s="19">
        <v>9.844874960318606</v>
      </c>
      <c r="Z37" s="21">
        <v>100</v>
      </c>
      <c r="AA37" s="1"/>
      <c r="AB37" s="1"/>
      <c r="AC37" s="1"/>
      <c r="AD37" s="3"/>
      <c r="AE37" s="3"/>
    </row>
    <row x14ac:dyDescent="0.25" r="38" customHeight="1" ht="19.5">
      <c r="A38" s="10">
        <v>37</v>
      </c>
      <c r="B38" s="11" t="s">
        <v>232</v>
      </c>
      <c r="C38" s="12">
        <v>78426</v>
      </c>
      <c r="D38" s="12">
        <v>78395</v>
      </c>
      <c r="E38" s="11" t="s">
        <v>32</v>
      </c>
      <c r="F38" s="13">
        <v>0.95</v>
      </c>
      <c r="G38" s="14" t="s">
        <v>233</v>
      </c>
      <c r="H38" s="14" t="s">
        <v>234</v>
      </c>
      <c r="I38" s="14" t="s">
        <v>235</v>
      </c>
      <c r="J38" s="14" t="s">
        <v>236</v>
      </c>
      <c r="K38" s="15" t="s">
        <v>237</v>
      </c>
      <c r="L38" s="16">
        <v>13</v>
      </c>
      <c r="M38" s="10">
        <v>6</v>
      </c>
      <c r="N38" s="10">
        <v>4</v>
      </c>
      <c r="O38" s="17">
        <v>59.375</v>
      </c>
      <c r="P38" s="17">
        <v>-21.9</v>
      </c>
      <c r="Q38" s="1"/>
      <c r="R38" s="1"/>
      <c r="S38" s="18">
        <v>1</v>
      </c>
      <c r="T38" s="1"/>
      <c r="U38" s="19">
        <v>52.76470588235294</v>
      </c>
      <c r="V38" s="19">
        <v>53.627450980392155</v>
      </c>
      <c r="W38" s="20">
        <f>V38/U38</f>
      </c>
      <c r="X38" s="19">
        <v>5.721501333668923</v>
      </c>
      <c r="Y38" s="19">
        <v>5.744899775708424</v>
      </c>
      <c r="Z38" s="21">
        <v>100</v>
      </c>
      <c r="AA38" s="1"/>
      <c r="AB38" s="1"/>
      <c r="AC38" s="1"/>
      <c r="AD38" s="3"/>
      <c r="AE38" s="3"/>
    </row>
    <row x14ac:dyDescent="0.25" r="39" customHeight="1" ht="19.5">
      <c r="A39" s="10">
        <v>38</v>
      </c>
      <c r="B39" s="11" t="s">
        <v>238</v>
      </c>
      <c r="C39" s="12">
        <v>1074484</v>
      </c>
      <c r="D39" s="12">
        <v>1074465</v>
      </c>
      <c r="E39" s="11" t="s">
        <v>32</v>
      </c>
      <c r="F39" s="13">
        <v>0.76</v>
      </c>
      <c r="G39" s="14" t="s">
        <v>89</v>
      </c>
      <c r="H39" s="14" t="s">
        <v>239</v>
      </c>
      <c r="I39" s="14" t="s">
        <v>91</v>
      </c>
      <c r="J39" s="14" t="s">
        <v>240</v>
      </c>
      <c r="K39" s="15" t="s">
        <v>241</v>
      </c>
      <c r="L39" s="16">
        <v>8</v>
      </c>
      <c r="M39" s="10">
        <v>4</v>
      </c>
      <c r="N39" s="10">
        <v>3</v>
      </c>
      <c r="O39" s="17">
        <v>35</v>
      </c>
      <c r="P39" s="17">
        <v>-8.7</v>
      </c>
      <c r="Q39" s="1"/>
      <c r="R39" s="1"/>
      <c r="S39" s="18">
        <v>1</v>
      </c>
      <c r="T39" s="1"/>
      <c r="U39" s="19">
        <v>130.6078431372549</v>
      </c>
      <c r="V39" s="19">
        <v>132.35294117647058</v>
      </c>
      <c r="W39" s="20">
        <f>V39/U39</f>
      </c>
      <c r="X39" s="19">
        <v>7.029097724602939</v>
      </c>
      <c r="Y39" s="19">
        <v>7.04824644485406</v>
      </c>
      <c r="Z39" s="21">
        <v>100</v>
      </c>
      <c r="AA39" s="1"/>
      <c r="AB39" s="1"/>
      <c r="AC39" s="1"/>
      <c r="AD39" s="3"/>
      <c r="AE39" s="3"/>
    </row>
    <row x14ac:dyDescent="0.25" r="40" customHeight="1" ht="19.5">
      <c r="A40" s="10">
        <v>39</v>
      </c>
      <c r="B40" s="11" t="s">
        <v>242</v>
      </c>
      <c r="C40" s="12">
        <v>2542459</v>
      </c>
      <c r="D40" s="12">
        <v>2542422</v>
      </c>
      <c r="E40" s="11" t="s">
        <v>32</v>
      </c>
      <c r="F40" s="13">
        <v>0.85</v>
      </c>
      <c r="G40" s="14" t="s">
        <v>243</v>
      </c>
      <c r="H40" s="14" t="s">
        <v>244</v>
      </c>
      <c r="I40" s="14" t="s">
        <v>245</v>
      </c>
      <c r="J40" s="14" t="s">
        <v>246</v>
      </c>
      <c r="K40" s="15" t="s">
        <v>247</v>
      </c>
      <c r="L40" s="16">
        <v>17.5</v>
      </c>
      <c r="M40" s="10">
        <v>3</v>
      </c>
      <c r="N40" s="10">
        <v>4</v>
      </c>
      <c r="O40" s="17">
        <v>47.36842105263158</v>
      </c>
      <c r="P40" s="17">
        <v>-17</v>
      </c>
      <c r="Q40" s="1"/>
      <c r="R40" s="1"/>
      <c r="S40" s="18">
        <v>1</v>
      </c>
      <c r="T40" s="1"/>
      <c r="U40" s="19">
        <v>119.56862745098039</v>
      </c>
      <c r="V40" s="19">
        <v>118.19607843137256</v>
      </c>
      <c r="W40" s="20">
        <f>V40/U40</f>
      </c>
      <c r="X40" s="19">
        <v>6.901695093038252</v>
      </c>
      <c r="Y40" s="19">
        <v>6.8850383596263285</v>
      </c>
      <c r="Z40" s="21">
        <f>W40*100</f>
      </c>
      <c r="AA40" s="10">
        <v>1</v>
      </c>
      <c r="AB40" s="1"/>
      <c r="AC40" s="1"/>
      <c r="AD40" s="3"/>
      <c r="AE40" s="3"/>
    </row>
    <row x14ac:dyDescent="0.25" r="41" customHeight="1" ht="19.5">
      <c r="A41" s="10">
        <v>40</v>
      </c>
      <c r="B41" s="3" t="s">
        <v>248</v>
      </c>
      <c r="C41" s="10">
        <v>845750</v>
      </c>
      <c r="D41" s="10">
        <v>845768</v>
      </c>
      <c r="E41" s="3" t="s">
        <v>39</v>
      </c>
      <c r="F41" s="13">
        <v>0.77</v>
      </c>
      <c r="G41" s="14" t="s">
        <v>249</v>
      </c>
      <c r="H41" s="14" t="s">
        <v>53</v>
      </c>
      <c r="I41" s="14" t="s">
        <v>250</v>
      </c>
      <c r="J41" s="14" t="s">
        <v>69</v>
      </c>
      <c r="K41" s="15" t="s">
        <v>251</v>
      </c>
      <c r="L41" s="16">
        <v>8</v>
      </c>
      <c r="M41" s="10">
        <v>3</v>
      </c>
      <c r="N41" s="10">
        <v>5</v>
      </c>
      <c r="O41" s="17">
        <v>36.8421052631579</v>
      </c>
      <c r="P41" s="17">
        <v>-6.8</v>
      </c>
      <c r="Q41" s="1"/>
      <c r="R41" s="1"/>
      <c r="S41" s="18">
        <v>1</v>
      </c>
      <c r="T41" s="1"/>
      <c r="U41" s="19">
        <v>200.7843137254902</v>
      </c>
      <c r="V41" s="19">
        <v>197.72549019607843</v>
      </c>
      <c r="W41" s="20">
        <f>V41/U41</f>
      </c>
      <c r="X41" s="19">
        <v>7.649502752915867</v>
      </c>
      <c r="Y41" s="19">
        <v>7.6273550608870435</v>
      </c>
      <c r="Z41" s="21">
        <f>W41*100</f>
      </c>
      <c r="AA41" s="1"/>
      <c r="AB41" s="1"/>
      <c r="AC41" s="1"/>
      <c r="AD41" s="3"/>
      <c r="AE41" s="3"/>
    </row>
    <row x14ac:dyDescent="0.25" r="42" customHeight="1" ht="19.5">
      <c r="A42" s="10">
        <v>41</v>
      </c>
      <c r="B42" s="11" t="s">
        <v>252</v>
      </c>
      <c r="C42" s="12">
        <v>2613461</v>
      </c>
      <c r="D42" s="12">
        <v>2613441</v>
      </c>
      <c r="E42" s="11" t="s">
        <v>32</v>
      </c>
      <c r="F42" s="13">
        <v>0.81</v>
      </c>
      <c r="G42" s="14" t="s">
        <v>198</v>
      </c>
      <c r="H42" s="14" t="s">
        <v>126</v>
      </c>
      <c r="I42" s="14" t="s">
        <v>199</v>
      </c>
      <c r="J42" s="14" t="s">
        <v>253</v>
      </c>
      <c r="K42" s="15" t="s">
        <v>254</v>
      </c>
      <c r="L42" s="16">
        <v>9</v>
      </c>
      <c r="M42" s="10">
        <v>3</v>
      </c>
      <c r="N42" s="10">
        <v>3</v>
      </c>
      <c r="O42" s="17">
        <v>33.333333333333336</v>
      </c>
      <c r="P42" s="17">
        <v>-9.7</v>
      </c>
      <c r="Q42" s="18">
        <v>1</v>
      </c>
      <c r="R42" s="1"/>
      <c r="S42" s="1"/>
      <c r="T42" s="1"/>
      <c r="U42" s="19">
        <v>64.07843137254902</v>
      </c>
      <c r="V42" s="19">
        <v>62.470588235294116</v>
      </c>
      <c r="W42" s="20">
        <f>V42/U42</f>
      </c>
      <c r="X42" s="19">
        <v>6.001766926174188</v>
      </c>
      <c r="Y42" s="19">
        <v>5.965105209553815</v>
      </c>
      <c r="Z42" s="21">
        <f>W42*100</f>
      </c>
      <c r="AA42" s="1"/>
      <c r="AB42" s="1"/>
      <c r="AC42" s="1"/>
      <c r="AD42" s="3"/>
      <c r="AE42" s="3"/>
    </row>
    <row x14ac:dyDescent="0.25" r="43" customHeight="1" ht="19.5">
      <c r="A43" s="10">
        <v>42</v>
      </c>
      <c r="B43" s="3" t="s">
        <v>255</v>
      </c>
      <c r="C43" s="10">
        <v>658190</v>
      </c>
      <c r="D43" s="10">
        <v>658210</v>
      </c>
      <c r="E43" s="3" t="s">
        <v>39</v>
      </c>
      <c r="F43" s="13">
        <v>0.93</v>
      </c>
      <c r="G43" s="14" t="s">
        <v>256</v>
      </c>
      <c r="H43" s="14" t="s">
        <v>53</v>
      </c>
      <c r="I43" s="14" t="s">
        <v>257</v>
      </c>
      <c r="J43" s="14" t="s">
        <v>258</v>
      </c>
      <c r="K43" s="15" t="s">
        <v>259</v>
      </c>
      <c r="L43" s="16">
        <v>9</v>
      </c>
      <c r="M43" s="10">
        <v>3</v>
      </c>
      <c r="N43" s="10">
        <v>5</v>
      </c>
      <c r="O43" s="17">
        <v>47.61904761904762</v>
      </c>
      <c r="P43" s="17">
        <v>-10.6</v>
      </c>
      <c r="Q43" s="1"/>
      <c r="R43" s="1"/>
      <c r="S43" s="18">
        <v>1</v>
      </c>
      <c r="T43" s="1"/>
      <c r="U43" s="19">
        <v>1111.1568627450981</v>
      </c>
      <c r="V43" s="19">
        <v>1077.8235294117646</v>
      </c>
      <c r="W43" s="20">
        <f>V43/U43</f>
      </c>
      <c r="X43" s="19">
        <v>10.117846781974045</v>
      </c>
      <c r="Y43" s="19">
        <v>10.07390527158045</v>
      </c>
      <c r="Z43" s="21">
        <f>W43*100</f>
      </c>
      <c r="AA43" s="1"/>
      <c r="AB43" s="1"/>
      <c r="AC43" s="1"/>
      <c r="AD43" s="3"/>
      <c r="AE43" s="3"/>
    </row>
    <row x14ac:dyDescent="0.25" r="44" customHeight="1" ht="19.5">
      <c r="A44" s="10">
        <v>43</v>
      </c>
      <c r="B44" s="11" t="s">
        <v>260</v>
      </c>
      <c r="C44" s="12">
        <v>2170956</v>
      </c>
      <c r="D44" s="12">
        <v>2170937</v>
      </c>
      <c r="E44" s="11" t="s">
        <v>32</v>
      </c>
      <c r="F44" s="13">
        <v>0.83</v>
      </c>
      <c r="G44" s="14" t="s">
        <v>261</v>
      </c>
      <c r="H44" s="14" t="s">
        <v>262</v>
      </c>
      <c r="I44" s="14" t="s">
        <v>263</v>
      </c>
      <c r="J44" s="14" t="s">
        <v>144</v>
      </c>
      <c r="K44" s="15" t="s">
        <v>264</v>
      </c>
      <c r="L44" s="16">
        <v>8</v>
      </c>
      <c r="M44" s="10">
        <v>4</v>
      </c>
      <c r="N44" s="10">
        <v>4</v>
      </c>
      <c r="O44" s="17">
        <v>35</v>
      </c>
      <c r="P44" s="17">
        <v>-5.9</v>
      </c>
      <c r="Q44" s="1"/>
      <c r="R44" s="1"/>
      <c r="S44" s="18">
        <v>1</v>
      </c>
      <c r="T44" s="1"/>
      <c r="U44" s="19">
        <v>696.5294117647059</v>
      </c>
      <c r="V44" s="19">
        <v>675.1764705882352</v>
      </c>
      <c r="W44" s="20">
        <f>V44/U44</f>
      </c>
      <c r="X44" s="19">
        <v>9.44404046336392</v>
      </c>
      <c r="Y44" s="19">
        <v>9.39912081781693</v>
      </c>
      <c r="Z44" s="21">
        <f>W44*100</f>
      </c>
      <c r="AA44" s="1"/>
      <c r="AB44" s="1"/>
      <c r="AC44" s="1"/>
      <c r="AD44" s="3"/>
      <c r="AE44" s="3"/>
    </row>
    <row x14ac:dyDescent="0.25" r="45" customHeight="1" ht="16.5">
      <c r="A45" s="10">
        <v>44</v>
      </c>
      <c r="B45" s="3" t="s">
        <v>265</v>
      </c>
      <c r="C45" s="10">
        <v>2089062</v>
      </c>
      <c r="D45" s="10">
        <v>2089082</v>
      </c>
      <c r="E45" s="3" t="s">
        <v>39</v>
      </c>
      <c r="F45" s="13">
        <v>0.84</v>
      </c>
      <c r="G45" s="14" t="s">
        <v>266</v>
      </c>
      <c r="H45" s="14" t="s">
        <v>267</v>
      </c>
      <c r="I45" s="14" t="s">
        <v>268</v>
      </c>
      <c r="J45" s="14" t="s">
        <v>144</v>
      </c>
      <c r="K45" s="15" t="s">
        <v>269</v>
      </c>
      <c r="L45" s="16">
        <v>9</v>
      </c>
      <c r="M45" s="10">
        <v>3</v>
      </c>
      <c r="N45" s="10">
        <v>4</v>
      </c>
      <c r="O45" s="17">
        <v>52.38095238095238</v>
      </c>
      <c r="P45" s="17">
        <v>-4.5</v>
      </c>
      <c r="Q45" s="1"/>
      <c r="R45" s="1"/>
      <c r="S45" s="18">
        <v>1</v>
      </c>
      <c r="T45" s="1"/>
      <c r="U45" s="19">
        <v>36</v>
      </c>
      <c r="V45" s="19">
        <v>34.254901960784316</v>
      </c>
      <c r="W45" s="20">
        <f>V45/U45</f>
      </c>
      <c r="X45" s="19">
        <v>5.169925001442312</v>
      </c>
      <c r="Y45" s="19">
        <v>5.098238550945264</v>
      </c>
      <c r="Z45" s="21">
        <f>W45*100</f>
      </c>
      <c r="AA45" s="10">
        <v>1</v>
      </c>
      <c r="AB45" s="1"/>
      <c r="AC45" s="1"/>
      <c r="AD45" s="3"/>
      <c r="AE45" s="3"/>
    </row>
    <row x14ac:dyDescent="0.25" r="46" customHeight="1" ht="16.5">
      <c r="A46" s="10">
        <v>45</v>
      </c>
      <c r="B46" s="3" t="s">
        <v>270</v>
      </c>
      <c r="C46" s="10">
        <v>529866</v>
      </c>
      <c r="D46" s="10">
        <v>529888</v>
      </c>
      <c r="E46" s="3" t="s">
        <v>39</v>
      </c>
      <c r="F46" s="13">
        <v>0.76</v>
      </c>
      <c r="G46" s="14" t="s">
        <v>271</v>
      </c>
      <c r="H46" s="14" t="s">
        <v>126</v>
      </c>
      <c r="I46" s="14" t="s">
        <v>272</v>
      </c>
      <c r="J46" s="14" t="s">
        <v>219</v>
      </c>
      <c r="K46" s="15" t="s">
        <v>273</v>
      </c>
      <c r="L46" s="16">
        <v>10</v>
      </c>
      <c r="M46" s="10">
        <v>3</v>
      </c>
      <c r="N46" s="10">
        <v>4</v>
      </c>
      <c r="O46" s="17">
        <v>21.73913043478261</v>
      </c>
      <c r="P46" s="17">
        <v>-8.1</v>
      </c>
      <c r="Q46" s="1"/>
      <c r="R46" s="1"/>
      <c r="S46" s="1"/>
      <c r="T46" s="18">
        <v>1</v>
      </c>
      <c r="U46" s="19">
        <v>6282.980392156863</v>
      </c>
      <c r="V46" s="19">
        <v>5820.64705882353</v>
      </c>
      <c r="W46" s="20">
        <f>V46/U46</f>
      </c>
      <c r="X46" s="19">
        <v>12.617233362409292</v>
      </c>
      <c r="Y46" s="19">
        <v>12.506963825539062</v>
      </c>
      <c r="Z46" s="21">
        <f>W46*100</f>
      </c>
      <c r="AA46" s="1"/>
      <c r="AB46" s="1"/>
      <c r="AC46" s="1"/>
      <c r="AD46" s="3"/>
      <c r="AE46" s="3"/>
    </row>
    <row x14ac:dyDescent="0.25" r="47" customHeight="1" ht="16.5">
      <c r="A47" s="10">
        <v>46</v>
      </c>
      <c r="B47" s="11" t="s">
        <v>274</v>
      </c>
      <c r="C47" s="12">
        <v>2303625</v>
      </c>
      <c r="D47" s="12">
        <v>2303605</v>
      </c>
      <c r="E47" s="11" t="s">
        <v>32</v>
      </c>
      <c r="F47" s="13">
        <v>0.83</v>
      </c>
      <c r="G47" s="14" t="s">
        <v>275</v>
      </c>
      <c r="H47" s="14" t="s">
        <v>176</v>
      </c>
      <c r="I47" s="14" t="s">
        <v>276</v>
      </c>
      <c r="J47" s="14" t="s">
        <v>277</v>
      </c>
      <c r="K47" s="15" t="s">
        <v>278</v>
      </c>
      <c r="L47" s="16">
        <v>9</v>
      </c>
      <c r="M47" s="10">
        <v>3</v>
      </c>
      <c r="N47" s="10">
        <v>5</v>
      </c>
      <c r="O47" s="17">
        <v>38.095238095238095</v>
      </c>
      <c r="P47" s="17">
        <v>-4.6</v>
      </c>
      <c r="Q47" s="1"/>
      <c r="R47" s="1"/>
      <c r="S47" s="18">
        <v>1</v>
      </c>
      <c r="T47" s="1"/>
      <c r="U47" s="19">
        <v>61.11764705882353</v>
      </c>
      <c r="V47" s="19">
        <v>55.470588235294116</v>
      </c>
      <c r="W47" s="20">
        <f>V47/U47</f>
      </c>
      <c r="X47" s="19">
        <v>5.933517097653873</v>
      </c>
      <c r="Y47" s="19">
        <v>5.793651119424758</v>
      </c>
      <c r="Z47" s="21">
        <f>W47*100</f>
      </c>
      <c r="AA47" s="10">
        <v>1</v>
      </c>
      <c r="AB47" s="1"/>
      <c r="AC47" s="1"/>
      <c r="AD47" s="3"/>
      <c r="AE47" s="3"/>
    </row>
    <row x14ac:dyDescent="0.25" r="48" customHeight="1" ht="16.5">
      <c r="A48" s="10">
        <v>47</v>
      </c>
      <c r="B48" s="11" t="s">
        <v>279</v>
      </c>
      <c r="C48" s="12">
        <v>942400</v>
      </c>
      <c r="D48" s="12">
        <v>942362</v>
      </c>
      <c r="E48" s="11" t="s">
        <v>32</v>
      </c>
      <c r="F48" s="13">
        <v>0.78</v>
      </c>
      <c r="G48" s="14" t="s">
        <v>280</v>
      </c>
      <c r="H48" s="14" t="s">
        <v>281</v>
      </c>
      <c r="I48" s="14" t="s">
        <v>282</v>
      </c>
      <c r="J48" s="14" t="s">
        <v>81</v>
      </c>
      <c r="K48" s="15" t="s">
        <v>283</v>
      </c>
      <c r="L48" s="16">
        <v>18</v>
      </c>
      <c r="M48" s="10">
        <v>3</v>
      </c>
      <c r="N48" s="10">
        <v>6</v>
      </c>
      <c r="O48" s="17">
        <v>28.205128205128204</v>
      </c>
      <c r="P48" s="17">
        <v>-12.6</v>
      </c>
      <c r="Q48" s="18">
        <v>1</v>
      </c>
      <c r="R48" s="1"/>
      <c r="S48" s="1"/>
      <c r="T48" s="1"/>
      <c r="U48" s="19">
        <v>40.92156862745098</v>
      </c>
      <c r="V48" s="19">
        <v>37.01960784313726</v>
      </c>
      <c r="W48" s="20">
        <f>V48/U48</f>
      </c>
      <c r="X48" s="19">
        <v>5.354789543188339</v>
      </c>
      <c r="Y48" s="19">
        <v>5.210217707390346</v>
      </c>
      <c r="Z48" s="21">
        <f>W48*100</f>
      </c>
      <c r="AA48" s="10">
        <v>1</v>
      </c>
      <c r="AB48" s="10">
        <v>1</v>
      </c>
      <c r="AC48" s="1"/>
      <c r="AD48" s="3"/>
      <c r="AE48" s="3"/>
    </row>
    <row x14ac:dyDescent="0.25" r="49" customHeight="1" ht="16.5">
      <c r="A49" s="10">
        <v>48</v>
      </c>
      <c r="B49" s="11" t="s">
        <v>284</v>
      </c>
      <c r="C49" s="12">
        <v>2191924</v>
      </c>
      <c r="D49" s="12">
        <v>2191893</v>
      </c>
      <c r="E49" s="11" t="s">
        <v>32</v>
      </c>
      <c r="F49" s="13">
        <v>1</v>
      </c>
      <c r="G49" s="14" t="s">
        <v>285</v>
      </c>
      <c r="H49" s="14" t="s">
        <v>286</v>
      </c>
      <c r="I49" s="14" t="s">
        <v>287</v>
      </c>
      <c r="J49" s="14" t="s">
        <v>81</v>
      </c>
      <c r="K49" s="15" t="s">
        <v>288</v>
      </c>
      <c r="L49" s="16">
        <v>14.5</v>
      </c>
      <c r="M49" s="10">
        <v>3</v>
      </c>
      <c r="N49" s="10">
        <v>6</v>
      </c>
      <c r="O49" s="17">
        <v>56.25</v>
      </c>
      <c r="P49" s="17">
        <v>-20.1</v>
      </c>
      <c r="Q49" s="1"/>
      <c r="R49" s="1"/>
      <c r="S49" s="1"/>
      <c r="T49" s="18">
        <v>1</v>
      </c>
      <c r="U49" s="19">
        <v>59.19607843137255</v>
      </c>
      <c r="V49" s="19">
        <v>53.1764705882353</v>
      </c>
      <c r="W49" s="20">
        <f>V49/U49</f>
      </c>
      <c r="X49" s="19">
        <v>5.88742969954213</v>
      </c>
      <c r="Y49" s="19">
        <v>5.732716121164849</v>
      </c>
      <c r="Z49" s="21">
        <f>W49*100</f>
      </c>
      <c r="AA49" s="10">
        <v>1</v>
      </c>
      <c r="AB49" s="10">
        <v>1</v>
      </c>
      <c r="AC49" s="1"/>
      <c r="AD49" s="3"/>
      <c r="AE49" s="3"/>
    </row>
    <row x14ac:dyDescent="0.25" r="50" customHeight="1" ht="16.5">
      <c r="A50" s="10">
        <v>49</v>
      </c>
      <c r="B50" s="11" t="s">
        <v>289</v>
      </c>
      <c r="C50" s="12">
        <v>2811488</v>
      </c>
      <c r="D50" s="12">
        <v>2811463</v>
      </c>
      <c r="E50" s="11" t="s">
        <v>32</v>
      </c>
      <c r="F50" s="13">
        <v>0.77</v>
      </c>
      <c r="G50" s="14" t="s">
        <v>290</v>
      </c>
      <c r="H50" s="14" t="s">
        <v>291</v>
      </c>
      <c r="I50" s="14" t="s">
        <v>292</v>
      </c>
      <c r="J50" s="14" t="s">
        <v>81</v>
      </c>
      <c r="K50" s="15" t="s">
        <v>293</v>
      </c>
      <c r="L50" s="16">
        <v>11.5</v>
      </c>
      <c r="M50" s="10">
        <v>3</v>
      </c>
      <c r="N50" s="10">
        <v>6</v>
      </c>
      <c r="O50" s="17">
        <v>57.69230769230769</v>
      </c>
      <c r="P50" s="17">
        <v>-10.4</v>
      </c>
      <c r="Q50" s="18">
        <v>1</v>
      </c>
      <c r="R50" s="1"/>
      <c r="S50" s="1"/>
      <c r="T50" s="1"/>
      <c r="U50" s="19">
        <v>21.705882352941178</v>
      </c>
      <c r="V50" s="19">
        <v>18.980392156862745</v>
      </c>
      <c r="W50" s="20">
        <f>V50/U50</f>
      </c>
      <c r="X50" s="19">
        <v>4.440014164810057</v>
      </c>
      <c r="Y50" s="19">
        <v>4.2464378953030995</v>
      </c>
      <c r="Z50" s="21">
        <f>W50*100</f>
      </c>
      <c r="AA50" s="10">
        <v>1</v>
      </c>
      <c r="AB50" s="1"/>
      <c r="AC50" s="1"/>
      <c r="AD50" s="3"/>
      <c r="AE50" s="3"/>
    </row>
    <row x14ac:dyDescent="0.25" r="51" customHeight="1" ht="16.5">
      <c r="A51" s="10">
        <v>50</v>
      </c>
      <c r="B51" s="11" t="s">
        <v>294</v>
      </c>
      <c r="C51" s="12">
        <v>2086868</v>
      </c>
      <c r="D51" s="12">
        <v>2086850</v>
      </c>
      <c r="E51" s="11" t="s">
        <v>32</v>
      </c>
      <c r="F51" s="13">
        <v>0.84</v>
      </c>
      <c r="G51" s="14" t="s">
        <v>295</v>
      </c>
      <c r="H51" s="14" t="s">
        <v>161</v>
      </c>
      <c r="I51" s="14" t="s">
        <v>296</v>
      </c>
      <c r="J51" s="14" t="s">
        <v>297</v>
      </c>
      <c r="K51" s="15" t="s">
        <v>298</v>
      </c>
      <c r="L51" s="16">
        <v>8</v>
      </c>
      <c r="M51" s="10">
        <v>3</v>
      </c>
      <c r="N51" s="10">
        <v>3</v>
      </c>
      <c r="O51" s="17">
        <v>52.63157894736842</v>
      </c>
      <c r="P51" s="17">
        <v>-10.2</v>
      </c>
      <c r="Q51" s="1"/>
      <c r="R51" s="1"/>
      <c r="S51" s="18">
        <v>1</v>
      </c>
      <c r="T51" s="1"/>
      <c r="U51" s="19">
        <v>498.6470588235294</v>
      </c>
      <c r="V51" s="19">
        <v>423.2549019607843</v>
      </c>
      <c r="W51" s="20">
        <f>V51/U51</f>
      </c>
      <c r="X51" s="19">
        <v>8.961875230501594</v>
      </c>
      <c r="Y51" s="19">
        <v>8.725382966681375</v>
      </c>
      <c r="Z51" s="21">
        <f>W51*100</f>
      </c>
      <c r="AA51" s="1"/>
      <c r="AB51" s="1"/>
      <c r="AC51" s="1"/>
      <c r="AD51" s="3"/>
      <c r="AE51" s="3"/>
    </row>
    <row x14ac:dyDescent="0.25" r="52" customHeight="1" ht="16.5">
      <c r="A52" s="10">
        <v>51</v>
      </c>
      <c r="B52" s="3" t="s">
        <v>299</v>
      </c>
      <c r="C52" s="10">
        <v>917269</v>
      </c>
      <c r="D52" s="10">
        <v>917288</v>
      </c>
      <c r="E52" s="3" t="s">
        <v>39</v>
      </c>
      <c r="F52" s="13">
        <v>0.81</v>
      </c>
      <c r="G52" s="14" t="s">
        <v>300</v>
      </c>
      <c r="H52" s="14" t="s">
        <v>301</v>
      </c>
      <c r="I52" s="14" t="s">
        <v>302</v>
      </c>
      <c r="J52" s="14" t="s">
        <v>61</v>
      </c>
      <c r="K52" s="15" t="s">
        <v>303</v>
      </c>
      <c r="L52" s="16">
        <v>8</v>
      </c>
      <c r="M52" s="10">
        <v>4</v>
      </c>
      <c r="N52" s="10">
        <v>4</v>
      </c>
      <c r="O52" s="17">
        <v>30</v>
      </c>
      <c r="P52" s="17">
        <v>-7.2</v>
      </c>
      <c r="Q52" s="1"/>
      <c r="R52" s="1"/>
      <c r="S52" s="18">
        <v>1</v>
      </c>
      <c r="T52" s="1"/>
      <c r="U52" s="19">
        <v>27.568627450980394</v>
      </c>
      <c r="V52" s="19">
        <v>22.568627450980394</v>
      </c>
      <c r="W52" s="20">
        <f>V52/U52</f>
      </c>
      <c r="X52" s="19">
        <v>4.784955537101039</v>
      </c>
      <c r="Y52" s="19">
        <v>4.496246776160735</v>
      </c>
      <c r="Z52" s="21">
        <f>W52*100</f>
      </c>
      <c r="AA52" s="1"/>
      <c r="AB52" s="1"/>
      <c r="AC52" s="1"/>
      <c r="AD52" s="3"/>
      <c r="AE52" s="3"/>
    </row>
    <row x14ac:dyDescent="0.25" r="53" customHeight="1" ht="16.5">
      <c r="A53" s="10">
        <v>52</v>
      </c>
      <c r="B53" s="11" t="s">
        <v>304</v>
      </c>
      <c r="C53" s="12">
        <v>673101</v>
      </c>
      <c r="D53" s="12">
        <v>673081</v>
      </c>
      <c r="E53" s="11" t="s">
        <v>32</v>
      </c>
      <c r="F53" s="13">
        <v>0.83</v>
      </c>
      <c r="G53" s="14" t="s">
        <v>305</v>
      </c>
      <c r="H53" s="14" t="s">
        <v>286</v>
      </c>
      <c r="I53" s="14" t="s">
        <v>306</v>
      </c>
      <c r="J53" s="14" t="s">
        <v>307</v>
      </c>
      <c r="K53" s="15" t="s">
        <v>308</v>
      </c>
      <c r="L53" s="16">
        <v>9</v>
      </c>
      <c r="M53" s="10">
        <v>3</v>
      </c>
      <c r="N53" s="10">
        <v>5</v>
      </c>
      <c r="O53" s="17">
        <v>28.571428571428573</v>
      </c>
      <c r="P53" s="17">
        <v>-6.4</v>
      </c>
      <c r="Q53" s="1"/>
      <c r="R53" s="1"/>
      <c r="S53" s="18">
        <v>1</v>
      </c>
      <c r="T53" s="1"/>
      <c r="U53" s="19">
        <v>462.7843137254902</v>
      </c>
      <c r="V53" s="19">
        <v>378.2549019607843</v>
      </c>
      <c r="W53" s="20">
        <f>V53/U53</f>
      </c>
      <c r="X53" s="19">
        <v>8.854196154276359</v>
      </c>
      <c r="Y53" s="19">
        <v>8.563214968816048</v>
      </c>
      <c r="Z53" s="21">
        <f>W53*100</f>
      </c>
      <c r="AA53" s="1"/>
      <c r="AB53" s="1"/>
      <c r="AC53" s="1"/>
      <c r="AD53" s="3"/>
      <c r="AE53" s="3"/>
    </row>
    <row x14ac:dyDescent="0.25" r="54" customHeight="1" ht="16.5">
      <c r="A54" s="10">
        <v>53</v>
      </c>
      <c r="B54" s="3" t="s">
        <v>309</v>
      </c>
      <c r="C54" s="10">
        <v>2775857</v>
      </c>
      <c r="D54" s="10">
        <v>2775877</v>
      </c>
      <c r="E54" s="3" t="s">
        <v>39</v>
      </c>
      <c r="F54" s="13">
        <v>0.81</v>
      </c>
      <c r="G54" s="14" t="s">
        <v>310</v>
      </c>
      <c r="H54" s="14" t="s">
        <v>182</v>
      </c>
      <c r="I54" s="14" t="s">
        <v>311</v>
      </c>
      <c r="J54" s="14" t="s">
        <v>312</v>
      </c>
      <c r="K54" s="15" t="s">
        <v>313</v>
      </c>
      <c r="L54" s="16">
        <v>9</v>
      </c>
      <c r="M54" s="10">
        <v>3</v>
      </c>
      <c r="N54" s="10">
        <v>3</v>
      </c>
      <c r="O54" s="17">
        <v>38.095238095238095</v>
      </c>
      <c r="P54" s="17">
        <v>-8.2</v>
      </c>
      <c r="Q54" s="1"/>
      <c r="R54" s="1"/>
      <c r="S54" s="18">
        <v>1</v>
      </c>
      <c r="T54" s="1"/>
      <c r="U54" s="19">
        <v>584.2352941176471</v>
      </c>
      <c r="V54" s="19">
        <v>475.11764705882354</v>
      </c>
      <c r="W54" s="20">
        <f>V54/U54</f>
      </c>
      <c r="X54" s="19">
        <v>9.190405704926501</v>
      </c>
      <c r="Y54" s="19">
        <v>8.89214098282412</v>
      </c>
      <c r="Z54" s="21">
        <f>W54*100</f>
      </c>
      <c r="AA54" s="1"/>
      <c r="AB54" s="1"/>
      <c r="AC54" s="1"/>
      <c r="AD54" s="3"/>
      <c r="AE54" s="3"/>
    </row>
    <row x14ac:dyDescent="0.25" r="55" customHeight="1" ht="16.5">
      <c r="A55" s="10">
        <v>54</v>
      </c>
      <c r="B55" s="11" t="s">
        <v>314</v>
      </c>
      <c r="C55" s="12">
        <v>2364341</v>
      </c>
      <c r="D55" s="12">
        <v>2364315</v>
      </c>
      <c r="E55" s="11" t="s">
        <v>32</v>
      </c>
      <c r="F55" s="13">
        <v>0.82</v>
      </c>
      <c r="G55" s="14" t="s">
        <v>315</v>
      </c>
      <c r="H55" s="14" t="s">
        <v>316</v>
      </c>
      <c r="I55" s="14" t="s">
        <v>317</v>
      </c>
      <c r="J55" s="14" t="s">
        <v>81</v>
      </c>
      <c r="K55" s="15" t="s">
        <v>318</v>
      </c>
      <c r="L55" s="16">
        <v>12</v>
      </c>
      <c r="M55" s="10">
        <v>3</v>
      </c>
      <c r="N55" s="10">
        <v>6</v>
      </c>
      <c r="O55" s="17">
        <v>33.333333333333336</v>
      </c>
      <c r="P55" s="17">
        <v>-8</v>
      </c>
      <c r="Q55" s="1"/>
      <c r="R55" s="1"/>
      <c r="S55" s="18">
        <v>1</v>
      </c>
      <c r="T55" s="1"/>
      <c r="U55" s="19">
        <v>197.4313725490196</v>
      </c>
      <c r="V55" s="19">
        <v>158.4313725490196</v>
      </c>
      <c r="W55" s="20">
        <f>V55/U55</f>
      </c>
      <c r="X55" s="19">
        <v>7.625207447171018</v>
      </c>
      <c r="Y55" s="19">
        <v>7.307714235667662</v>
      </c>
      <c r="Z55" s="21">
        <f>W55*100</f>
      </c>
      <c r="AA55" s="10">
        <v>1</v>
      </c>
      <c r="AB55" s="1"/>
      <c r="AC55" s="1"/>
      <c r="AD55" s="3"/>
      <c r="AE55" s="3"/>
    </row>
    <row x14ac:dyDescent="0.25" r="56" customHeight="1" ht="16.5">
      <c r="A56" s="10">
        <v>55</v>
      </c>
      <c r="B56" s="11" t="s">
        <v>319</v>
      </c>
      <c r="C56" s="12">
        <v>2308836</v>
      </c>
      <c r="D56" s="12">
        <v>2308814</v>
      </c>
      <c r="E56" s="11" t="s">
        <v>32</v>
      </c>
      <c r="F56" s="13">
        <v>0.81</v>
      </c>
      <c r="G56" s="14" t="s">
        <v>320</v>
      </c>
      <c r="H56" s="14" t="s">
        <v>321</v>
      </c>
      <c r="I56" s="14" t="s">
        <v>322</v>
      </c>
      <c r="J56" s="14" t="s">
        <v>323</v>
      </c>
      <c r="K56" s="15" t="s">
        <v>324</v>
      </c>
      <c r="L56" s="16">
        <v>9</v>
      </c>
      <c r="M56" s="10">
        <v>5</v>
      </c>
      <c r="N56" s="10">
        <v>4</v>
      </c>
      <c r="O56" s="17">
        <v>56.52173913043478</v>
      </c>
      <c r="P56" s="17">
        <v>-11</v>
      </c>
      <c r="Q56" s="1"/>
      <c r="R56" s="1"/>
      <c r="S56" s="18">
        <v>1</v>
      </c>
      <c r="T56" s="1"/>
      <c r="U56" s="19">
        <v>2036.4117647058824</v>
      </c>
      <c r="V56" s="19">
        <v>1631.450980392157</v>
      </c>
      <c r="W56" s="20">
        <f>V56/U56</f>
      </c>
      <c r="X56" s="19">
        <v>10.991813590101367</v>
      </c>
      <c r="Y56" s="19">
        <v>10.671939924615563</v>
      </c>
      <c r="Z56" s="21">
        <f>W56*100</f>
      </c>
      <c r="AA56" s="10">
        <v>1</v>
      </c>
      <c r="AB56" s="1"/>
      <c r="AC56" s="1"/>
      <c r="AD56" s="3"/>
      <c r="AE56" s="3"/>
    </row>
    <row x14ac:dyDescent="0.25" r="57" customHeight="1" ht="16.5">
      <c r="A57" s="10">
        <v>56</v>
      </c>
      <c r="B57" s="3" t="s">
        <v>325</v>
      </c>
      <c r="C57" s="10">
        <v>839316</v>
      </c>
      <c r="D57" s="10">
        <v>839347</v>
      </c>
      <c r="E57" s="3" t="s">
        <v>39</v>
      </c>
      <c r="F57" s="13">
        <v>1</v>
      </c>
      <c r="G57" s="14" t="s">
        <v>326</v>
      </c>
      <c r="H57" s="14" t="s">
        <v>327</v>
      </c>
      <c r="I57" s="14" t="s">
        <v>328</v>
      </c>
      <c r="J57" s="14" t="s">
        <v>69</v>
      </c>
      <c r="K57" s="15" t="s">
        <v>329</v>
      </c>
      <c r="L57" s="16">
        <v>11</v>
      </c>
      <c r="M57" s="10">
        <v>10</v>
      </c>
      <c r="N57" s="10">
        <v>5</v>
      </c>
      <c r="O57" s="17">
        <v>40.625</v>
      </c>
      <c r="P57" s="17">
        <v>-15.8</v>
      </c>
      <c r="Q57" s="18">
        <v>1</v>
      </c>
      <c r="R57" s="1"/>
      <c r="S57" s="1"/>
      <c r="T57" s="1"/>
      <c r="U57" s="19">
        <v>44.86274509803921</v>
      </c>
      <c r="V57" s="19">
        <v>35.6078431372549</v>
      </c>
      <c r="W57" s="20">
        <f>V57/U57</f>
      </c>
      <c r="X57" s="19">
        <v>5.487445994806894</v>
      </c>
      <c r="Y57" s="19">
        <v>5.15412314531942</v>
      </c>
      <c r="Z57" s="21">
        <f>W57*100</f>
      </c>
      <c r="AA57" s="1"/>
      <c r="AB57" s="1"/>
      <c r="AC57" s="1"/>
      <c r="AD57" s="3"/>
      <c r="AE57" s="3"/>
    </row>
    <row x14ac:dyDescent="0.25" r="58" customHeight="1" ht="16.5">
      <c r="A58" s="10">
        <v>57</v>
      </c>
      <c r="B58" s="22" t="s">
        <v>330</v>
      </c>
      <c r="C58" s="23">
        <v>2451152</v>
      </c>
      <c r="D58" s="23">
        <v>2451190</v>
      </c>
      <c r="E58" s="22" t="s">
        <v>39</v>
      </c>
      <c r="F58" s="24">
        <v>1</v>
      </c>
      <c r="G58" s="25" t="s">
        <v>331</v>
      </c>
      <c r="H58" s="25" t="s">
        <v>85</v>
      </c>
      <c r="I58" s="25" t="s">
        <v>332</v>
      </c>
      <c r="J58" s="25" t="s">
        <v>69</v>
      </c>
      <c r="K58" s="26" t="s">
        <v>333</v>
      </c>
      <c r="L58" s="16">
        <v>18</v>
      </c>
      <c r="M58" s="23">
        <v>3</v>
      </c>
      <c r="N58" s="23">
        <v>5</v>
      </c>
      <c r="O58" s="27">
        <v>38.46153846153846</v>
      </c>
      <c r="P58" s="27">
        <v>-18.9</v>
      </c>
      <c r="Q58" s="28"/>
      <c r="R58" s="28"/>
      <c r="S58" s="28"/>
      <c r="T58" s="28"/>
      <c r="U58" s="29">
        <v>15.941176470588236</v>
      </c>
      <c r="V58" s="29">
        <v>12.607843137254902</v>
      </c>
      <c r="W58" s="30">
        <f>V58/U58</f>
      </c>
      <c r="X58" s="29">
        <v>3.994686200103532</v>
      </c>
      <c r="Y58" s="29">
        <v>3.6562495853564516</v>
      </c>
      <c r="Z58" s="21">
        <f>W58*100</f>
      </c>
      <c r="AA58" s="23">
        <v>1</v>
      </c>
      <c r="AB58" s="31"/>
      <c r="AC58" s="28"/>
      <c r="AD58" s="25"/>
      <c r="AE58" s="22"/>
    </row>
    <row x14ac:dyDescent="0.25" r="59" customHeight="1" ht="16.5">
      <c r="A59" s="10">
        <v>58</v>
      </c>
      <c r="B59" s="3" t="s">
        <v>334</v>
      </c>
      <c r="C59" s="10">
        <v>679210</v>
      </c>
      <c r="D59" s="10">
        <v>679241</v>
      </c>
      <c r="E59" s="3" t="s">
        <v>39</v>
      </c>
      <c r="F59" s="13">
        <v>1</v>
      </c>
      <c r="G59" s="14" t="s">
        <v>335</v>
      </c>
      <c r="H59" s="14" t="s">
        <v>336</v>
      </c>
      <c r="I59" s="14" t="s">
        <v>337</v>
      </c>
      <c r="J59" s="14" t="s">
        <v>81</v>
      </c>
      <c r="K59" s="15" t="s">
        <v>338</v>
      </c>
      <c r="L59" s="16">
        <v>14</v>
      </c>
      <c r="M59" s="10">
        <v>4</v>
      </c>
      <c r="N59" s="10">
        <v>6</v>
      </c>
      <c r="O59" s="17">
        <v>43.75</v>
      </c>
      <c r="P59" s="17">
        <v>-15.1</v>
      </c>
      <c r="Q59" s="18">
        <v>1</v>
      </c>
      <c r="R59" s="1"/>
      <c r="S59" s="1"/>
      <c r="T59" s="1"/>
      <c r="U59" s="19">
        <v>55.31372549019608</v>
      </c>
      <c r="V59" s="19">
        <v>43.529411764705884</v>
      </c>
      <c r="W59" s="20">
        <f>V59/U59</f>
      </c>
      <c r="X59" s="19">
        <v>5.789565608614076</v>
      </c>
      <c r="Y59" s="19">
        <v>5.443918619265973</v>
      </c>
      <c r="Z59" s="21">
        <f>W59*100</f>
      </c>
      <c r="AA59" s="10">
        <v>1</v>
      </c>
      <c r="AB59" s="1"/>
      <c r="AC59" s="1"/>
      <c r="AD59" s="3"/>
      <c r="AE59" s="3"/>
    </row>
    <row x14ac:dyDescent="0.25" r="60" customHeight="1" ht="16.5">
      <c r="A60" s="10">
        <v>59</v>
      </c>
      <c r="B60" s="3" t="s">
        <v>339</v>
      </c>
      <c r="C60" s="10">
        <v>2739272</v>
      </c>
      <c r="D60" s="10">
        <v>2739303</v>
      </c>
      <c r="E60" s="3" t="s">
        <v>39</v>
      </c>
      <c r="F60" s="13">
        <v>0.89</v>
      </c>
      <c r="G60" s="14" t="s">
        <v>340</v>
      </c>
      <c r="H60" s="14" t="s">
        <v>176</v>
      </c>
      <c r="I60" s="14" t="s">
        <v>341</v>
      </c>
      <c r="J60" s="14" t="s">
        <v>342</v>
      </c>
      <c r="K60" s="15" t="s">
        <v>343</v>
      </c>
      <c r="L60" s="16">
        <v>14.5</v>
      </c>
      <c r="M60" s="10">
        <v>3</v>
      </c>
      <c r="N60" s="10">
        <v>3</v>
      </c>
      <c r="O60" s="17">
        <v>46.875</v>
      </c>
      <c r="P60" s="17">
        <v>-16.4</v>
      </c>
      <c r="Q60" s="1"/>
      <c r="R60" s="1"/>
      <c r="S60" s="18">
        <v>1</v>
      </c>
      <c r="T60" s="1"/>
      <c r="U60" s="19">
        <v>356.54901960784315</v>
      </c>
      <c r="V60" s="19">
        <v>276.7843137254902</v>
      </c>
      <c r="W60" s="20">
        <f>V60/U60</f>
      </c>
      <c r="X60" s="19">
        <v>8.477956626846353</v>
      </c>
      <c r="Y60" s="19">
        <v>8.112618372808228</v>
      </c>
      <c r="Z60" s="21">
        <f>W60*100</f>
      </c>
      <c r="AA60" s="10">
        <v>1</v>
      </c>
      <c r="AB60" s="10">
        <v>1</v>
      </c>
      <c r="AC60" s="1"/>
      <c r="AD60" s="3"/>
      <c r="AE60" s="3"/>
    </row>
    <row x14ac:dyDescent="0.25" r="61" customHeight="1" ht="16.5">
      <c r="A61" s="10">
        <v>60</v>
      </c>
      <c r="B61" s="11" t="s">
        <v>344</v>
      </c>
      <c r="C61" s="12">
        <v>2256018</v>
      </c>
      <c r="D61" s="12">
        <v>2256000</v>
      </c>
      <c r="E61" s="11" t="s">
        <v>32</v>
      </c>
      <c r="F61" s="13">
        <v>0.79</v>
      </c>
      <c r="G61" s="14" t="s">
        <v>345</v>
      </c>
      <c r="H61" s="14" t="s">
        <v>188</v>
      </c>
      <c r="I61" s="14" t="s">
        <v>346</v>
      </c>
      <c r="J61" s="14" t="s">
        <v>190</v>
      </c>
      <c r="K61" s="15" t="s">
        <v>347</v>
      </c>
      <c r="L61" s="16">
        <v>8</v>
      </c>
      <c r="M61" s="10">
        <v>3</v>
      </c>
      <c r="N61" s="10">
        <v>5</v>
      </c>
      <c r="O61" s="17">
        <v>57.89473684210526</v>
      </c>
      <c r="P61" s="17">
        <v>-6.4</v>
      </c>
      <c r="Q61" s="1"/>
      <c r="R61" s="1"/>
      <c r="S61" s="18">
        <v>1</v>
      </c>
      <c r="T61" s="1"/>
      <c r="U61" s="19">
        <v>49.254901960784316</v>
      </c>
      <c r="V61" s="19">
        <v>37.86274509803921</v>
      </c>
      <c r="W61" s="20">
        <f>V61/U61</f>
      </c>
      <c r="X61" s="19">
        <v>5.622195406920132</v>
      </c>
      <c r="Y61" s="19">
        <v>5.242707106979155</v>
      </c>
      <c r="Z61" s="21">
        <f>W61*100</f>
      </c>
      <c r="AA61" s="1"/>
      <c r="AB61" s="1"/>
      <c r="AC61" s="1"/>
      <c r="AD61" s="3"/>
      <c r="AE61" s="3"/>
    </row>
    <row x14ac:dyDescent="0.25" r="62" customHeight="1" ht="16.5">
      <c r="A62" s="10">
        <v>61</v>
      </c>
      <c r="B62" s="3" t="s">
        <v>348</v>
      </c>
      <c r="C62" s="10">
        <v>813047</v>
      </c>
      <c r="D62" s="10">
        <v>813082</v>
      </c>
      <c r="E62" s="3" t="s">
        <v>39</v>
      </c>
      <c r="F62" s="13">
        <v>1</v>
      </c>
      <c r="G62" s="14" t="s">
        <v>349</v>
      </c>
      <c r="H62" s="14" t="s">
        <v>350</v>
      </c>
      <c r="I62" s="14" t="s">
        <v>351</v>
      </c>
      <c r="J62" s="14" t="s">
        <v>81</v>
      </c>
      <c r="K62" s="15" t="s">
        <v>352</v>
      </c>
      <c r="L62" s="16">
        <v>15</v>
      </c>
      <c r="M62" s="10">
        <v>6</v>
      </c>
      <c r="N62" s="10">
        <v>6</v>
      </c>
      <c r="O62" s="17">
        <v>30.555555555555557</v>
      </c>
      <c r="P62" s="17">
        <v>-15</v>
      </c>
      <c r="Q62" s="1"/>
      <c r="R62" s="18">
        <v>1</v>
      </c>
      <c r="S62" s="1"/>
      <c r="T62" s="1"/>
      <c r="U62" s="19">
        <v>227.8235294117647</v>
      </c>
      <c r="V62" s="19">
        <v>174.7058823529412</v>
      </c>
      <c r="W62" s="20">
        <f>V62/U62</f>
      </c>
      <c r="X62" s="19">
        <v>7.831772944778008</v>
      </c>
      <c r="Y62" s="19">
        <v>7.448784374437789</v>
      </c>
      <c r="Z62" s="21">
        <f>W62*100</f>
      </c>
      <c r="AA62" s="1"/>
      <c r="AB62" s="1"/>
      <c r="AC62" s="1"/>
      <c r="AD62" s="3"/>
      <c r="AE62" s="3"/>
    </row>
    <row x14ac:dyDescent="0.25" r="63" customHeight="1" ht="16.5">
      <c r="A63" s="10">
        <v>62</v>
      </c>
      <c r="B63" s="3" t="s">
        <v>353</v>
      </c>
      <c r="C63" s="10">
        <v>520003</v>
      </c>
      <c r="D63" s="10">
        <v>520022</v>
      </c>
      <c r="E63" s="3" t="s">
        <v>39</v>
      </c>
      <c r="F63" s="13">
        <v>0.75</v>
      </c>
      <c r="G63" s="14" t="s">
        <v>354</v>
      </c>
      <c r="H63" s="14" t="s">
        <v>355</v>
      </c>
      <c r="I63" s="14" t="s">
        <v>356</v>
      </c>
      <c r="J63" s="14" t="s">
        <v>357</v>
      </c>
      <c r="K63" s="15" t="s">
        <v>358</v>
      </c>
      <c r="L63" s="16">
        <v>8</v>
      </c>
      <c r="M63" s="10">
        <v>4</v>
      </c>
      <c r="N63" s="10">
        <v>3</v>
      </c>
      <c r="O63" s="17">
        <v>30</v>
      </c>
      <c r="P63" s="17">
        <v>-8.2</v>
      </c>
      <c r="Q63" s="1"/>
      <c r="R63" s="1"/>
      <c r="S63" s="1"/>
      <c r="T63" s="18">
        <v>1</v>
      </c>
      <c r="U63" s="19">
        <v>715.9215686274509</v>
      </c>
      <c r="V63" s="19">
        <v>527.0392156862745</v>
      </c>
      <c r="W63" s="20">
        <f>V63/U63</f>
      </c>
      <c r="X63" s="19">
        <v>9.483657734317188</v>
      </c>
      <c r="Y63" s="19">
        <v>9.041766503005736</v>
      </c>
      <c r="Z63" s="21">
        <f>W63*100</f>
      </c>
      <c r="AA63" s="1"/>
      <c r="AB63" s="1"/>
      <c r="AC63" s="1"/>
      <c r="AD63" s="3"/>
      <c r="AE63" s="3"/>
    </row>
    <row x14ac:dyDescent="0.25" r="64" customHeight="1" ht="16.5">
      <c r="A64" s="10">
        <v>63</v>
      </c>
      <c r="B64" s="3" t="s">
        <v>359</v>
      </c>
      <c r="C64" s="10">
        <v>672851</v>
      </c>
      <c r="D64" s="10">
        <v>672901</v>
      </c>
      <c r="E64" s="3" t="s">
        <v>39</v>
      </c>
      <c r="F64" s="13">
        <v>1</v>
      </c>
      <c r="G64" s="14" t="s">
        <v>360</v>
      </c>
      <c r="H64" s="14" t="s">
        <v>239</v>
      </c>
      <c r="I64" s="14" t="s">
        <v>361</v>
      </c>
      <c r="J64" s="14" t="s">
        <v>73</v>
      </c>
      <c r="K64" s="15" t="s">
        <v>362</v>
      </c>
      <c r="L64" s="16">
        <v>23.5</v>
      </c>
      <c r="M64" s="10">
        <v>4</v>
      </c>
      <c r="N64" s="10">
        <v>5</v>
      </c>
      <c r="O64" s="17">
        <v>37.254901960784316</v>
      </c>
      <c r="P64" s="17">
        <v>-24.9</v>
      </c>
      <c r="Q64" s="18">
        <v>1</v>
      </c>
      <c r="R64" s="1"/>
      <c r="S64" s="1"/>
      <c r="T64" s="1"/>
      <c r="U64" s="19">
        <v>23.980392156862745</v>
      </c>
      <c r="V64" s="19">
        <v>17.647058823529413</v>
      </c>
      <c r="W64" s="20">
        <f>V64/U64</f>
      </c>
      <c r="X64" s="19">
        <v>4.583783346555891</v>
      </c>
      <c r="Y64" s="19">
        <v>4.141355849245542</v>
      </c>
      <c r="Z64" s="21">
        <f>W64*100</f>
      </c>
      <c r="AA64" s="10">
        <v>1</v>
      </c>
      <c r="AB64" s="1"/>
      <c r="AC64" s="1"/>
      <c r="AD64" s="3"/>
      <c r="AE64" s="3"/>
    </row>
    <row x14ac:dyDescent="0.25" r="65" customHeight="1" ht="16.5">
      <c r="A65" s="10">
        <v>64</v>
      </c>
      <c r="B65" s="3" t="s">
        <v>363</v>
      </c>
      <c r="C65" s="10">
        <v>669892</v>
      </c>
      <c r="D65" s="10">
        <v>669915</v>
      </c>
      <c r="E65" s="3" t="s">
        <v>39</v>
      </c>
      <c r="F65" s="13">
        <v>0.77</v>
      </c>
      <c r="G65" s="14" t="s">
        <v>364</v>
      </c>
      <c r="H65" s="14" t="s">
        <v>365</v>
      </c>
      <c r="I65" s="14" t="s">
        <v>366</v>
      </c>
      <c r="J65" s="14" t="s">
        <v>367</v>
      </c>
      <c r="K65" s="15" t="s">
        <v>368</v>
      </c>
      <c r="L65" s="16">
        <v>10</v>
      </c>
      <c r="M65" s="10">
        <v>4</v>
      </c>
      <c r="N65" s="10">
        <v>3</v>
      </c>
      <c r="O65" s="17">
        <v>20.833333333333332</v>
      </c>
      <c r="P65" s="17">
        <v>-8.2</v>
      </c>
      <c r="Q65" s="1"/>
      <c r="R65" s="1"/>
      <c r="S65" s="18">
        <v>1</v>
      </c>
      <c r="T65" s="1"/>
      <c r="U65" s="19">
        <v>145.41176470588235</v>
      </c>
      <c r="V65" s="19">
        <v>105.54901960784314</v>
      </c>
      <c r="W65" s="20">
        <f>V65/U65</f>
      </c>
      <c r="X65" s="19">
        <v>7.184000186654035</v>
      </c>
      <c r="Y65" s="19">
        <v>6.721769368047935</v>
      </c>
      <c r="Z65" s="21">
        <f>W65*100</f>
      </c>
      <c r="AA65" s="1"/>
      <c r="AB65" s="1"/>
      <c r="AC65" s="1"/>
      <c r="AD65" s="3"/>
      <c r="AE65" s="3"/>
    </row>
    <row x14ac:dyDescent="0.25" r="66" customHeight="1" ht="16.5">
      <c r="A66" s="10">
        <v>65</v>
      </c>
      <c r="B66" s="22" t="s">
        <v>369</v>
      </c>
      <c r="C66" s="23">
        <v>765740</v>
      </c>
      <c r="D66" s="23">
        <v>765766</v>
      </c>
      <c r="E66" s="22" t="s">
        <v>39</v>
      </c>
      <c r="F66" s="24">
        <v>0.77</v>
      </c>
      <c r="G66" s="25" t="s">
        <v>370</v>
      </c>
      <c r="H66" s="25" t="s">
        <v>176</v>
      </c>
      <c r="I66" s="25" t="s">
        <v>371</v>
      </c>
      <c r="J66" s="25" t="s">
        <v>372</v>
      </c>
      <c r="K66" s="26" t="s">
        <v>373</v>
      </c>
      <c r="L66" s="16">
        <v>12</v>
      </c>
      <c r="M66" s="23">
        <v>3</v>
      </c>
      <c r="N66" s="23">
        <v>4</v>
      </c>
      <c r="O66" s="27">
        <v>37.03703703703704</v>
      </c>
      <c r="P66" s="27">
        <v>-12.8</v>
      </c>
      <c r="Q66" s="28"/>
      <c r="R66" s="28"/>
      <c r="S66" s="28">
        <v>1</v>
      </c>
      <c r="T66" s="28"/>
      <c r="U66" s="29">
        <v>17.686274509803923</v>
      </c>
      <c r="V66" s="29">
        <v>12.764705882352942</v>
      </c>
      <c r="W66" s="30">
        <f>V66/U66</f>
      </c>
      <c r="X66" s="29">
        <v>4.144558281283885</v>
      </c>
      <c r="Y66" s="29">
        <v>3.67408839119414</v>
      </c>
      <c r="Z66" s="21">
        <f>W66*100</f>
      </c>
      <c r="AA66" s="31"/>
      <c r="AB66" s="31"/>
      <c r="AC66" s="28"/>
      <c r="AD66" s="25"/>
      <c r="AE66" s="22"/>
    </row>
    <row x14ac:dyDescent="0.25" r="67" customHeight="1" ht="16.5">
      <c r="A67" s="10">
        <v>66</v>
      </c>
      <c r="B67" s="11" t="s">
        <v>374</v>
      </c>
      <c r="C67" s="12">
        <v>961061</v>
      </c>
      <c r="D67" s="12">
        <v>961038</v>
      </c>
      <c r="E67" s="11" t="s">
        <v>32</v>
      </c>
      <c r="F67" s="13">
        <v>0.79</v>
      </c>
      <c r="G67" s="14" t="s">
        <v>375</v>
      </c>
      <c r="H67" s="14" t="s">
        <v>376</v>
      </c>
      <c r="I67" s="14" t="s">
        <v>377</v>
      </c>
      <c r="J67" s="14" t="s">
        <v>184</v>
      </c>
      <c r="K67" s="15" t="s">
        <v>378</v>
      </c>
      <c r="L67" s="16">
        <v>10</v>
      </c>
      <c r="M67" s="10">
        <v>4</v>
      </c>
      <c r="N67" s="10">
        <v>4</v>
      </c>
      <c r="O67" s="17">
        <v>37.5</v>
      </c>
      <c r="P67" s="17">
        <v>-9</v>
      </c>
      <c r="Q67" s="1"/>
      <c r="R67" s="1"/>
      <c r="S67" s="18">
        <v>1</v>
      </c>
      <c r="T67" s="1"/>
      <c r="U67" s="19">
        <v>21.058823529411764</v>
      </c>
      <c r="V67" s="19">
        <v>15</v>
      </c>
      <c r="W67" s="20">
        <f>V67/U67</f>
      </c>
      <c r="X67" s="19">
        <v>4.396352936013917</v>
      </c>
      <c r="Y67" s="19">
        <v>3.9068905956085187</v>
      </c>
      <c r="Z67" s="21">
        <f>W67*100</f>
      </c>
      <c r="AA67" s="1"/>
      <c r="AB67" s="1"/>
      <c r="AC67" s="1"/>
      <c r="AD67" s="3"/>
      <c r="AE67" s="3"/>
    </row>
    <row x14ac:dyDescent="0.25" r="68" customHeight="1" ht="16.5">
      <c r="A68" s="10">
        <v>67</v>
      </c>
      <c r="B68" s="3" t="s">
        <v>379</v>
      </c>
      <c r="C68" s="10">
        <v>773126</v>
      </c>
      <c r="D68" s="10">
        <v>773167</v>
      </c>
      <c r="E68" s="3" t="s">
        <v>39</v>
      </c>
      <c r="F68" s="13">
        <v>1</v>
      </c>
      <c r="G68" s="14" t="s">
        <v>380</v>
      </c>
      <c r="H68" s="14" t="s">
        <v>381</v>
      </c>
      <c r="I68" s="14" t="s">
        <v>382</v>
      </c>
      <c r="J68" s="14" t="s">
        <v>383</v>
      </c>
      <c r="K68" s="15" t="s">
        <v>384</v>
      </c>
      <c r="L68" s="16">
        <v>19</v>
      </c>
      <c r="M68" s="10">
        <v>4</v>
      </c>
      <c r="N68" s="10">
        <v>3</v>
      </c>
      <c r="O68" s="17">
        <v>33.333333333333336</v>
      </c>
      <c r="P68" s="17">
        <v>-18.5</v>
      </c>
      <c r="Q68" s="18">
        <v>1</v>
      </c>
      <c r="R68" s="1"/>
      <c r="S68" s="1"/>
      <c r="T68" s="1"/>
      <c r="U68" s="19">
        <v>38</v>
      </c>
      <c r="V68" s="19">
        <v>26.980392156862745</v>
      </c>
      <c r="W68" s="20">
        <f>V68/U68</f>
      </c>
      <c r="X68" s="19">
        <v>5.247927513443585</v>
      </c>
      <c r="Y68" s="19">
        <v>4.753839412730603</v>
      </c>
      <c r="Z68" s="21">
        <f>W68*100</f>
      </c>
      <c r="AA68" s="10">
        <v>1</v>
      </c>
      <c r="AB68" s="1"/>
      <c r="AC68" s="1"/>
      <c r="AD68" s="3"/>
      <c r="AE68" s="3"/>
    </row>
    <row x14ac:dyDescent="0.25" r="69" customHeight="1" ht="16.5">
      <c r="A69" s="10">
        <v>68</v>
      </c>
      <c r="B69" s="11" t="s">
        <v>385</v>
      </c>
      <c r="C69" s="12">
        <v>1802014</v>
      </c>
      <c r="D69" s="12">
        <v>1801986</v>
      </c>
      <c r="E69" s="11" t="s">
        <v>32</v>
      </c>
      <c r="F69" s="13">
        <v>0.81</v>
      </c>
      <c r="G69" s="14" t="s">
        <v>386</v>
      </c>
      <c r="H69" s="14" t="s">
        <v>387</v>
      </c>
      <c r="I69" s="14" t="s">
        <v>388</v>
      </c>
      <c r="J69" s="14" t="s">
        <v>75</v>
      </c>
      <c r="K69" s="15" t="s">
        <v>389</v>
      </c>
      <c r="L69" s="16">
        <v>12</v>
      </c>
      <c r="M69" s="10">
        <v>5</v>
      </c>
      <c r="N69" s="10">
        <v>5</v>
      </c>
      <c r="O69" s="17">
        <v>37.93103448275862</v>
      </c>
      <c r="P69" s="17">
        <v>-13</v>
      </c>
      <c r="Q69" s="1"/>
      <c r="R69" s="18">
        <v>1</v>
      </c>
      <c r="S69" s="1"/>
      <c r="T69" s="1"/>
      <c r="U69" s="19">
        <v>149.92156862745097</v>
      </c>
      <c r="V69" s="19">
        <v>105.6470588235294</v>
      </c>
      <c r="W69" s="20">
        <f>V69/U69</f>
      </c>
      <c r="X69" s="19">
        <v>7.228064142863152</v>
      </c>
      <c r="Y69" s="19">
        <v>6.723108793490808</v>
      </c>
      <c r="Z69" s="21">
        <f>W69*100</f>
      </c>
      <c r="AA69" s="1"/>
      <c r="AB69" s="1"/>
      <c r="AC69" s="1"/>
      <c r="AD69" s="3"/>
      <c r="AE69" s="3"/>
    </row>
    <row x14ac:dyDescent="0.25" r="70" customHeight="1" ht="16.5">
      <c r="A70" s="10">
        <v>69</v>
      </c>
      <c r="B70" s="3" t="s">
        <v>390</v>
      </c>
      <c r="C70" s="10">
        <v>44584</v>
      </c>
      <c r="D70" s="10">
        <v>44604</v>
      </c>
      <c r="E70" s="3" t="s">
        <v>39</v>
      </c>
      <c r="F70" s="13">
        <v>1</v>
      </c>
      <c r="G70" s="14" t="s">
        <v>391</v>
      </c>
      <c r="H70" s="14" t="s">
        <v>392</v>
      </c>
      <c r="I70" s="14" t="s">
        <v>393</v>
      </c>
      <c r="J70" s="14" t="s">
        <v>394</v>
      </c>
      <c r="K70" s="15" t="s">
        <v>395</v>
      </c>
      <c r="L70" s="16">
        <v>9</v>
      </c>
      <c r="M70" s="10">
        <v>3</v>
      </c>
      <c r="N70" s="10">
        <v>4</v>
      </c>
      <c r="O70" s="17">
        <v>52.38095238095238</v>
      </c>
      <c r="P70" s="17">
        <v>-11.9</v>
      </c>
      <c r="Q70" s="18">
        <v>1</v>
      </c>
      <c r="R70" s="1"/>
      <c r="S70" s="1"/>
      <c r="T70" s="1"/>
      <c r="U70" s="19">
        <v>24.372549019607842</v>
      </c>
      <c r="V70" s="19">
        <v>17.137254901960784</v>
      </c>
      <c r="W70" s="20">
        <f>V70/U70</f>
      </c>
      <c r="X70" s="19">
        <v>4.607185239080989</v>
      </c>
      <c r="Y70" s="19">
        <v>4.099064127529103</v>
      </c>
      <c r="Z70" s="21">
        <f>W70*100</f>
      </c>
      <c r="AA70" s="1"/>
      <c r="AB70" s="1"/>
      <c r="AC70" s="1"/>
      <c r="AD70" s="3"/>
      <c r="AE70" s="3"/>
    </row>
    <row x14ac:dyDescent="0.25" r="71" customHeight="1" ht="16.5">
      <c r="A71" s="10">
        <v>70</v>
      </c>
      <c r="B71" s="3" t="s">
        <v>396</v>
      </c>
      <c r="C71" s="10">
        <v>2075469</v>
      </c>
      <c r="D71" s="10">
        <v>2075507</v>
      </c>
      <c r="E71" s="3" t="s">
        <v>39</v>
      </c>
      <c r="F71" s="13">
        <v>1</v>
      </c>
      <c r="G71" s="14" t="s">
        <v>397</v>
      </c>
      <c r="H71" s="14" t="s">
        <v>281</v>
      </c>
      <c r="I71" s="14" t="s">
        <v>398</v>
      </c>
      <c r="J71" s="14" t="s">
        <v>138</v>
      </c>
      <c r="K71" s="15" t="s">
        <v>399</v>
      </c>
      <c r="L71" s="16">
        <v>18</v>
      </c>
      <c r="M71" s="10">
        <v>3</v>
      </c>
      <c r="N71" s="10">
        <v>4</v>
      </c>
      <c r="O71" s="17">
        <v>35.8974358974359</v>
      </c>
      <c r="P71" s="17">
        <v>-23.1</v>
      </c>
      <c r="Q71" s="18">
        <v>1</v>
      </c>
      <c r="R71" s="1"/>
      <c r="S71" s="1"/>
      <c r="T71" s="1"/>
      <c r="U71" s="19">
        <v>62.1764705882353</v>
      </c>
      <c r="V71" s="19">
        <v>43.31372549019608</v>
      </c>
      <c r="W71" s="20">
        <f>V71/U71</f>
      </c>
      <c r="X71" s="19">
        <v>5.958296820132344</v>
      </c>
      <c r="Y71" s="19">
        <v>5.436752361383779</v>
      </c>
      <c r="Z71" s="21">
        <f>W71*100</f>
      </c>
      <c r="AA71" s="1"/>
      <c r="AB71" s="1"/>
      <c r="AC71" s="1"/>
      <c r="AD71" s="3"/>
      <c r="AE71" s="3"/>
    </row>
    <row x14ac:dyDescent="0.25" r="72" customHeight="1" ht="16.5">
      <c r="A72" s="10">
        <v>71</v>
      </c>
      <c r="B72" s="11" t="s">
        <v>400</v>
      </c>
      <c r="C72" s="12">
        <v>2256447</v>
      </c>
      <c r="D72" s="12">
        <v>2256416</v>
      </c>
      <c r="E72" s="11" t="s">
        <v>32</v>
      </c>
      <c r="F72" s="13">
        <v>0.9</v>
      </c>
      <c r="G72" s="14" t="s">
        <v>401</v>
      </c>
      <c r="H72" s="14" t="s">
        <v>402</v>
      </c>
      <c r="I72" s="14" t="s">
        <v>403</v>
      </c>
      <c r="J72" s="14" t="s">
        <v>277</v>
      </c>
      <c r="K72" s="15" t="s">
        <v>404</v>
      </c>
      <c r="L72" s="16">
        <v>12.5</v>
      </c>
      <c r="M72" s="10">
        <v>7</v>
      </c>
      <c r="N72" s="10">
        <v>5</v>
      </c>
      <c r="O72" s="17">
        <v>43.75</v>
      </c>
      <c r="P72" s="17">
        <v>-16.3</v>
      </c>
      <c r="Q72" s="1"/>
      <c r="R72" s="1"/>
      <c r="S72" s="18">
        <v>1</v>
      </c>
      <c r="T72" s="1"/>
      <c r="U72" s="19">
        <v>24.54901960784314</v>
      </c>
      <c r="V72" s="19">
        <v>17</v>
      </c>
      <c r="W72" s="20">
        <f>V72/U72</f>
      </c>
      <c r="X72" s="19">
        <v>4.617593504961123</v>
      </c>
      <c r="Y72" s="19">
        <v>4.08746284125034</v>
      </c>
      <c r="Z72" s="21">
        <f>W72*100</f>
      </c>
      <c r="AA72" s="10">
        <v>1</v>
      </c>
      <c r="AB72" s="10">
        <v>1</v>
      </c>
      <c r="AC72" s="1"/>
      <c r="AD72" s="3"/>
      <c r="AE72" s="3"/>
    </row>
    <row x14ac:dyDescent="0.25" r="73" customHeight="1" ht="16.5">
      <c r="A73" s="10">
        <v>72</v>
      </c>
      <c r="B73" s="3" t="s">
        <v>405</v>
      </c>
      <c r="C73" s="10">
        <v>2613403</v>
      </c>
      <c r="D73" s="10">
        <v>2613424</v>
      </c>
      <c r="E73" s="3" t="s">
        <v>39</v>
      </c>
      <c r="F73" s="13">
        <v>0.89</v>
      </c>
      <c r="G73" s="14" t="s">
        <v>406</v>
      </c>
      <c r="H73" s="14" t="s">
        <v>407</v>
      </c>
      <c r="I73" s="14" t="s">
        <v>408</v>
      </c>
      <c r="J73" s="14" t="s">
        <v>409</v>
      </c>
      <c r="K73" s="15" t="s">
        <v>410</v>
      </c>
      <c r="L73" s="16">
        <v>9</v>
      </c>
      <c r="M73" s="10">
        <v>4</v>
      </c>
      <c r="N73" s="10">
        <v>3</v>
      </c>
      <c r="O73" s="17">
        <v>45.45454545454545</v>
      </c>
      <c r="P73" s="17">
        <v>-11.2</v>
      </c>
      <c r="Q73" s="18">
        <v>1</v>
      </c>
      <c r="R73" s="1"/>
      <c r="S73" s="1"/>
      <c r="T73" s="1"/>
      <c r="U73" s="19">
        <v>27.215686274509803</v>
      </c>
      <c r="V73" s="19">
        <v>18.725490196078432</v>
      </c>
      <c r="W73" s="20">
        <f>V73/U73</f>
      </c>
      <c r="X73" s="19">
        <v>4.766366510606765</v>
      </c>
      <c r="Y73" s="19">
        <v>4.226931580951616</v>
      </c>
      <c r="Z73" s="21">
        <f>W73*100</f>
      </c>
      <c r="AA73" s="1"/>
      <c r="AB73" s="1"/>
      <c r="AC73" s="1"/>
      <c r="AD73" s="3"/>
      <c r="AE73" s="3"/>
    </row>
    <row x14ac:dyDescent="0.25" r="74" customHeight="1" ht="16.5">
      <c r="A74" s="10">
        <v>73</v>
      </c>
      <c r="B74" s="3" t="s">
        <v>411</v>
      </c>
      <c r="C74" s="10">
        <v>682929</v>
      </c>
      <c r="D74" s="10">
        <v>682956</v>
      </c>
      <c r="E74" s="3" t="s">
        <v>39</v>
      </c>
      <c r="F74" s="13">
        <v>0.78</v>
      </c>
      <c r="G74" s="14" t="s">
        <v>412</v>
      </c>
      <c r="H74" s="14" t="s">
        <v>413</v>
      </c>
      <c r="I74" s="14" t="s">
        <v>414</v>
      </c>
      <c r="J74" s="14" t="s">
        <v>258</v>
      </c>
      <c r="K74" s="15" t="s">
        <v>415</v>
      </c>
      <c r="L74" s="16">
        <v>12</v>
      </c>
      <c r="M74" s="10">
        <v>4</v>
      </c>
      <c r="N74" s="10">
        <v>5</v>
      </c>
      <c r="O74" s="17">
        <v>53.57142857142857</v>
      </c>
      <c r="P74" s="17">
        <v>-14.7</v>
      </c>
      <c r="Q74" s="1"/>
      <c r="R74" s="1"/>
      <c r="S74" s="18">
        <v>1</v>
      </c>
      <c r="T74" s="1"/>
      <c r="U74" s="19">
        <v>71.23529411764706</v>
      </c>
      <c r="V74" s="19">
        <v>45.68627450980392</v>
      </c>
      <c r="W74" s="20">
        <f>V74/U74</f>
      </c>
      <c r="X74" s="19">
        <v>6.15452030844399</v>
      </c>
      <c r="Y74" s="19">
        <v>5.513688897570147</v>
      </c>
      <c r="Z74" s="21">
        <f>W74*100</f>
      </c>
      <c r="AA74" s="1"/>
      <c r="AB74" s="1"/>
      <c r="AC74" s="1"/>
      <c r="AD74" s="3"/>
      <c r="AE74" s="3"/>
    </row>
    <row x14ac:dyDescent="0.25" r="75" customHeight="1" ht="16.5">
      <c r="A75" s="10">
        <v>74</v>
      </c>
      <c r="B75" s="11" t="s">
        <v>416</v>
      </c>
      <c r="C75" s="12">
        <v>2419398</v>
      </c>
      <c r="D75" s="12">
        <v>2419377</v>
      </c>
      <c r="E75" s="11" t="s">
        <v>32</v>
      </c>
      <c r="F75" s="13">
        <v>0.84</v>
      </c>
      <c r="G75" s="14" t="s">
        <v>417</v>
      </c>
      <c r="H75" s="14" t="s">
        <v>418</v>
      </c>
      <c r="I75" s="14" t="s">
        <v>419</v>
      </c>
      <c r="J75" s="14" t="s">
        <v>420</v>
      </c>
      <c r="K75" s="15" t="s">
        <v>421</v>
      </c>
      <c r="L75" s="16">
        <v>9</v>
      </c>
      <c r="M75" s="10">
        <v>4</v>
      </c>
      <c r="N75" s="10">
        <v>5</v>
      </c>
      <c r="O75" s="17">
        <v>50</v>
      </c>
      <c r="P75" s="17">
        <v>-8.3</v>
      </c>
      <c r="Q75" s="1"/>
      <c r="R75" s="1"/>
      <c r="S75" s="18">
        <v>1</v>
      </c>
      <c r="T75" s="1"/>
      <c r="U75" s="19">
        <v>47.98039215686274</v>
      </c>
      <c r="V75" s="19">
        <v>30.098039215686274</v>
      </c>
      <c r="W75" s="20">
        <f>V75/U75</f>
      </c>
      <c r="X75" s="19">
        <v>5.584373044107894</v>
      </c>
      <c r="Y75" s="19">
        <v>4.911597598286046</v>
      </c>
      <c r="Z75" s="21">
        <f>W75*100</f>
      </c>
      <c r="AA75" s="1"/>
      <c r="AB75" s="1"/>
      <c r="AC75" s="1"/>
      <c r="AD75" s="3"/>
      <c r="AE75" s="3"/>
    </row>
    <row x14ac:dyDescent="0.25" r="76" customHeight="1" ht="16.5">
      <c r="A76" s="10">
        <v>75</v>
      </c>
      <c r="B76" s="11" t="s">
        <v>422</v>
      </c>
      <c r="C76" s="12">
        <v>1679258</v>
      </c>
      <c r="D76" s="12">
        <v>1679224</v>
      </c>
      <c r="E76" s="11" t="s">
        <v>32</v>
      </c>
      <c r="F76" s="13">
        <v>1</v>
      </c>
      <c r="G76" s="14" t="s">
        <v>423</v>
      </c>
      <c r="H76" s="14" t="s">
        <v>424</v>
      </c>
      <c r="I76" s="14" t="s">
        <v>425</v>
      </c>
      <c r="J76" s="14" t="s">
        <v>426</v>
      </c>
      <c r="K76" s="15" t="s">
        <v>427</v>
      </c>
      <c r="L76" s="16">
        <v>16</v>
      </c>
      <c r="M76" s="10">
        <v>3</v>
      </c>
      <c r="N76" s="10">
        <v>5</v>
      </c>
      <c r="O76" s="17">
        <v>40</v>
      </c>
      <c r="P76" s="17">
        <v>-21.2</v>
      </c>
      <c r="Q76" s="1"/>
      <c r="R76" s="1"/>
      <c r="S76" s="1"/>
      <c r="T76" s="18">
        <v>1</v>
      </c>
      <c r="U76" s="19">
        <v>45.96078431372549</v>
      </c>
      <c r="V76" s="19">
        <v>28.745098039215687</v>
      </c>
      <c r="W76" s="20">
        <f>V76/U76</f>
      </c>
      <c r="X76" s="19">
        <v>5.522331512450752</v>
      </c>
      <c r="Y76" s="19">
        <v>4.845244046162317</v>
      </c>
      <c r="Z76" s="21">
        <f>W76*100</f>
      </c>
      <c r="AA76" s="1"/>
      <c r="AB76" s="1"/>
      <c r="AC76" s="1"/>
      <c r="AD76" s="3"/>
      <c r="AE76" s="3"/>
    </row>
    <row x14ac:dyDescent="0.25" r="77" customHeight="1" ht="16.5">
      <c r="A77" s="10">
        <v>76</v>
      </c>
      <c r="B77" s="3" t="s">
        <v>428</v>
      </c>
      <c r="C77" s="10">
        <v>778264</v>
      </c>
      <c r="D77" s="10">
        <v>778294</v>
      </c>
      <c r="E77" s="3" t="s">
        <v>39</v>
      </c>
      <c r="F77" s="13">
        <v>0.9</v>
      </c>
      <c r="G77" s="14" t="s">
        <v>429</v>
      </c>
      <c r="H77" s="14" t="s">
        <v>430</v>
      </c>
      <c r="I77" s="14" t="s">
        <v>431</v>
      </c>
      <c r="J77" s="14" t="s">
        <v>69</v>
      </c>
      <c r="K77" s="15" t="s">
        <v>432</v>
      </c>
      <c r="L77" s="16">
        <v>12.5</v>
      </c>
      <c r="M77" s="10">
        <v>6</v>
      </c>
      <c r="N77" s="10">
        <v>5</v>
      </c>
      <c r="O77" s="17">
        <v>54.83870967741935</v>
      </c>
      <c r="P77" s="17">
        <v>-17.4</v>
      </c>
      <c r="Q77" s="1"/>
      <c r="R77" s="1"/>
      <c r="S77" s="1"/>
      <c r="T77" s="18">
        <v>1</v>
      </c>
      <c r="U77" s="19">
        <v>724.8823529411765</v>
      </c>
      <c r="V77" s="19">
        <v>451.6470588235294</v>
      </c>
      <c r="W77" s="20">
        <f>V77/U77</f>
      </c>
      <c r="X77" s="19">
        <v>9.501603057176874</v>
      </c>
      <c r="Y77" s="19">
        <v>8.81905200359661</v>
      </c>
      <c r="Z77" s="21">
        <f>W77*100</f>
      </c>
      <c r="AA77" s="10">
        <v>1</v>
      </c>
      <c r="AB77" s="10">
        <v>1</v>
      </c>
      <c r="AC77" s="1"/>
      <c r="AD77" s="3"/>
      <c r="AE77" s="3"/>
    </row>
    <row x14ac:dyDescent="0.25" r="78" customHeight="1" ht="16.5">
      <c r="A78" s="32">
        <v>77</v>
      </c>
      <c r="B78" s="44" t="s">
        <v>433</v>
      </c>
      <c r="C78" s="45">
        <v>1517925</v>
      </c>
      <c r="D78" s="45">
        <v>1517903</v>
      </c>
      <c r="E78" s="44" t="s">
        <v>32</v>
      </c>
      <c r="F78" s="34">
        <v>1</v>
      </c>
      <c r="G78" s="35" t="s">
        <v>434</v>
      </c>
      <c r="H78" s="35" t="s">
        <v>286</v>
      </c>
      <c r="I78" s="35" t="s">
        <v>435</v>
      </c>
      <c r="J78" s="35" t="s">
        <v>81</v>
      </c>
      <c r="K78" s="36" t="s">
        <v>436</v>
      </c>
      <c r="L78" s="37">
        <v>10</v>
      </c>
      <c r="M78" s="32">
        <v>3</v>
      </c>
      <c r="N78" s="32">
        <v>6</v>
      </c>
      <c r="O78" s="38">
        <v>43.47826086956522</v>
      </c>
      <c r="P78" s="38">
        <v>-9.5</v>
      </c>
      <c r="Q78" s="39"/>
      <c r="R78" s="39"/>
      <c r="S78" s="39"/>
      <c r="T78" s="39">
        <v>1</v>
      </c>
      <c r="U78" s="40">
        <v>57.01960784313726</v>
      </c>
      <c r="V78" s="40">
        <v>34.07843137254902</v>
      </c>
      <c r="W78" s="41">
        <f>V78/U78</f>
      </c>
      <c r="X78" s="40">
        <v>5.833386211948098</v>
      </c>
      <c r="Y78" s="40">
        <v>5.090787024842904</v>
      </c>
      <c r="Z78" s="42">
        <f>W78*100</f>
      </c>
      <c r="AA78" s="32">
        <v>1</v>
      </c>
      <c r="AB78" s="1"/>
      <c r="AC78" s="39"/>
      <c r="AD78" s="35"/>
      <c r="AE78" s="3"/>
    </row>
    <row x14ac:dyDescent="0.25" r="79" customHeight="1" ht="16.5">
      <c r="A79" s="10">
        <v>78</v>
      </c>
      <c r="B79" s="3" t="s">
        <v>437</v>
      </c>
      <c r="C79" s="10">
        <v>1194077</v>
      </c>
      <c r="D79" s="10">
        <v>1194095</v>
      </c>
      <c r="E79" s="3" t="s">
        <v>39</v>
      </c>
      <c r="F79" s="13">
        <v>1</v>
      </c>
      <c r="G79" s="14" t="s">
        <v>438</v>
      </c>
      <c r="H79" s="14" t="s">
        <v>439</v>
      </c>
      <c r="I79" s="14" t="s">
        <v>440</v>
      </c>
      <c r="J79" s="14" t="s">
        <v>211</v>
      </c>
      <c r="K79" s="15" t="s">
        <v>441</v>
      </c>
      <c r="L79" s="16">
        <v>8</v>
      </c>
      <c r="M79" s="10">
        <v>3</v>
      </c>
      <c r="N79" s="10">
        <v>5</v>
      </c>
      <c r="O79" s="17">
        <v>63.1578947368421</v>
      </c>
      <c r="P79" s="17">
        <v>-12.7</v>
      </c>
      <c r="Q79" s="1"/>
      <c r="R79" s="1"/>
      <c r="S79" s="1"/>
      <c r="T79" s="18">
        <v>1</v>
      </c>
      <c r="U79" s="19">
        <v>63.627450980392155</v>
      </c>
      <c r="V79" s="19">
        <v>37.90196078431372</v>
      </c>
      <c r="W79" s="20">
        <f>V79/U79</f>
      </c>
      <c r="X79" s="19">
        <v>5.9915774209150054</v>
      </c>
      <c r="Y79" s="19">
        <v>5.24420058023974</v>
      </c>
      <c r="Z79" s="21">
        <f>W79*100</f>
      </c>
      <c r="AA79" s="1"/>
      <c r="AB79" s="1"/>
      <c r="AC79" s="1"/>
      <c r="AD79" s="3"/>
      <c r="AE79" s="3"/>
    </row>
    <row x14ac:dyDescent="0.25" r="80" customHeight="1" ht="16.5">
      <c r="A80" s="10">
        <v>79</v>
      </c>
      <c r="B80" s="11" t="s">
        <v>442</v>
      </c>
      <c r="C80" s="12">
        <v>1866209</v>
      </c>
      <c r="D80" s="12">
        <v>1866160</v>
      </c>
      <c r="E80" s="11" t="s">
        <v>32</v>
      </c>
      <c r="F80" s="13">
        <v>1</v>
      </c>
      <c r="G80" s="14" t="s">
        <v>443</v>
      </c>
      <c r="H80" s="14" t="s">
        <v>444</v>
      </c>
      <c r="I80" s="14" t="s">
        <v>445</v>
      </c>
      <c r="J80" s="14" t="s">
        <v>69</v>
      </c>
      <c r="K80" s="15" t="s">
        <v>446</v>
      </c>
      <c r="L80" s="16">
        <v>20</v>
      </c>
      <c r="M80" s="10">
        <v>10</v>
      </c>
      <c r="N80" s="10">
        <v>5</v>
      </c>
      <c r="O80" s="17">
        <v>28</v>
      </c>
      <c r="P80" s="17">
        <v>-19</v>
      </c>
      <c r="Q80" s="1"/>
      <c r="R80" s="1"/>
      <c r="S80" s="1"/>
      <c r="T80" s="1"/>
      <c r="U80" s="19">
        <v>30.019607843137255</v>
      </c>
      <c r="V80" s="19">
        <v>17.41176470588235</v>
      </c>
      <c r="W80" s="20">
        <f>V80/U80</f>
      </c>
      <c r="X80" s="19">
        <v>4.907833225528292</v>
      </c>
      <c r="Y80" s="19">
        <v>4.121990524378611</v>
      </c>
      <c r="Z80" s="21">
        <f>W80*100</f>
      </c>
      <c r="AA80" s="1"/>
      <c r="AB80" s="1"/>
      <c r="AC80" s="1"/>
      <c r="AD80" s="3"/>
      <c r="AE80" s="3"/>
    </row>
    <row x14ac:dyDescent="0.25" r="81" customHeight="1" ht="16.5">
      <c r="A81" s="10">
        <v>80</v>
      </c>
      <c r="B81" s="22" t="s">
        <v>447</v>
      </c>
      <c r="C81" s="23">
        <v>1592580</v>
      </c>
      <c r="D81" s="23">
        <v>1592540</v>
      </c>
      <c r="E81" s="22" t="s">
        <v>32</v>
      </c>
      <c r="F81" s="24">
        <v>1</v>
      </c>
      <c r="G81" s="25" t="s">
        <v>448</v>
      </c>
      <c r="H81" s="25" t="s">
        <v>449</v>
      </c>
      <c r="I81" s="25" t="s">
        <v>450</v>
      </c>
      <c r="J81" s="25" t="s">
        <v>451</v>
      </c>
      <c r="K81" s="26" t="s">
        <v>452</v>
      </c>
      <c r="L81" s="16">
        <v>18</v>
      </c>
      <c r="M81" s="23">
        <v>5</v>
      </c>
      <c r="N81" s="23">
        <v>3</v>
      </c>
      <c r="O81" s="27">
        <v>31.70731707317073</v>
      </c>
      <c r="P81" s="27">
        <v>-20</v>
      </c>
      <c r="Q81" s="28"/>
      <c r="R81" s="28"/>
      <c r="S81" s="28"/>
      <c r="T81" s="28"/>
      <c r="U81" s="29">
        <v>16.274509803921568</v>
      </c>
      <c r="V81" s="29">
        <v>9.431372549019608</v>
      </c>
      <c r="W81" s="30">
        <f>V81/U81</f>
      </c>
      <c r="X81" s="29">
        <v>4.024542184262792</v>
      </c>
      <c r="Y81" s="29">
        <v>3.2374677417985462</v>
      </c>
      <c r="Z81" s="21">
        <f>W81*100</f>
      </c>
      <c r="AA81" s="31"/>
      <c r="AB81" s="31"/>
      <c r="AC81" s="28"/>
      <c r="AD81" s="25"/>
      <c r="AE81" s="22"/>
    </row>
    <row x14ac:dyDescent="0.25" r="82" customHeight="1" ht="16.5">
      <c r="A82" s="10">
        <v>81</v>
      </c>
      <c r="B82" s="3" t="s">
        <v>453</v>
      </c>
      <c r="C82" s="10">
        <v>668687</v>
      </c>
      <c r="D82" s="10">
        <v>668706</v>
      </c>
      <c r="E82" s="3" t="s">
        <v>39</v>
      </c>
      <c r="F82" s="13">
        <v>0.8</v>
      </c>
      <c r="G82" s="14" t="s">
        <v>454</v>
      </c>
      <c r="H82" s="14" t="s">
        <v>455</v>
      </c>
      <c r="I82" s="14" t="s">
        <v>456</v>
      </c>
      <c r="J82" s="14" t="s">
        <v>69</v>
      </c>
      <c r="K82" s="15" t="s">
        <v>457</v>
      </c>
      <c r="L82" s="16">
        <v>8</v>
      </c>
      <c r="M82" s="10">
        <v>4</v>
      </c>
      <c r="N82" s="10">
        <v>5</v>
      </c>
      <c r="O82" s="17">
        <v>45</v>
      </c>
      <c r="P82" s="17">
        <v>-7.8</v>
      </c>
      <c r="Q82" s="1"/>
      <c r="R82" s="1"/>
      <c r="S82" s="18">
        <v>1</v>
      </c>
      <c r="T82" s="1"/>
      <c r="U82" s="19">
        <v>118.70588235294117</v>
      </c>
      <c r="V82" s="19">
        <v>68.27450980392157</v>
      </c>
      <c r="W82" s="20">
        <f>V82/U82</f>
      </c>
      <c r="X82" s="19">
        <v>6.891247617856018</v>
      </c>
      <c r="Y82" s="19">
        <v>6.093275145679606</v>
      </c>
      <c r="Z82" s="21">
        <f>W82*100</f>
      </c>
      <c r="AA82" s="1"/>
      <c r="AB82" s="1"/>
      <c r="AC82" s="1"/>
      <c r="AD82" s="3"/>
      <c r="AE82" s="3"/>
    </row>
    <row x14ac:dyDescent="0.25" r="83" customHeight="1" ht="16.5">
      <c r="A83" s="10">
        <v>82</v>
      </c>
      <c r="B83" s="22" t="s">
        <v>458</v>
      </c>
      <c r="C83" s="23">
        <v>950621</v>
      </c>
      <c r="D83" s="23">
        <v>950583</v>
      </c>
      <c r="E83" s="22" t="s">
        <v>32</v>
      </c>
      <c r="F83" s="24">
        <v>1</v>
      </c>
      <c r="G83" s="25" t="s">
        <v>459</v>
      </c>
      <c r="H83" s="25" t="s">
        <v>47</v>
      </c>
      <c r="I83" s="25" t="s">
        <v>460</v>
      </c>
      <c r="J83" s="25" t="s">
        <v>69</v>
      </c>
      <c r="K83" s="26" t="s">
        <v>461</v>
      </c>
      <c r="L83" s="16">
        <v>18</v>
      </c>
      <c r="M83" s="23">
        <v>3</v>
      </c>
      <c r="N83" s="23">
        <v>5</v>
      </c>
      <c r="O83" s="27">
        <v>43.58974358974359</v>
      </c>
      <c r="P83" s="27">
        <v>-18</v>
      </c>
      <c r="Q83" s="28">
        <v>1</v>
      </c>
      <c r="R83" s="28"/>
      <c r="S83" s="28"/>
      <c r="T83" s="28"/>
      <c r="U83" s="29">
        <v>18.980392156862745</v>
      </c>
      <c r="V83" s="29">
        <v>10.215686274509803</v>
      </c>
      <c r="W83" s="30">
        <f>V83/U83</f>
      </c>
      <c r="X83" s="29">
        <v>4.2464378953030995</v>
      </c>
      <c r="Y83" s="29">
        <v>3.352714220307013</v>
      </c>
      <c r="Z83" s="21">
        <f>W83*100</f>
      </c>
      <c r="AA83" s="23">
        <v>1</v>
      </c>
      <c r="AB83" s="31"/>
      <c r="AC83" s="28"/>
      <c r="AD83" s="25"/>
      <c r="AE83" s="22"/>
    </row>
    <row x14ac:dyDescent="0.25" r="84" customHeight="1" ht="16.5">
      <c r="A84" s="10">
        <v>83</v>
      </c>
      <c r="B84" s="11" t="s">
        <v>462</v>
      </c>
      <c r="C84" s="12">
        <v>1442407</v>
      </c>
      <c r="D84" s="12">
        <v>1442383</v>
      </c>
      <c r="E84" s="11" t="s">
        <v>32</v>
      </c>
      <c r="F84" s="13">
        <v>0.79</v>
      </c>
      <c r="G84" s="14" t="s">
        <v>463</v>
      </c>
      <c r="H84" s="14" t="s">
        <v>464</v>
      </c>
      <c r="I84" s="14" t="s">
        <v>465</v>
      </c>
      <c r="J84" s="14" t="s">
        <v>178</v>
      </c>
      <c r="K84" s="15" t="s">
        <v>466</v>
      </c>
      <c r="L84" s="16">
        <v>11</v>
      </c>
      <c r="M84" s="10">
        <v>3</v>
      </c>
      <c r="N84" s="10">
        <v>4</v>
      </c>
      <c r="O84" s="17">
        <v>52</v>
      </c>
      <c r="P84" s="17">
        <v>-10.2</v>
      </c>
      <c r="Q84" s="1"/>
      <c r="R84" s="1"/>
      <c r="S84" s="18">
        <v>1</v>
      </c>
      <c r="T84" s="1"/>
      <c r="U84" s="19">
        <v>54.84313725490196</v>
      </c>
      <c r="V84" s="19">
        <v>29.352941176470587</v>
      </c>
      <c r="W84" s="20">
        <f>V84/U84</f>
      </c>
      <c r="X84" s="19">
        <v>5.777239196504697</v>
      </c>
      <c r="Y84" s="19">
        <v>4.875433164086921</v>
      </c>
      <c r="Z84" s="21">
        <f>W84*100</f>
      </c>
      <c r="AA84" s="10">
        <v>1</v>
      </c>
      <c r="AB84" s="1"/>
      <c r="AC84" s="1"/>
      <c r="AD84" s="3"/>
      <c r="AE84" s="3"/>
    </row>
    <row x14ac:dyDescent="0.25" r="85" customHeight="1" ht="16.5">
      <c r="A85" s="10">
        <v>84</v>
      </c>
      <c r="B85" s="22" t="s">
        <v>467</v>
      </c>
      <c r="C85" s="23">
        <v>833806</v>
      </c>
      <c r="D85" s="23">
        <v>833835</v>
      </c>
      <c r="E85" s="22" t="s">
        <v>39</v>
      </c>
      <c r="F85" s="24">
        <v>0.89</v>
      </c>
      <c r="G85" s="25" t="s">
        <v>468</v>
      </c>
      <c r="H85" s="25" t="s">
        <v>469</v>
      </c>
      <c r="I85" s="25" t="s">
        <v>470</v>
      </c>
      <c r="J85" s="25" t="s">
        <v>471</v>
      </c>
      <c r="K85" s="26" t="s">
        <v>472</v>
      </c>
      <c r="L85" s="16">
        <v>13</v>
      </c>
      <c r="M85" s="23">
        <v>4</v>
      </c>
      <c r="N85" s="23">
        <v>4</v>
      </c>
      <c r="O85" s="27">
        <v>26.666666666666668</v>
      </c>
      <c r="P85" s="27">
        <v>-14.3</v>
      </c>
      <c r="Q85" s="28"/>
      <c r="R85" s="28"/>
      <c r="S85" s="28"/>
      <c r="T85" s="28"/>
      <c r="U85" s="29">
        <v>16.313725490196077</v>
      </c>
      <c r="V85" s="29">
        <v>8.72549019607843</v>
      </c>
      <c r="W85" s="30">
        <f>V85/U85</f>
      </c>
      <c r="X85" s="29">
        <v>4.028014376169597</v>
      </c>
      <c r="Y85" s="29">
        <v>3.1252361838822647</v>
      </c>
      <c r="Z85" s="21">
        <f>W85*100</f>
      </c>
      <c r="AA85" s="31"/>
      <c r="AB85" s="31"/>
      <c r="AC85" s="28"/>
      <c r="AD85" s="25"/>
      <c r="AE85" s="22"/>
    </row>
    <row x14ac:dyDescent="0.25" r="86" customHeight="1" ht="16.5">
      <c r="A86" s="10">
        <v>85</v>
      </c>
      <c r="B86" s="3" t="s">
        <v>473</v>
      </c>
      <c r="C86" s="10">
        <v>20863</v>
      </c>
      <c r="D86" s="10">
        <v>20891</v>
      </c>
      <c r="E86" s="3" t="s">
        <v>39</v>
      </c>
      <c r="F86" s="13">
        <v>1</v>
      </c>
      <c r="G86" s="14" t="s">
        <v>474</v>
      </c>
      <c r="H86" s="14" t="s">
        <v>126</v>
      </c>
      <c r="I86" s="14" t="s">
        <v>475</v>
      </c>
      <c r="J86" s="14" t="s">
        <v>420</v>
      </c>
      <c r="K86" s="15" t="s">
        <v>476</v>
      </c>
      <c r="L86" s="16">
        <v>13</v>
      </c>
      <c r="M86" s="10">
        <v>3</v>
      </c>
      <c r="N86" s="10">
        <v>5</v>
      </c>
      <c r="O86" s="17">
        <v>48.275862068965516</v>
      </c>
      <c r="P86" s="17">
        <v>-16.2</v>
      </c>
      <c r="Q86" s="1"/>
      <c r="R86" s="1"/>
      <c r="S86" s="18">
        <v>1</v>
      </c>
      <c r="T86" s="1"/>
      <c r="U86" s="19">
        <v>455.11764705882354</v>
      </c>
      <c r="V86" s="19">
        <v>238.76470588235293</v>
      </c>
      <c r="W86" s="20">
        <f>V86/U86</f>
      </c>
      <c r="X86" s="19">
        <v>8.830095717260031</v>
      </c>
      <c r="Y86" s="19">
        <v>7.899445783447354</v>
      </c>
      <c r="Z86" s="21">
        <f>W86*100</f>
      </c>
      <c r="AA86" s="1"/>
      <c r="AB86" s="1"/>
      <c r="AC86" s="1"/>
      <c r="AD86" s="3"/>
      <c r="AE86" s="3"/>
    </row>
    <row x14ac:dyDescent="0.25" r="87" customHeight="1" ht="16.5">
      <c r="A87" s="10">
        <v>86</v>
      </c>
      <c r="B87" s="11" t="s">
        <v>477</v>
      </c>
      <c r="C87" s="12">
        <v>2330419</v>
      </c>
      <c r="D87" s="12">
        <v>2330385</v>
      </c>
      <c r="E87" s="11" t="s">
        <v>32</v>
      </c>
      <c r="F87" s="13">
        <v>0.78</v>
      </c>
      <c r="G87" s="14" t="s">
        <v>478</v>
      </c>
      <c r="H87" s="14" t="s">
        <v>479</v>
      </c>
      <c r="I87" s="14" t="s">
        <v>480</v>
      </c>
      <c r="J87" s="14" t="s">
        <v>81</v>
      </c>
      <c r="K87" s="15" t="s">
        <v>481</v>
      </c>
      <c r="L87" s="16">
        <v>15</v>
      </c>
      <c r="M87" s="10">
        <v>5</v>
      </c>
      <c r="N87" s="10">
        <v>6</v>
      </c>
      <c r="O87" s="17">
        <v>42.857142857142854</v>
      </c>
      <c r="P87" s="17">
        <v>-12.9</v>
      </c>
      <c r="Q87" s="1"/>
      <c r="R87" s="1"/>
      <c r="S87" s="1"/>
      <c r="T87" s="18">
        <v>1</v>
      </c>
      <c r="U87" s="19">
        <v>26.725490196078432</v>
      </c>
      <c r="V87" s="19">
        <v>13.07843137254902</v>
      </c>
      <c r="W87" s="20">
        <f>V87/U87</f>
      </c>
      <c r="X87" s="19">
        <v>4.740144504833714</v>
      </c>
      <c r="Y87" s="19">
        <v>3.7091176092130898</v>
      </c>
      <c r="Z87" s="46">
        <f>W87*100</f>
      </c>
      <c r="AA87" s="1"/>
      <c r="AB87" s="1"/>
      <c r="AC87" s="1"/>
      <c r="AD87" s="3"/>
      <c r="AE87" s="3"/>
    </row>
    <row x14ac:dyDescent="0.25" r="88" customHeight="1" ht="16.5">
      <c r="A88" s="10">
        <v>87</v>
      </c>
      <c r="B88" s="22" t="s">
        <v>482</v>
      </c>
      <c r="C88" s="23">
        <v>2508153</v>
      </c>
      <c r="D88" s="23">
        <v>2508190</v>
      </c>
      <c r="E88" s="22" t="s">
        <v>39</v>
      </c>
      <c r="F88" s="24">
        <v>1</v>
      </c>
      <c r="G88" s="25" t="s">
        <v>483</v>
      </c>
      <c r="H88" s="25" t="s">
        <v>484</v>
      </c>
      <c r="I88" s="25" t="s">
        <v>485</v>
      </c>
      <c r="J88" s="25" t="s">
        <v>486</v>
      </c>
      <c r="K88" s="26" t="s">
        <v>487</v>
      </c>
      <c r="L88" s="16">
        <v>17.5</v>
      </c>
      <c r="M88" s="23">
        <v>3</v>
      </c>
      <c r="N88" s="23">
        <v>4</v>
      </c>
      <c r="O88" s="27">
        <v>39.473684210526315</v>
      </c>
      <c r="P88" s="27">
        <v>-20.3</v>
      </c>
      <c r="Q88" s="28">
        <v>1</v>
      </c>
      <c r="R88" s="28"/>
      <c r="S88" s="28"/>
      <c r="T88" s="28"/>
      <c r="U88" s="29">
        <v>19.098039215686274</v>
      </c>
      <c r="V88" s="29">
        <v>9.156862745098039</v>
      </c>
      <c r="W88" s="30">
        <f>V88/U88</f>
      </c>
      <c r="X88" s="29">
        <v>4.2553526201108465</v>
      </c>
      <c r="Y88" s="29">
        <v>3.194853397738166</v>
      </c>
      <c r="Z88" s="46">
        <f>W88*100</f>
      </c>
      <c r="AA88" s="31"/>
      <c r="AB88" s="31"/>
      <c r="AC88" s="28"/>
      <c r="AD88" s="25"/>
      <c r="AE88" s="22"/>
    </row>
    <row x14ac:dyDescent="0.25" r="89" customHeight="1" ht="16.5">
      <c r="A89" s="10">
        <v>88</v>
      </c>
      <c r="B89" s="11" t="s">
        <v>488</v>
      </c>
      <c r="C89" s="12">
        <v>2004115</v>
      </c>
      <c r="D89" s="12">
        <v>2004078</v>
      </c>
      <c r="E89" s="11" t="s">
        <v>32</v>
      </c>
      <c r="F89" s="13">
        <v>0.86</v>
      </c>
      <c r="G89" s="14" t="s">
        <v>489</v>
      </c>
      <c r="H89" s="14" t="s">
        <v>490</v>
      </c>
      <c r="I89" s="14" t="s">
        <v>491</v>
      </c>
      <c r="J89" s="14" t="s">
        <v>492</v>
      </c>
      <c r="K89" s="15" t="s">
        <v>493</v>
      </c>
      <c r="L89" s="16">
        <v>17</v>
      </c>
      <c r="M89" s="10">
        <v>4</v>
      </c>
      <c r="N89" s="10">
        <v>4</v>
      </c>
      <c r="O89" s="17">
        <v>31.57894736842105</v>
      </c>
      <c r="P89" s="17">
        <v>-21.1</v>
      </c>
      <c r="Q89" s="18">
        <v>1</v>
      </c>
      <c r="R89" s="1"/>
      <c r="S89" s="1"/>
      <c r="T89" s="1"/>
      <c r="U89" s="19">
        <v>35.8235294117647</v>
      </c>
      <c r="V89" s="19">
        <v>17.11764705882353</v>
      </c>
      <c r="W89" s="20">
        <f>V89/U89</f>
      </c>
      <c r="X89" s="19">
        <v>5.1628355766559935</v>
      </c>
      <c r="Y89" s="19">
        <v>4.097412501657944</v>
      </c>
      <c r="Z89" s="46">
        <f>W89*100</f>
      </c>
      <c r="AA89" s="1"/>
      <c r="AB89" s="1"/>
      <c r="AC89" s="1"/>
      <c r="AD89" s="3"/>
      <c r="AE89" s="3"/>
    </row>
    <row x14ac:dyDescent="0.25" r="90" customHeight="1" ht="16.5">
      <c r="A90" s="10">
        <v>89</v>
      </c>
      <c r="B90" s="3" t="s">
        <v>494</v>
      </c>
      <c r="C90" s="10">
        <v>1004022</v>
      </c>
      <c r="D90" s="10">
        <v>1004041</v>
      </c>
      <c r="E90" s="3" t="s">
        <v>39</v>
      </c>
      <c r="F90" s="13">
        <v>0.8</v>
      </c>
      <c r="G90" s="14" t="s">
        <v>89</v>
      </c>
      <c r="H90" s="14" t="s">
        <v>90</v>
      </c>
      <c r="I90" s="14" t="s">
        <v>91</v>
      </c>
      <c r="J90" s="14" t="s">
        <v>92</v>
      </c>
      <c r="K90" s="15" t="s">
        <v>93</v>
      </c>
      <c r="L90" s="16">
        <v>8</v>
      </c>
      <c r="M90" s="10">
        <v>4</v>
      </c>
      <c r="N90" s="10">
        <v>4</v>
      </c>
      <c r="O90" s="17">
        <v>35</v>
      </c>
      <c r="P90" s="17">
        <v>-8.4</v>
      </c>
      <c r="Q90" s="1"/>
      <c r="R90" s="1"/>
      <c r="S90" s="18">
        <v>1</v>
      </c>
      <c r="T90" s="1"/>
      <c r="U90" s="19">
        <v>198.15686274509804</v>
      </c>
      <c r="V90" s="19">
        <v>93.6470588235294</v>
      </c>
      <c r="W90" s="20">
        <f>V90/U90</f>
      </c>
      <c r="X90" s="19">
        <v>7.630499122646457</v>
      </c>
      <c r="Y90" s="19">
        <v>6.54916177929331</v>
      </c>
      <c r="Z90" s="46">
        <f>W90*100</f>
      </c>
      <c r="AA90" s="1"/>
      <c r="AB90" s="1"/>
      <c r="AC90" s="1"/>
      <c r="AD90" s="3"/>
      <c r="AE90" s="3"/>
    </row>
    <row x14ac:dyDescent="0.25" r="91" customHeight="1" ht="16.5">
      <c r="A91" s="10">
        <v>90</v>
      </c>
      <c r="B91" s="11" t="s">
        <v>495</v>
      </c>
      <c r="C91" s="12">
        <v>1818853</v>
      </c>
      <c r="D91" s="12">
        <v>1818822</v>
      </c>
      <c r="E91" s="11" t="s">
        <v>32</v>
      </c>
      <c r="F91" s="13">
        <v>0.9</v>
      </c>
      <c r="G91" s="14" t="s">
        <v>496</v>
      </c>
      <c r="H91" s="14" t="s">
        <v>142</v>
      </c>
      <c r="I91" s="14" t="s">
        <v>497</v>
      </c>
      <c r="J91" s="14" t="s">
        <v>81</v>
      </c>
      <c r="K91" s="15" t="s">
        <v>498</v>
      </c>
      <c r="L91" s="16">
        <v>14</v>
      </c>
      <c r="M91" s="10">
        <v>4</v>
      </c>
      <c r="N91" s="10">
        <v>6</v>
      </c>
      <c r="O91" s="17">
        <v>37.5</v>
      </c>
      <c r="P91" s="17">
        <v>-14.6</v>
      </c>
      <c r="Q91" s="1"/>
      <c r="R91" s="18">
        <v>1</v>
      </c>
      <c r="S91" s="1"/>
      <c r="T91" s="1"/>
      <c r="U91" s="19">
        <v>652.9411764705883</v>
      </c>
      <c r="V91" s="19">
        <v>307.4901960784314</v>
      </c>
      <c r="W91" s="20">
        <f>V91/U91</f>
      </c>
      <c r="X91" s="19">
        <v>9.350809214874491</v>
      </c>
      <c r="Y91" s="19">
        <v>8.264396602520884</v>
      </c>
      <c r="Z91" s="46">
        <f>W91*100</f>
      </c>
      <c r="AA91" s="10">
        <v>1</v>
      </c>
      <c r="AB91" s="1"/>
      <c r="AC91" s="1"/>
      <c r="AD91" s="3"/>
      <c r="AE91" s="3"/>
    </row>
    <row x14ac:dyDescent="0.25" r="92" customHeight="1" ht="16.5">
      <c r="A92" s="10">
        <v>91</v>
      </c>
      <c r="B92" s="3" t="s">
        <v>499</v>
      </c>
      <c r="C92" s="10">
        <v>112049</v>
      </c>
      <c r="D92" s="10">
        <v>112073</v>
      </c>
      <c r="E92" s="3" t="s">
        <v>39</v>
      </c>
      <c r="F92" s="13">
        <v>0.76</v>
      </c>
      <c r="G92" s="14" t="s">
        <v>500</v>
      </c>
      <c r="H92" s="14" t="s">
        <v>501</v>
      </c>
      <c r="I92" s="14" t="s">
        <v>502</v>
      </c>
      <c r="J92" s="14" t="s">
        <v>503</v>
      </c>
      <c r="K92" s="15" t="s">
        <v>504</v>
      </c>
      <c r="L92" s="16">
        <v>11</v>
      </c>
      <c r="M92" s="10">
        <v>3</v>
      </c>
      <c r="N92" s="10">
        <v>5</v>
      </c>
      <c r="O92" s="17">
        <v>44</v>
      </c>
      <c r="P92" s="17">
        <v>-9.8</v>
      </c>
      <c r="Q92" s="1"/>
      <c r="R92" s="1"/>
      <c r="S92" s="18">
        <v>1</v>
      </c>
      <c r="T92" s="1"/>
      <c r="U92" s="19">
        <v>43.27450980392157</v>
      </c>
      <c r="V92" s="19">
        <v>20.372549019607842</v>
      </c>
      <c r="W92" s="20">
        <f>V92/U92</f>
      </c>
      <c r="X92" s="19">
        <v>5.435445572308119</v>
      </c>
      <c r="Y92" s="19">
        <v>4.348554596932717</v>
      </c>
      <c r="Z92" s="46">
        <f>W92*100</f>
      </c>
      <c r="AA92" s="1"/>
      <c r="AB92" s="1"/>
      <c r="AC92" s="1"/>
      <c r="AD92" s="3"/>
      <c r="AE92" s="3"/>
    </row>
    <row x14ac:dyDescent="0.25" r="93" customHeight="1" ht="16.5">
      <c r="A93" s="10">
        <v>92</v>
      </c>
      <c r="B93" s="3" t="s">
        <v>505</v>
      </c>
      <c r="C93" s="10">
        <v>1039944</v>
      </c>
      <c r="D93" s="10">
        <v>1039985</v>
      </c>
      <c r="E93" s="3" t="s">
        <v>39</v>
      </c>
      <c r="F93" s="13">
        <v>0.81</v>
      </c>
      <c r="G93" s="14" t="s">
        <v>506</v>
      </c>
      <c r="H93" s="14" t="s">
        <v>507</v>
      </c>
      <c r="I93" s="14" t="s">
        <v>508</v>
      </c>
      <c r="J93" s="14" t="s">
        <v>110</v>
      </c>
      <c r="K93" s="15" t="s">
        <v>509</v>
      </c>
      <c r="L93" s="16">
        <v>19</v>
      </c>
      <c r="M93" s="10">
        <v>4</v>
      </c>
      <c r="N93" s="10">
        <v>4</v>
      </c>
      <c r="O93" s="17">
        <v>28.571428571428573</v>
      </c>
      <c r="P93" s="17">
        <v>-13.2</v>
      </c>
      <c r="Q93" s="18">
        <v>1</v>
      </c>
      <c r="R93" s="1"/>
      <c r="S93" s="1"/>
      <c r="T93" s="1"/>
      <c r="U93" s="19">
        <v>30.725490196078432</v>
      </c>
      <c r="V93" s="19">
        <v>14.196078431372548</v>
      </c>
      <c r="W93" s="20">
        <f>V93/U93</f>
      </c>
      <c r="X93" s="19">
        <v>4.941364122501085</v>
      </c>
      <c r="Y93" s="19">
        <v>3.82742054511171</v>
      </c>
      <c r="Z93" s="46">
        <f>W93*100</f>
      </c>
      <c r="AA93" s="1"/>
      <c r="AB93" s="1"/>
      <c r="AC93" s="1"/>
      <c r="AD93" s="3"/>
      <c r="AE93" s="3"/>
    </row>
    <row x14ac:dyDescent="0.25" r="94" customHeight="1" ht="16.5">
      <c r="A94" s="10">
        <v>93</v>
      </c>
      <c r="B94" s="11" t="s">
        <v>510</v>
      </c>
      <c r="C94" s="12">
        <v>296332</v>
      </c>
      <c r="D94" s="12">
        <v>296286</v>
      </c>
      <c r="E94" s="11" t="s">
        <v>32</v>
      </c>
      <c r="F94" s="13">
        <v>0.89</v>
      </c>
      <c r="G94" s="14" t="s">
        <v>511</v>
      </c>
      <c r="H94" s="14" t="s">
        <v>79</v>
      </c>
      <c r="I94" s="14" t="s">
        <v>512</v>
      </c>
      <c r="J94" s="14" t="s">
        <v>81</v>
      </c>
      <c r="K94" s="15" t="s">
        <v>513</v>
      </c>
      <c r="L94" s="16">
        <v>22</v>
      </c>
      <c r="M94" s="10">
        <v>3</v>
      </c>
      <c r="N94" s="10">
        <v>6</v>
      </c>
      <c r="O94" s="17">
        <v>36.170212765957444</v>
      </c>
      <c r="P94" s="17">
        <v>-21.2</v>
      </c>
      <c r="Q94" s="18">
        <v>1</v>
      </c>
      <c r="R94" s="1"/>
      <c r="S94" s="1"/>
      <c r="T94" s="1"/>
      <c r="U94" s="19">
        <v>177.07843137254903</v>
      </c>
      <c r="V94" s="19">
        <v>76.56862745098039</v>
      </c>
      <c r="W94" s="20">
        <f>V94/U94</f>
      </c>
      <c r="X94" s="19">
        <v>7.468244688443607</v>
      </c>
      <c r="Y94" s="19">
        <v>6.258681491057846</v>
      </c>
      <c r="Z94" s="46">
        <f>W94*100</f>
      </c>
      <c r="AA94" s="10">
        <v>1</v>
      </c>
      <c r="AB94" s="10">
        <v>1</v>
      </c>
      <c r="AC94" s="1"/>
      <c r="AD94" s="3"/>
      <c r="AE94" s="3"/>
    </row>
    <row x14ac:dyDescent="0.25" r="95" customHeight="1" ht="16.5">
      <c r="A95" s="10">
        <v>94</v>
      </c>
      <c r="B95" s="3" t="s">
        <v>514</v>
      </c>
      <c r="C95" s="10">
        <v>1821484</v>
      </c>
      <c r="D95" s="10">
        <v>1821530</v>
      </c>
      <c r="E95" s="3" t="s">
        <v>39</v>
      </c>
      <c r="F95" s="13">
        <v>1</v>
      </c>
      <c r="G95" s="14" t="s">
        <v>515</v>
      </c>
      <c r="H95" s="14" t="s">
        <v>516</v>
      </c>
      <c r="I95" s="14" t="s">
        <v>517</v>
      </c>
      <c r="J95" s="14" t="s">
        <v>420</v>
      </c>
      <c r="K95" s="15" t="s">
        <v>518</v>
      </c>
      <c r="L95" s="16">
        <v>21</v>
      </c>
      <c r="M95" s="10">
        <v>5</v>
      </c>
      <c r="N95" s="10">
        <v>5</v>
      </c>
      <c r="O95" s="17">
        <v>40.42553191489362</v>
      </c>
      <c r="P95" s="17">
        <v>-25.6</v>
      </c>
      <c r="Q95" s="18">
        <v>1</v>
      </c>
      <c r="R95" s="1"/>
      <c r="S95" s="1"/>
      <c r="T95" s="1"/>
      <c r="U95" s="19">
        <v>38.84313725490196</v>
      </c>
      <c r="V95" s="19">
        <v>16.686274509803923</v>
      </c>
      <c r="W95" s="20">
        <f>V95/U95</f>
      </c>
      <c r="X95" s="19">
        <v>5.279587822917991</v>
      </c>
      <c r="Y95" s="19">
        <v>4.060589979714467</v>
      </c>
      <c r="Z95" s="46">
        <f>W95*100</f>
      </c>
      <c r="AA95" s="1"/>
      <c r="AB95" s="1"/>
      <c r="AC95" s="1"/>
      <c r="AD95" s="3"/>
      <c r="AE95" s="3"/>
    </row>
    <row x14ac:dyDescent="0.25" r="96" customHeight="1" ht="16.5">
      <c r="A96" s="10">
        <v>95</v>
      </c>
      <c r="B96" s="3" t="s">
        <v>519</v>
      </c>
      <c r="C96" s="10">
        <v>721165</v>
      </c>
      <c r="D96" s="10">
        <v>721185</v>
      </c>
      <c r="E96" s="3" t="s">
        <v>39</v>
      </c>
      <c r="F96" s="13">
        <v>1</v>
      </c>
      <c r="G96" s="14" t="s">
        <v>198</v>
      </c>
      <c r="H96" s="14" t="s">
        <v>520</v>
      </c>
      <c r="I96" s="14" t="s">
        <v>521</v>
      </c>
      <c r="J96" s="14" t="s">
        <v>200</v>
      </c>
      <c r="K96" s="15" t="s">
        <v>522</v>
      </c>
      <c r="L96" s="16">
        <v>9</v>
      </c>
      <c r="M96" s="10">
        <v>3</v>
      </c>
      <c r="N96" s="10">
        <v>3</v>
      </c>
      <c r="O96" s="17">
        <v>42.857142857142854</v>
      </c>
      <c r="P96" s="17">
        <v>-11.7</v>
      </c>
      <c r="Q96" s="18">
        <v>1</v>
      </c>
      <c r="R96" s="1"/>
      <c r="S96" s="1"/>
      <c r="T96" s="1"/>
      <c r="U96" s="19">
        <v>63.68627450980392</v>
      </c>
      <c r="V96" s="19">
        <v>26.137254901960784</v>
      </c>
      <c r="W96" s="20">
        <f>V96/U96</f>
      </c>
      <c r="X96" s="19">
        <v>5.99291057521368</v>
      </c>
      <c r="Y96" s="19">
        <v>4.708035723117478</v>
      </c>
      <c r="Z96" s="46">
        <f>W96*100</f>
      </c>
      <c r="AA96" s="1"/>
      <c r="AB96" s="1"/>
      <c r="AC96" s="1"/>
      <c r="AD96" s="3"/>
      <c r="AE96" s="3"/>
    </row>
    <row x14ac:dyDescent="0.25" r="97" customHeight="1" ht="16.5">
      <c r="A97" s="10">
        <v>96</v>
      </c>
      <c r="B97" s="11" t="s">
        <v>523</v>
      </c>
      <c r="C97" s="12">
        <v>2436714</v>
      </c>
      <c r="D97" s="12">
        <v>2436681</v>
      </c>
      <c r="E97" s="11" t="s">
        <v>32</v>
      </c>
      <c r="F97" s="13">
        <v>0.9</v>
      </c>
      <c r="G97" s="14" t="s">
        <v>524</v>
      </c>
      <c r="H97" s="14" t="s">
        <v>525</v>
      </c>
      <c r="I97" s="14" t="s">
        <v>526</v>
      </c>
      <c r="J97" s="14" t="s">
        <v>81</v>
      </c>
      <c r="K97" s="15" t="s">
        <v>527</v>
      </c>
      <c r="L97" s="16">
        <v>12</v>
      </c>
      <c r="M97" s="10">
        <v>10</v>
      </c>
      <c r="N97" s="10">
        <v>6</v>
      </c>
      <c r="O97" s="17">
        <v>35.294117647058826</v>
      </c>
      <c r="P97" s="17">
        <v>-15.4</v>
      </c>
      <c r="Q97" s="18">
        <v>1</v>
      </c>
      <c r="R97" s="1"/>
      <c r="S97" s="1"/>
      <c r="T97" s="1"/>
      <c r="U97" s="19">
        <v>24.80392156862745</v>
      </c>
      <c r="V97" s="19">
        <v>10.07843137254902</v>
      </c>
      <c r="W97" s="20">
        <f>V97/U97</f>
      </c>
      <c r="X97" s="19">
        <v>4.632496327610177</v>
      </c>
      <c r="Y97" s="19">
        <v>3.3331992072223824</v>
      </c>
      <c r="Z97" s="46">
        <f>W97*100</f>
      </c>
      <c r="AA97" s="1"/>
      <c r="AB97" s="1"/>
      <c r="AC97" s="1"/>
      <c r="AD97" s="3"/>
      <c r="AE97" s="3"/>
    </row>
    <row x14ac:dyDescent="0.25" r="98" customHeight="1" ht="16.5">
      <c r="A98" s="10">
        <v>97</v>
      </c>
      <c r="B98" s="11" t="s">
        <v>528</v>
      </c>
      <c r="C98" s="12">
        <v>1773381</v>
      </c>
      <c r="D98" s="12">
        <v>1773352</v>
      </c>
      <c r="E98" s="11" t="s">
        <v>32</v>
      </c>
      <c r="F98" s="13">
        <v>1</v>
      </c>
      <c r="G98" s="14" t="s">
        <v>529</v>
      </c>
      <c r="H98" s="14" t="s">
        <v>530</v>
      </c>
      <c r="I98" s="14" t="s">
        <v>531</v>
      </c>
      <c r="J98" s="14" t="s">
        <v>211</v>
      </c>
      <c r="K98" s="15" t="s">
        <v>532</v>
      </c>
      <c r="L98" s="16">
        <v>12</v>
      </c>
      <c r="M98" s="10">
        <v>6</v>
      </c>
      <c r="N98" s="10">
        <v>5</v>
      </c>
      <c r="O98" s="17">
        <v>40</v>
      </c>
      <c r="P98" s="17">
        <v>-13.5</v>
      </c>
      <c r="Q98" s="1"/>
      <c r="R98" s="18">
        <v>1</v>
      </c>
      <c r="S98" s="1"/>
      <c r="T98" s="1"/>
      <c r="U98" s="19">
        <v>1047.5098039215686</v>
      </c>
      <c r="V98" s="19">
        <v>425.1372549019608</v>
      </c>
      <c r="W98" s="20">
        <f>V98/U98</f>
      </c>
      <c r="X98" s="19">
        <v>10.032748031214723</v>
      </c>
      <c r="Y98" s="19">
        <v>8.731784878079702</v>
      </c>
      <c r="Z98" s="46">
        <f>W98*100</f>
      </c>
      <c r="AA98" s="10">
        <v>1</v>
      </c>
      <c r="AB98" s="1"/>
      <c r="AC98" s="1"/>
      <c r="AD98" s="3"/>
      <c r="AE98" s="3"/>
    </row>
    <row x14ac:dyDescent="0.25" r="99" customHeight="1" ht="16.5">
      <c r="A99" s="10">
        <v>98</v>
      </c>
      <c r="B99" s="3" t="s">
        <v>533</v>
      </c>
      <c r="C99" s="10">
        <v>1184323</v>
      </c>
      <c r="D99" s="10">
        <v>1184348</v>
      </c>
      <c r="E99" s="3" t="s">
        <v>39</v>
      </c>
      <c r="F99" s="13">
        <v>1</v>
      </c>
      <c r="G99" s="14" t="s">
        <v>534</v>
      </c>
      <c r="H99" s="14" t="s">
        <v>535</v>
      </c>
      <c r="I99" s="14" t="s">
        <v>536</v>
      </c>
      <c r="J99" s="14" t="s">
        <v>81</v>
      </c>
      <c r="K99" s="15" t="s">
        <v>537</v>
      </c>
      <c r="L99" s="16">
        <v>11.5</v>
      </c>
      <c r="M99" s="10">
        <v>3</v>
      </c>
      <c r="N99" s="10">
        <v>6</v>
      </c>
      <c r="O99" s="17">
        <v>50</v>
      </c>
      <c r="P99" s="17">
        <v>-12</v>
      </c>
      <c r="Q99" s="1"/>
      <c r="R99" s="1"/>
      <c r="S99" s="1"/>
      <c r="T99" s="1"/>
      <c r="U99" s="19">
        <v>20.823529411764707</v>
      </c>
      <c r="V99" s="19">
        <v>7.882352941176471</v>
      </c>
      <c r="W99" s="20">
        <f>V99/U99</f>
      </c>
      <c r="X99" s="19">
        <v>4.3801427088326585</v>
      </c>
      <c r="Y99" s="19">
        <v>2.9786263492074334</v>
      </c>
      <c r="Z99" s="46">
        <f>W99*100</f>
      </c>
      <c r="AA99" s="1"/>
      <c r="AB99" s="1"/>
      <c r="AC99" s="1"/>
      <c r="AD99" s="3"/>
      <c r="AE99" s="3"/>
    </row>
    <row x14ac:dyDescent="0.25" r="100" customHeight="1" ht="16.5">
      <c r="A100" s="10">
        <v>99</v>
      </c>
      <c r="B100" s="3" t="s">
        <v>538</v>
      </c>
      <c r="C100" s="10">
        <v>860280</v>
      </c>
      <c r="D100" s="10">
        <v>860321</v>
      </c>
      <c r="E100" s="3" t="s">
        <v>39</v>
      </c>
      <c r="F100" s="13">
        <v>1</v>
      </c>
      <c r="G100" s="14" t="s">
        <v>539</v>
      </c>
      <c r="H100" s="14" t="s">
        <v>540</v>
      </c>
      <c r="I100" s="14" t="s">
        <v>541</v>
      </c>
      <c r="J100" s="14" t="s">
        <v>420</v>
      </c>
      <c r="K100" s="15" t="s">
        <v>542</v>
      </c>
      <c r="L100" s="16">
        <v>16</v>
      </c>
      <c r="M100" s="10">
        <v>10</v>
      </c>
      <c r="N100" s="10">
        <v>5</v>
      </c>
      <c r="O100" s="17">
        <v>42.857142857142854</v>
      </c>
      <c r="P100" s="17">
        <v>-19.7</v>
      </c>
      <c r="Q100" s="18">
        <v>1</v>
      </c>
      <c r="R100" s="1"/>
      <c r="S100" s="1"/>
      <c r="T100" s="1"/>
      <c r="U100" s="19">
        <v>68.74509803921569</v>
      </c>
      <c r="V100" s="19">
        <v>25.333333333333332</v>
      </c>
      <c r="W100" s="20">
        <f>V100/U100</f>
      </c>
      <c r="X100" s="19">
        <v>6.1031849387880435</v>
      </c>
      <c r="Y100" s="19">
        <v>4.66296501272243</v>
      </c>
      <c r="Z100" s="46">
        <f>W100*100</f>
      </c>
      <c r="AA100" s="1"/>
      <c r="AB100" s="1"/>
      <c r="AC100" s="1"/>
      <c r="AD100" s="3"/>
      <c r="AE100" s="3"/>
    </row>
    <row x14ac:dyDescent="0.25" r="101" customHeight="1" ht="16.5">
      <c r="A101" s="10">
        <v>100</v>
      </c>
      <c r="B101" s="3" t="s">
        <v>543</v>
      </c>
      <c r="C101" s="10">
        <v>2603359</v>
      </c>
      <c r="D101" s="10">
        <v>2603398</v>
      </c>
      <c r="E101" s="3" t="s">
        <v>39</v>
      </c>
      <c r="F101" s="13">
        <v>1</v>
      </c>
      <c r="G101" s="14" t="s">
        <v>544</v>
      </c>
      <c r="H101" s="14" t="s">
        <v>545</v>
      </c>
      <c r="I101" s="14" t="s">
        <v>546</v>
      </c>
      <c r="J101" s="14" t="s">
        <v>547</v>
      </c>
      <c r="K101" s="15" t="s">
        <v>548</v>
      </c>
      <c r="L101" s="16">
        <v>16.5</v>
      </c>
      <c r="M101" s="10">
        <v>7</v>
      </c>
      <c r="N101" s="10">
        <v>4</v>
      </c>
      <c r="O101" s="17">
        <v>45</v>
      </c>
      <c r="P101" s="17">
        <v>-23.1</v>
      </c>
      <c r="Q101" s="18">
        <v>1</v>
      </c>
      <c r="R101" s="1"/>
      <c r="S101" s="1"/>
      <c r="T101" s="1"/>
      <c r="U101" s="19">
        <v>61.568627450980394</v>
      </c>
      <c r="V101" s="19">
        <v>22.03921568627451</v>
      </c>
      <c r="W101" s="20">
        <f>V101/U101</f>
      </c>
      <c r="X101" s="19">
        <v>5.9441235018074945</v>
      </c>
      <c r="Y101" s="19">
        <v>4.4620009782494305</v>
      </c>
      <c r="Z101" s="46">
        <f>W101*100</f>
      </c>
      <c r="AA101" s="10">
        <v>1</v>
      </c>
      <c r="AB101" s="10">
        <v>1</v>
      </c>
      <c r="AC101" s="1"/>
      <c r="AD101" s="3"/>
      <c r="AE101" s="3"/>
    </row>
    <row x14ac:dyDescent="0.25" r="102" customHeight="1" ht="16.5">
      <c r="A102" s="10">
        <v>101</v>
      </c>
      <c r="B102" s="11" t="s">
        <v>549</v>
      </c>
      <c r="C102" s="12">
        <v>1798550</v>
      </c>
      <c r="D102" s="12">
        <v>1798509</v>
      </c>
      <c r="E102" s="11" t="s">
        <v>32</v>
      </c>
      <c r="F102" s="13">
        <v>0.95</v>
      </c>
      <c r="G102" s="14" t="s">
        <v>550</v>
      </c>
      <c r="H102" s="14" t="s">
        <v>551</v>
      </c>
      <c r="I102" s="14" t="s">
        <v>552</v>
      </c>
      <c r="J102" s="14" t="s">
        <v>553</v>
      </c>
      <c r="K102" s="15" t="s">
        <v>554</v>
      </c>
      <c r="L102" s="16">
        <v>19</v>
      </c>
      <c r="M102" s="10">
        <v>4</v>
      </c>
      <c r="N102" s="10">
        <v>4</v>
      </c>
      <c r="O102" s="17">
        <v>35.714285714285715</v>
      </c>
      <c r="P102" s="17">
        <v>-16.8</v>
      </c>
      <c r="Q102" s="18">
        <v>1</v>
      </c>
      <c r="R102" s="1"/>
      <c r="S102" s="1"/>
      <c r="T102" s="1"/>
      <c r="U102" s="19">
        <v>27.745098039215687</v>
      </c>
      <c r="V102" s="19">
        <v>9.901960784313726</v>
      </c>
      <c r="W102" s="20">
        <f>V102/U102</f>
      </c>
      <c r="X102" s="19">
        <v>4.794160995747749</v>
      </c>
      <c r="Y102" s="19">
        <v>3.3077142356676617</v>
      </c>
      <c r="Z102" s="46">
        <f>W102*100</f>
      </c>
      <c r="AA102" s="10">
        <v>1</v>
      </c>
      <c r="AB102" s="1"/>
      <c r="AC102" s="1"/>
      <c r="AD102" s="3"/>
      <c r="AE102" s="3"/>
    </row>
    <row x14ac:dyDescent="0.25" r="103" customHeight="1" ht="16.5">
      <c r="A103" s="10">
        <v>102</v>
      </c>
      <c r="B103" s="11" t="s">
        <v>555</v>
      </c>
      <c r="C103" s="12">
        <v>2517781</v>
      </c>
      <c r="D103" s="12">
        <v>2517741</v>
      </c>
      <c r="E103" s="11" t="s">
        <v>32</v>
      </c>
      <c r="F103" s="13">
        <v>0.79</v>
      </c>
      <c r="G103" s="14" t="s">
        <v>556</v>
      </c>
      <c r="H103" s="14" t="s">
        <v>286</v>
      </c>
      <c r="I103" s="14" t="s">
        <v>557</v>
      </c>
      <c r="J103" s="14" t="s">
        <v>307</v>
      </c>
      <c r="K103" s="15" t="s">
        <v>558</v>
      </c>
      <c r="L103" s="16">
        <v>19</v>
      </c>
      <c r="M103" s="10">
        <v>3</v>
      </c>
      <c r="N103" s="10">
        <v>5</v>
      </c>
      <c r="O103" s="17">
        <v>39.02439024390244</v>
      </c>
      <c r="P103" s="17">
        <v>-12.7</v>
      </c>
      <c r="Q103" s="1"/>
      <c r="R103" s="1"/>
      <c r="S103" s="1"/>
      <c r="T103" s="18">
        <v>1</v>
      </c>
      <c r="U103" s="19">
        <v>29.431372549019606</v>
      </c>
      <c r="V103" s="19">
        <v>10.470588235294118</v>
      </c>
      <c r="W103" s="20">
        <f>V103/U103</f>
      </c>
      <c r="X103" s="19">
        <v>4.879282919649193</v>
      </c>
      <c r="Y103" s="19">
        <v>3.388270589716058</v>
      </c>
      <c r="Z103" s="46">
        <f>W103*100</f>
      </c>
      <c r="AA103" s="10">
        <v>1</v>
      </c>
      <c r="AB103" s="10">
        <v>1</v>
      </c>
      <c r="AC103" s="1"/>
      <c r="AD103" s="3"/>
      <c r="AE103" s="3"/>
    </row>
    <row x14ac:dyDescent="0.25" r="104" customHeight="1" ht="16.5">
      <c r="A104" s="10">
        <v>103</v>
      </c>
      <c r="B104" s="11" t="s">
        <v>559</v>
      </c>
      <c r="C104" s="12">
        <v>2452026</v>
      </c>
      <c r="D104" s="12">
        <v>2451998</v>
      </c>
      <c r="E104" s="11" t="s">
        <v>32</v>
      </c>
      <c r="F104" s="13">
        <v>1</v>
      </c>
      <c r="G104" s="14" t="s">
        <v>560</v>
      </c>
      <c r="H104" s="14" t="s">
        <v>126</v>
      </c>
      <c r="I104" s="14" t="s">
        <v>561</v>
      </c>
      <c r="J104" s="14" t="s">
        <v>420</v>
      </c>
      <c r="K104" s="15" t="s">
        <v>562</v>
      </c>
      <c r="L104" s="16">
        <v>13</v>
      </c>
      <c r="M104" s="10">
        <v>3</v>
      </c>
      <c r="N104" s="10">
        <v>5</v>
      </c>
      <c r="O104" s="17">
        <v>55.172413793103445</v>
      </c>
      <c r="P104" s="17">
        <v>-19.8</v>
      </c>
      <c r="Q104" s="18">
        <v>1</v>
      </c>
      <c r="R104" s="1"/>
      <c r="S104" s="1"/>
      <c r="T104" s="1"/>
      <c r="U104" s="19">
        <v>219.6078431372549</v>
      </c>
      <c r="V104" s="19">
        <v>71.41176470588235</v>
      </c>
      <c r="W104" s="20">
        <f>V104/U104</f>
      </c>
      <c r="X104" s="19">
        <v>7.778785769860833</v>
      </c>
      <c r="Y104" s="19">
        <v>6.158089865005343</v>
      </c>
      <c r="Z104" s="46">
        <f>W104*100</f>
      </c>
      <c r="AA104" s="10">
        <v>1</v>
      </c>
      <c r="AB104" s="1"/>
      <c r="AC104" s="1"/>
      <c r="AD104" s="3"/>
      <c r="AE104" s="3"/>
    </row>
    <row x14ac:dyDescent="0.25" r="105" customHeight="1" ht="16.5">
      <c r="A105" s="10">
        <v>104</v>
      </c>
      <c r="B105" s="3" t="s">
        <v>563</v>
      </c>
      <c r="C105" s="10">
        <v>529480</v>
      </c>
      <c r="D105" s="10">
        <v>529510</v>
      </c>
      <c r="E105" s="3" t="s">
        <v>39</v>
      </c>
      <c r="F105" s="13">
        <v>1</v>
      </c>
      <c r="G105" s="14" t="s">
        <v>564</v>
      </c>
      <c r="H105" s="14" t="s">
        <v>565</v>
      </c>
      <c r="I105" s="14" t="s">
        <v>566</v>
      </c>
      <c r="J105" s="14" t="s">
        <v>69</v>
      </c>
      <c r="K105" s="15" t="s">
        <v>567</v>
      </c>
      <c r="L105" s="16">
        <v>13.5</v>
      </c>
      <c r="M105" s="10">
        <v>4</v>
      </c>
      <c r="N105" s="10">
        <v>5</v>
      </c>
      <c r="O105" s="17">
        <v>38.70967741935484</v>
      </c>
      <c r="P105" s="17">
        <v>-15.9</v>
      </c>
      <c r="Q105" s="1"/>
      <c r="R105" s="1"/>
      <c r="S105" s="1"/>
      <c r="T105" s="18">
        <v>1</v>
      </c>
      <c r="U105" s="19">
        <v>334.5882352941176</v>
      </c>
      <c r="V105" s="19">
        <v>106.49019607843137</v>
      </c>
      <c r="W105" s="20">
        <f>V105/U105</f>
      </c>
      <c r="X105" s="19">
        <v>8.386242908369075</v>
      </c>
      <c r="Y105" s="19">
        <v>6.734576805952705</v>
      </c>
      <c r="Z105" s="46">
        <f>W105*100</f>
      </c>
      <c r="AA105" s="10">
        <v>1</v>
      </c>
      <c r="AB105" s="10">
        <v>1</v>
      </c>
      <c r="AC105" s="1"/>
      <c r="AD105" s="3"/>
      <c r="AE105" s="3"/>
    </row>
    <row x14ac:dyDescent="0.25" r="106" customHeight="1" ht="16.5">
      <c r="A106" s="10">
        <v>105</v>
      </c>
      <c r="B106" s="11" t="s">
        <v>568</v>
      </c>
      <c r="C106" s="12">
        <v>685662</v>
      </c>
      <c r="D106" s="12">
        <v>685629</v>
      </c>
      <c r="E106" s="11" t="s">
        <v>32</v>
      </c>
      <c r="F106" s="13">
        <v>0.91</v>
      </c>
      <c r="G106" s="14" t="s">
        <v>569</v>
      </c>
      <c r="H106" s="14" t="s">
        <v>570</v>
      </c>
      <c r="I106" s="14" t="s">
        <v>571</v>
      </c>
      <c r="J106" s="14" t="s">
        <v>258</v>
      </c>
      <c r="K106" s="15" t="s">
        <v>572</v>
      </c>
      <c r="L106" s="16">
        <v>14</v>
      </c>
      <c r="M106" s="10">
        <v>6</v>
      </c>
      <c r="N106" s="10">
        <v>5</v>
      </c>
      <c r="O106" s="17">
        <v>32.35294117647059</v>
      </c>
      <c r="P106" s="17">
        <v>-14.4</v>
      </c>
      <c r="Q106" s="18">
        <v>1</v>
      </c>
      <c r="R106" s="1"/>
      <c r="S106" s="1"/>
      <c r="T106" s="1"/>
      <c r="U106" s="19">
        <v>21.980392156862745</v>
      </c>
      <c r="V106" s="19">
        <v>6.9411764705882355</v>
      </c>
      <c r="W106" s="20">
        <f>V106/U106</f>
      </c>
      <c r="X106" s="19">
        <v>4.458145220833932</v>
      </c>
      <c r="Y106" s="19">
        <v>2.795180208111502</v>
      </c>
      <c r="Z106" s="46">
        <f>W106*100</f>
      </c>
      <c r="AA106" s="1"/>
      <c r="AB106" s="1"/>
      <c r="AC106" s="1"/>
      <c r="AD106" s="3"/>
      <c r="AE106" s="3"/>
    </row>
    <row x14ac:dyDescent="0.25" r="107" customHeight="1" ht="16.5">
      <c r="A107" s="10">
        <v>106</v>
      </c>
      <c r="B107" s="3" t="s">
        <v>573</v>
      </c>
      <c r="C107" s="10">
        <v>1181625</v>
      </c>
      <c r="D107" s="10">
        <v>1181651</v>
      </c>
      <c r="E107" s="3" t="s">
        <v>39</v>
      </c>
      <c r="F107" s="13">
        <v>0.88</v>
      </c>
      <c r="G107" s="14" t="s">
        <v>574</v>
      </c>
      <c r="H107" s="14" t="s">
        <v>142</v>
      </c>
      <c r="I107" s="14" t="s">
        <v>575</v>
      </c>
      <c r="J107" s="14" t="s">
        <v>81</v>
      </c>
      <c r="K107" s="15" t="s">
        <v>576</v>
      </c>
      <c r="L107" s="16">
        <v>11.5</v>
      </c>
      <c r="M107" s="10">
        <v>4</v>
      </c>
      <c r="N107" s="10">
        <v>6</v>
      </c>
      <c r="O107" s="17">
        <v>33.333333333333336</v>
      </c>
      <c r="P107" s="17">
        <v>-11.5</v>
      </c>
      <c r="Q107" s="1"/>
      <c r="R107" s="1"/>
      <c r="S107" s="18">
        <v>1</v>
      </c>
      <c r="T107" s="1"/>
      <c r="U107" s="19">
        <v>747.5882352941177</v>
      </c>
      <c r="V107" s="19">
        <v>232.45098039215685</v>
      </c>
      <c r="W107" s="20">
        <f>V107/U107</f>
      </c>
      <c r="X107" s="19">
        <v>9.546100055518599</v>
      </c>
      <c r="Y107" s="19">
        <v>7.860782700397875</v>
      </c>
      <c r="Z107" s="46">
        <f>W107*100</f>
      </c>
      <c r="AA107" s="1"/>
      <c r="AB107" s="1"/>
      <c r="AC107" s="1"/>
      <c r="AD107" s="3"/>
      <c r="AE107" s="3"/>
    </row>
    <row x14ac:dyDescent="0.25" r="108" customHeight="1" ht="16.5">
      <c r="A108" s="10">
        <v>107</v>
      </c>
      <c r="B108" s="3" t="s">
        <v>577</v>
      </c>
      <c r="C108" s="10">
        <v>1220722</v>
      </c>
      <c r="D108" s="10">
        <v>1220753</v>
      </c>
      <c r="E108" s="3" t="s">
        <v>39</v>
      </c>
      <c r="F108" s="13">
        <v>0.86</v>
      </c>
      <c r="G108" s="14" t="s">
        <v>578</v>
      </c>
      <c r="H108" s="14" t="s">
        <v>150</v>
      </c>
      <c r="I108" s="14" t="s">
        <v>579</v>
      </c>
      <c r="J108" s="14" t="s">
        <v>75</v>
      </c>
      <c r="K108" s="15" t="s">
        <v>580</v>
      </c>
      <c r="L108" s="16">
        <v>14.5</v>
      </c>
      <c r="M108" s="10">
        <v>3</v>
      </c>
      <c r="N108" s="10">
        <v>5</v>
      </c>
      <c r="O108" s="17">
        <v>40.625</v>
      </c>
      <c r="P108" s="17">
        <v>-11.3</v>
      </c>
      <c r="Q108" s="1"/>
      <c r="R108" s="1"/>
      <c r="S108" s="1"/>
      <c r="T108" s="18">
        <v>1</v>
      </c>
      <c r="U108" s="19">
        <v>80.25490196078431</v>
      </c>
      <c r="V108" s="19">
        <v>24.88235294117647</v>
      </c>
      <c r="W108" s="20">
        <f>V108/U108</f>
      </c>
      <c r="X108" s="19">
        <v>6.32651760947159</v>
      </c>
      <c r="Y108" s="19">
        <v>4.637051011869611</v>
      </c>
      <c r="Z108" s="46">
        <f>W108*100</f>
      </c>
      <c r="AA108" s="10">
        <v>1</v>
      </c>
      <c r="AB108" s="10">
        <v>1</v>
      </c>
      <c r="AC108" s="1"/>
      <c r="AD108" s="3"/>
      <c r="AE108" s="3"/>
    </row>
    <row x14ac:dyDescent="0.25" r="109" customHeight="1" ht="16.5">
      <c r="A109" s="10">
        <v>108</v>
      </c>
      <c r="B109" s="22" t="s">
        <v>581</v>
      </c>
      <c r="C109" s="23">
        <v>653763</v>
      </c>
      <c r="D109" s="23">
        <v>653802</v>
      </c>
      <c r="E109" s="22" t="s">
        <v>39</v>
      </c>
      <c r="F109" s="24">
        <v>1</v>
      </c>
      <c r="G109" s="25" t="s">
        <v>582</v>
      </c>
      <c r="H109" s="25" t="s">
        <v>376</v>
      </c>
      <c r="I109" s="25" t="s">
        <v>583</v>
      </c>
      <c r="J109" s="25" t="s">
        <v>503</v>
      </c>
      <c r="K109" s="26" t="s">
        <v>584</v>
      </c>
      <c r="L109" s="16">
        <v>18</v>
      </c>
      <c r="M109" s="23">
        <v>4</v>
      </c>
      <c r="N109" s="23">
        <v>5</v>
      </c>
      <c r="O109" s="27">
        <v>40</v>
      </c>
      <c r="P109" s="27">
        <v>-20.3</v>
      </c>
      <c r="Q109" s="28"/>
      <c r="R109" s="28"/>
      <c r="S109" s="28"/>
      <c r="T109" s="28"/>
      <c r="U109" s="29">
        <v>17.80392156862745</v>
      </c>
      <c r="V109" s="29">
        <v>5.2745098039215685</v>
      </c>
      <c r="W109" s="30">
        <f>V109/U109</f>
      </c>
      <c r="X109" s="29">
        <v>4.15412314531942</v>
      </c>
      <c r="Y109" s="29">
        <v>2.3990370205851286</v>
      </c>
      <c r="Z109" s="46">
        <f>W109*100</f>
      </c>
      <c r="AA109" s="23">
        <v>1</v>
      </c>
      <c r="AB109" s="31"/>
      <c r="AC109" s="28"/>
      <c r="AD109" s="25"/>
      <c r="AE109" s="22"/>
    </row>
    <row x14ac:dyDescent="0.25" r="110" customHeight="1" ht="16.5">
      <c r="A110" s="10">
        <v>109</v>
      </c>
      <c r="B110" s="3" t="s">
        <v>585</v>
      </c>
      <c r="C110" s="10">
        <v>773012</v>
      </c>
      <c r="D110" s="10">
        <v>773033</v>
      </c>
      <c r="E110" s="3" t="s">
        <v>39</v>
      </c>
      <c r="F110" s="13">
        <v>0.82</v>
      </c>
      <c r="G110" s="14" t="s">
        <v>586</v>
      </c>
      <c r="H110" s="14" t="s">
        <v>587</v>
      </c>
      <c r="I110" s="14" t="s">
        <v>588</v>
      </c>
      <c r="J110" s="14" t="s">
        <v>75</v>
      </c>
      <c r="K110" s="15" t="s">
        <v>589</v>
      </c>
      <c r="L110" s="16">
        <v>8</v>
      </c>
      <c r="M110" s="10">
        <v>6</v>
      </c>
      <c r="N110" s="10">
        <v>5</v>
      </c>
      <c r="O110" s="17">
        <v>50</v>
      </c>
      <c r="P110" s="17">
        <v>-12.5</v>
      </c>
      <c r="Q110" s="18">
        <v>1</v>
      </c>
      <c r="R110" s="1"/>
      <c r="S110" s="1"/>
      <c r="T110" s="1"/>
      <c r="U110" s="19">
        <v>141.92156862745097</v>
      </c>
      <c r="V110" s="19">
        <v>40.588235294117645</v>
      </c>
      <c r="W110" s="20">
        <f>V110/U110</f>
      </c>
      <c r="X110" s="19">
        <v>7.1489500504010435</v>
      </c>
      <c r="Y110" s="19">
        <v>5.342989710415192</v>
      </c>
      <c r="Z110" s="46">
        <f>W110*100</f>
      </c>
      <c r="AA110" s="1"/>
      <c r="AB110" s="1"/>
      <c r="AC110" s="1"/>
      <c r="AD110" s="3"/>
      <c r="AE110" s="3"/>
    </row>
    <row x14ac:dyDescent="0.25" r="111" customHeight="1" ht="16.5">
      <c r="A111" s="10">
        <v>110</v>
      </c>
      <c r="B111" s="3" t="s">
        <v>590</v>
      </c>
      <c r="C111" s="10">
        <v>2414774</v>
      </c>
      <c r="D111" s="10">
        <v>2414824</v>
      </c>
      <c r="E111" s="3" t="s">
        <v>39</v>
      </c>
      <c r="F111" s="13">
        <v>0.81</v>
      </c>
      <c r="G111" s="14" t="s">
        <v>591</v>
      </c>
      <c r="H111" s="14" t="s">
        <v>592</v>
      </c>
      <c r="I111" s="14" t="s">
        <v>593</v>
      </c>
      <c r="J111" s="14" t="s">
        <v>594</v>
      </c>
      <c r="K111" s="15" t="s">
        <v>595</v>
      </c>
      <c r="L111" s="16">
        <v>24</v>
      </c>
      <c r="M111" s="10">
        <v>3</v>
      </c>
      <c r="N111" s="10">
        <v>4</v>
      </c>
      <c r="O111" s="17">
        <v>37.254901960784316</v>
      </c>
      <c r="P111" s="17">
        <v>-20.4</v>
      </c>
      <c r="Q111" s="18">
        <v>1</v>
      </c>
      <c r="R111" s="1"/>
      <c r="S111" s="1"/>
      <c r="T111" s="1"/>
      <c r="U111" s="19">
        <v>50.23529411764706</v>
      </c>
      <c r="V111" s="19">
        <v>14.254901960784315</v>
      </c>
      <c r="W111" s="20">
        <f>V111/U111</f>
      </c>
      <c r="X111" s="19">
        <v>5.650629418370151</v>
      </c>
      <c r="Y111" s="19">
        <v>3.8333862119480986</v>
      </c>
      <c r="Z111" s="46">
        <f>W111*100</f>
      </c>
      <c r="AA111" s="10">
        <v>1</v>
      </c>
      <c r="AB111" s="1"/>
      <c r="AC111" s="1"/>
      <c r="AD111" s="3"/>
      <c r="AE111" s="3"/>
    </row>
    <row x14ac:dyDescent="0.25" r="112" customHeight="1" ht="16.5">
      <c r="A112" s="10">
        <v>111</v>
      </c>
      <c r="B112" s="11" t="s">
        <v>596</v>
      </c>
      <c r="C112" s="12">
        <v>1768578</v>
      </c>
      <c r="D112" s="12">
        <v>1768545</v>
      </c>
      <c r="E112" s="11" t="s">
        <v>32</v>
      </c>
      <c r="F112" s="13">
        <v>0.93</v>
      </c>
      <c r="G112" s="14" t="s">
        <v>597</v>
      </c>
      <c r="H112" s="14" t="s">
        <v>598</v>
      </c>
      <c r="I112" s="14" t="s">
        <v>599</v>
      </c>
      <c r="J112" s="14" t="s">
        <v>600</v>
      </c>
      <c r="K112" s="15" t="s">
        <v>601</v>
      </c>
      <c r="L112" s="16">
        <v>14</v>
      </c>
      <c r="M112" s="10">
        <v>6</v>
      </c>
      <c r="N112" s="10">
        <v>3</v>
      </c>
      <c r="O112" s="17">
        <v>38.23529411764706</v>
      </c>
      <c r="P112" s="17">
        <v>-18.9</v>
      </c>
      <c r="Q112" s="1"/>
      <c r="R112" s="1"/>
      <c r="S112" s="1"/>
      <c r="T112" s="1"/>
      <c r="U112" s="19">
        <v>38.8235294117647</v>
      </c>
      <c r="V112" s="19">
        <v>10.941176470588236</v>
      </c>
      <c r="W112" s="20">
        <f>V112/U112</f>
      </c>
      <c r="X112" s="19">
        <v>5.278859372995476</v>
      </c>
      <c r="Y112" s="19">
        <v>3.451695969857692</v>
      </c>
      <c r="Z112" s="46">
        <f>W112*100</f>
      </c>
      <c r="AA112" s="1"/>
      <c r="AB112" s="1"/>
      <c r="AC112" s="1"/>
      <c r="AD112" s="3"/>
      <c r="AE112" s="3"/>
    </row>
    <row x14ac:dyDescent="0.25" r="113" customHeight="1" ht="16.5">
      <c r="A113" s="10">
        <v>112</v>
      </c>
      <c r="B113" s="11" t="s">
        <v>602</v>
      </c>
      <c r="C113" s="12">
        <v>1890562</v>
      </c>
      <c r="D113" s="12">
        <v>1890538</v>
      </c>
      <c r="E113" s="11" t="s">
        <v>32</v>
      </c>
      <c r="F113" s="13">
        <v>1</v>
      </c>
      <c r="G113" s="14" t="s">
        <v>603</v>
      </c>
      <c r="H113" s="14" t="s">
        <v>126</v>
      </c>
      <c r="I113" s="14" t="s">
        <v>604</v>
      </c>
      <c r="J113" s="14" t="s">
        <v>81</v>
      </c>
      <c r="K113" s="15" t="s">
        <v>605</v>
      </c>
      <c r="L113" s="16">
        <v>11</v>
      </c>
      <c r="M113" s="10">
        <v>3</v>
      </c>
      <c r="N113" s="10">
        <v>6</v>
      </c>
      <c r="O113" s="17">
        <v>40</v>
      </c>
      <c r="P113" s="17">
        <v>-13.8</v>
      </c>
      <c r="Q113" s="1"/>
      <c r="R113" s="1"/>
      <c r="S113" s="1"/>
      <c r="T113" s="1"/>
      <c r="U113" s="19">
        <v>24.098039215686274</v>
      </c>
      <c r="V113" s="19">
        <v>6.647058823529412</v>
      </c>
      <c r="W113" s="20">
        <f>V113/U113</f>
      </c>
      <c r="X113" s="19">
        <v>4.590843858401167</v>
      </c>
      <c r="Y113" s="19">
        <v>2.7327161211648487</v>
      </c>
      <c r="Z113" s="46">
        <f>W113*100</f>
      </c>
      <c r="AA113" s="1"/>
      <c r="AB113" s="1"/>
      <c r="AC113" s="1"/>
      <c r="AD113" s="3"/>
      <c r="AE113" s="3"/>
    </row>
    <row x14ac:dyDescent="0.25" r="114" customHeight="1" ht="16.5">
      <c r="A114" s="10">
        <v>113</v>
      </c>
      <c r="B114" s="11" t="s">
        <v>606</v>
      </c>
      <c r="C114" s="12">
        <v>2208164</v>
      </c>
      <c r="D114" s="12">
        <v>2208143</v>
      </c>
      <c r="E114" s="11" t="s">
        <v>32</v>
      </c>
      <c r="F114" s="13">
        <v>0.78</v>
      </c>
      <c r="G114" s="14" t="s">
        <v>607</v>
      </c>
      <c r="H114" s="14" t="s">
        <v>307</v>
      </c>
      <c r="I114" s="14" t="s">
        <v>608</v>
      </c>
      <c r="J114" s="14" t="s">
        <v>258</v>
      </c>
      <c r="K114" s="15" t="s">
        <v>609</v>
      </c>
      <c r="L114" s="16">
        <v>8</v>
      </c>
      <c r="M114" s="10">
        <v>6</v>
      </c>
      <c r="N114" s="10">
        <v>5</v>
      </c>
      <c r="O114" s="17">
        <v>45.45454545454545</v>
      </c>
      <c r="P114" s="17">
        <v>-9.2</v>
      </c>
      <c r="Q114" s="1"/>
      <c r="R114" s="1"/>
      <c r="S114" s="1"/>
      <c r="T114" s="1"/>
      <c r="U114" s="19">
        <v>29.137254901960784</v>
      </c>
      <c r="V114" s="19">
        <v>7.9411764705882355</v>
      </c>
      <c r="W114" s="20">
        <f>V114/U114</f>
      </c>
      <c r="X114" s="19">
        <v>4.864793058567101</v>
      </c>
      <c r="Y114" s="19">
        <v>2.9893527558004918</v>
      </c>
      <c r="Z114" s="46">
        <f>W114*100</f>
      </c>
      <c r="AA114" s="1"/>
      <c r="AB114" s="1"/>
      <c r="AC114" s="1"/>
      <c r="AD114" s="3"/>
      <c r="AE114" s="3"/>
    </row>
    <row x14ac:dyDescent="0.25" r="115" customHeight="1" ht="16.5">
      <c r="A115" s="10">
        <v>114</v>
      </c>
      <c r="B115" s="3" t="s">
        <v>610</v>
      </c>
      <c r="C115" s="10">
        <v>1086074</v>
      </c>
      <c r="D115" s="10">
        <v>1086114</v>
      </c>
      <c r="E115" s="3" t="s">
        <v>39</v>
      </c>
      <c r="F115" s="13">
        <v>1</v>
      </c>
      <c r="G115" s="14" t="s">
        <v>611</v>
      </c>
      <c r="H115" s="14" t="s">
        <v>142</v>
      </c>
      <c r="I115" s="14" t="s">
        <v>612</v>
      </c>
      <c r="J115" s="14" t="s">
        <v>613</v>
      </c>
      <c r="K115" s="15" t="s">
        <v>614</v>
      </c>
      <c r="L115" s="16">
        <v>18.5</v>
      </c>
      <c r="M115" s="10">
        <v>4</v>
      </c>
      <c r="N115" s="10">
        <v>3</v>
      </c>
      <c r="O115" s="17">
        <v>34.146341463414636</v>
      </c>
      <c r="P115" s="17">
        <v>-19.6</v>
      </c>
      <c r="Q115" s="18">
        <v>1</v>
      </c>
      <c r="R115" s="1"/>
      <c r="S115" s="1"/>
      <c r="T115" s="1"/>
      <c r="U115" s="19">
        <v>24.92156862745098</v>
      </c>
      <c r="V115" s="19">
        <v>6.470588235294118</v>
      </c>
      <c r="W115" s="20">
        <f>V115/U115</f>
      </c>
      <c r="X115" s="19">
        <v>4.6393229730334635</v>
      </c>
      <c r="Y115" s="19">
        <v>2.6938968722743204</v>
      </c>
      <c r="Z115" s="46">
        <f>W115*100</f>
      </c>
      <c r="AA115" s="1"/>
      <c r="AB115" s="1"/>
      <c r="AC115" s="1"/>
      <c r="AD115" s="3"/>
      <c r="AE115" s="3"/>
    </row>
    <row x14ac:dyDescent="0.25" r="116" customHeight="1" ht="16.5">
      <c r="A116" s="10">
        <v>115</v>
      </c>
      <c r="B116" s="11" t="s">
        <v>615</v>
      </c>
      <c r="C116" s="12">
        <v>1675416</v>
      </c>
      <c r="D116" s="12">
        <v>1675388</v>
      </c>
      <c r="E116" s="11" t="s">
        <v>32</v>
      </c>
      <c r="F116" s="13">
        <v>0.83</v>
      </c>
      <c r="G116" s="14" t="s">
        <v>616</v>
      </c>
      <c r="H116" s="14" t="s">
        <v>617</v>
      </c>
      <c r="I116" s="14" t="s">
        <v>618</v>
      </c>
      <c r="J116" s="14" t="s">
        <v>619</v>
      </c>
      <c r="K116" s="15" t="s">
        <v>620</v>
      </c>
      <c r="L116" s="16">
        <v>11</v>
      </c>
      <c r="M116" s="10">
        <v>7</v>
      </c>
      <c r="N116" s="10">
        <v>4</v>
      </c>
      <c r="O116" s="17">
        <v>37.93103448275862</v>
      </c>
      <c r="P116" s="17">
        <v>-13.9</v>
      </c>
      <c r="Q116" s="1"/>
      <c r="R116" s="1"/>
      <c r="S116" s="18">
        <v>1</v>
      </c>
      <c r="T116" s="1"/>
      <c r="U116" s="19">
        <v>54.254901960784316</v>
      </c>
      <c r="V116" s="19">
        <v>13.941176470588236</v>
      </c>
      <c r="W116" s="20">
        <f>V116/U116</f>
      </c>
      <c r="X116" s="19">
        <v>5.76168158663846</v>
      </c>
      <c r="Y116" s="19">
        <v>3.80128040764792</v>
      </c>
      <c r="Z116" s="46">
        <f>W116*100</f>
      </c>
      <c r="AA116" s="1"/>
      <c r="AB116" s="1"/>
      <c r="AC116" s="1"/>
      <c r="AD116" s="3"/>
      <c r="AE116" s="3"/>
    </row>
    <row x14ac:dyDescent="0.25" r="117" customHeight="1" ht="16.5">
      <c r="A117" s="10">
        <v>116</v>
      </c>
      <c r="B117" s="22" t="s">
        <v>621</v>
      </c>
      <c r="C117" s="23">
        <v>905541</v>
      </c>
      <c r="D117" s="23">
        <v>905516</v>
      </c>
      <c r="E117" s="22" t="s">
        <v>32</v>
      </c>
      <c r="F117" s="24">
        <v>1</v>
      </c>
      <c r="G117" s="25" t="s">
        <v>622</v>
      </c>
      <c r="H117" s="25" t="s">
        <v>623</v>
      </c>
      <c r="I117" s="25" t="s">
        <v>624</v>
      </c>
      <c r="J117" s="25" t="s">
        <v>420</v>
      </c>
      <c r="K117" s="26" t="s">
        <v>625</v>
      </c>
      <c r="L117" s="16">
        <v>10</v>
      </c>
      <c r="M117" s="23">
        <v>6</v>
      </c>
      <c r="N117" s="23">
        <v>5</v>
      </c>
      <c r="O117" s="27">
        <v>42.30769230769231</v>
      </c>
      <c r="P117" s="27">
        <v>-15.9</v>
      </c>
      <c r="Q117" s="28">
        <v>1</v>
      </c>
      <c r="R117" s="28"/>
      <c r="S117" s="28"/>
      <c r="T117" s="28"/>
      <c r="U117" s="29">
        <v>17.07843137254902</v>
      </c>
      <c r="V117" s="29">
        <v>4.372549019607843</v>
      </c>
      <c r="W117" s="30">
        <f>V117/U117</f>
      </c>
      <c r="X117" s="29">
        <v>4.0941035666273695</v>
      </c>
      <c r="Y117" s="29">
        <v>2.128474557948809</v>
      </c>
      <c r="Z117" s="46">
        <f>W117*100</f>
      </c>
      <c r="AA117" s="31"/>
      <c r="AB117" s="31"/>
      <c r="AC117" s="28"/>
      <c r="AD117" s="25"/>
      <c r="AE117" s="22"/>
    </row>
    <row x14ac:dyDescent="0.25" r="118" customHeight="1" ht="16.5">
      <c r="A118" s="10">
        <v>117</v>
      </c>
      <c r="B118" s="22" t="s">
        <v>626</v>
      </c>
      <c r="C118" s="23">
        <v>2670265</v>
      </c>
      <c r="D118" s="23">
        <v>2670225</v>
      </c>
      <c r="E118" s="22" t="s">
        <v>32</v>
      </c>
      <c r="F118" s="24">
        <v>0.79</v>
      </c>
      <c r="G118" s="25" t="s">
        <v>627</v>
      </c>
      <c r="H118" s="25" t="s">
        <v>150</v>
      </c>
      <c r="I118" s="25" t="s">
        <v>628</v>
      </c>
      <c r="J118" s="25" t="s">
        <v>629</v>
      </c>
      <c r="K118" s="26" t="s">
        <v>630</v>
      </c>
      <c r="L118" s="16">
        <v>19</v>
      </c>
      <c r="M118" s="23">
        <v>3</v>
      </c>
      <c r="N118" s="23">
        <v>5</v>
      </c>
      <c r="O118" s="27">
        <v>39.02439024390244</v>
      </c>
      <c r="P118" s="27">
        <v>-16.4</v>
      </c>
      <c r="Q118" s="28">
        <v>1</v>
      </c>
      <c r="R118" s="28"/>
      <c r="S118" s="28"/>
      <c r="T118" s="28"/>
      <c r="U118" s="29">
        <v>17.41176470588235</v>
      </c>
      <c r="V118" s="29">
        <v>4.411764705882353</v>
      </c>
      <c r="W118" s="30">
        <f>V118/U118</f>
      </c>
      <c r="X118" s="29">
        <v>4.121990524378611</v>
      </c>
      <c r="Y118" s="29">
        <v>2.141355849245542</v>
      </c>
      <c r="Z118" s="46">
        <f>W118*100</f>
      </c>
      <c r="AA118" s="23">
        <v>1</v>
      </c>
      <c r="AB118" s="31"/>
      <c r="AC118" s="28"/>
      <c r="AD118" s="25"/>
      <c r="AE118" s="22"/>
    </row>
    <row x14ac:dyDescent="0.25" r="119" customHeight="1" ht="16.5">
      <c r="A119" s="10">
        <v>118</v>
      </c>
      <c r="B119" s="3" t="s">
        <v>631</v>
      </c>
      <c r="C119" s="10">
        <v>481202</v>
      </c>
      <c r="D119" s="10">
        <v>481227</v>
      </c>
      <c r="E119" s="3" t="s">
        <v>39</v>
      </c>
      <c r="F119" s="13">
        <v>0.88</v>
      </c>
      <c r="G119" s="14" t="s">
        <v>632</v>
      </c>
      <c r="H119" s="14" t="s">
        <v>633</v>
      </c>
      <c r="I119" s="14" t="s">
        <v>634</v>
      </c>
      <c r="J119" s="14" t="s">
        <v>172</v>
      </c>
      <c r="K119" s="15" t="s">
        <v>635</v>
      </c>
      <c r="L119" s="16">
        <v>11</v>
      </c>
      <c r="M119" s="10">
        <v>4</v>
      </c>
      <c r="N119" s="10">
        <v>5</v>
      </c>
      <c r="O119" s="17">
        <v>38.46153846153846</v>
      </c>
      <c r="P119" s="17">
        <v>-13.8</v>
      </c>
      <c r="Q119" s="1"/>
      <c r="R119" s="1"/>
      <c r="S119" s="1"/>
      <c r="T119" s="18">
        <v>1</v>
      </c>
      <c r="U119" s="19">
        <v>60.80392156862745</v>
      </c>
      <c r="V119" s="19">
        <v>15.333333333333334</v>
      </c>
      <c r="W119" s="20">
        <f>V119/U119</f>
      </c>
      <c r="X119" s="19">
        <v>5.9260924686411265</v>
      </c>
      <c r="Y119" s="19">
        <v>3.938599455335857</v>
      </c>
      <c r="Z119" s="46">
        <f>W119*100</f>
      </c>
      <c r="AA119" s="1"/>
      <c r="AB119" s="1"/>
      <c r="AC119" s="1"/>
      <c r="AD119" s="3"/>
      <c r="AE119" s="3"/>
    </row>
    <row x14ac:dyDescent="0.25" r="120" customHeight="1" ht="16.5">
      <c r="A120" s="10">
        <v>119</v>
      </c>
      <c r="B120" s="3" t="s">
        <v>636</v>
      </c>
      <c r="C120" s="10">
        <v>2323750</v>
      </c>
      <c r="D120" s="10">
        <v>2323780</v>
      </c>
      <c r="E120" s="3" t="s">
        <v>39</v>
      </c>
      <c r="F120" s="13">
        <v>0.83</v>
      </c>
      <c r="G120" s="14" t="s">
        <v>637</v>
      </c>
      <c r="H120" s="14" t="s">
        <v>638</v>
      </c>
      <c r="I120" s="14" t="s">
        <v>639</v>
      </c>
      <c r="J120" s="14" t="s">
        <v>307</v>
      </c>
      <c r="K120" s="15" t="s">
        <v>640</v>
      </c>
      <c r="L120" s="16">
        <v>12</v>
      </c>
      <c r="M120" s="10">
        <v>7</v>
      </c>
      <c r="N120" s="10">
        <v>5</v>
      </c>
      <c r="O120" s="17">
        <v>41.935483870967744</v>
      </c>
      <c r="P120" s="17">
        <v>-14.2</v>
      </c>
      <c r="Q120" s="18">
        <v>1</v>
      </c>
      <c r="R120" s="1"/>
      <c r="S120" s="1"/>
      <c r="T120" s="1"/>
      <c r="U120" s="19">
        <v>57.411764705882355</v>
      </c>
      <c r="V120" s="19">
        <v>13.784313725490197</v>
      </c>
      <c r="W120" s="20">
        <f>V120/U120</f>
      </c>
      <c r="X120" s="19">
        <v>5.843274496312548</v>
      </c>
      <c r="Y120" s="19">
        <v>3.78495553710104</v>
      </c>
      <c r="Z120" s="46">
        <f>W120*100</f>
      </c>
      <c r="AA120" s="1"/>
      <c r="AB120" s="1"/>
      <c r="AC120" s="1"/>
      <c r="AD120" s="3"/>
      <c r="AE120" s="3"/>
    </row>
    <row x14ac:dyDescent="0.25" r="121" customHeight="1" ht="16.5">
      <c r="A121" s="10">
        <v>120</v>
      </c>
      <c r="B121" s="22" t="s">
        <v>641</v>
      </c>
      <c r="C121" s="23">
        <v>2368614</v>
      </c>
      <c r="D121" s="23">
        <v>2368566</v>
      </c>
      <c r="E121" s="22" t="s">
        <v>32</v>
      </c>
      <c r="F121" s="24">
        <v>1</v>
      </c>
      <c r="G121" s="25" t="s">
        <v>642</v>
      </c>
      <c r="H121" s="25" t="s">
        <v>643</v>
      </c>
      <c r="I121" s="25" t="s">
        <v>644</v>
      </c>
      <c r="J121" s="25" t="s">
        <v>69</v>
      </c>
      <c r="K121" s="26" t="s">
        <v>645</v>
      </c>
      <c r="L121" s="16">
        <v>20</v>
      </c>
      <c r="M121" s="23">
        <v>9</v>
      </c>
      <c r="N121" s="23">
        <v>5</v>
      </c>
      <c r="O121" s="27">
        <v>46.93877551020408</v>
      </c>
      <c r="P121" s="27">
        <v>-25.5</v>
      </c>
      <c r="Q121" s="28">
        <v>1</v>
      </c>
      <c r="R121" s="28"/>
      <c r="S121" s="28"/>
      <c r="T121" s="28"/>
      <c r="U121" s="29">
        <v>16.84313725490196</v>
      </c>
      <c r="V121" s="29">
        <v>4.03921568627451</v>
      </c>
      <c r="W121" s="30">
        <f>V121/U121</f>
      </c>
      <c r="X121" s="29">
        <v>4.0740889791669685</v>
      </c>
      <c r="Y121" s="29">
        <v>2.014075185211723</v>
      </c>
      <c r="Z121" s="46">
        <f>W121*100</f>
      </c>
      <c r="AA121" s="31"/>
      <c r="AB121" s="31"/>
      <c r="AC121" s="28"/>
      <c r="AD121" s="25"/>
      <c r="AE121" s="22"/>
    </row>
    <row x14ac:dyDescent="0.25" r="122" customHeight="1" ht="16.5">
      <c r="A122" s="10">
        <v>121</v>
      </c>
      <c r="B122" s="3" t="s">
        <v>646</v>
      </c>
      <c r="C122" s="10">
        <v>911451</v>
      </c>
      <c r="D122" s="10">
        <v>911472</v>
      </c>
      <c r="E122" s="3" t="s">
        <v>39</v>
      </c>
      <c r="F122" s="13">
        <v>1</v>
      </c>
      <c r="G122" s="14" t="s">
        <v>647</v>
      </c>
      <c r="H122" s="14" t="s">
        <v>648</v>
      </c>
      <c r="I122" s="14" t="s">
        <v>649</v>
      </c>
      <c r="J122" s="14" t="s">
        <v>81</v>
      </c>
      <c r="K122" s="15" t="s">
        <v>650</v>
      </c>
      <c r="L122" s="16">
        <v>8</v>
      </c>
      <c r="M122" s="10">
        <v>6</v>
      </c>
      <c r="N122" s="10">
        <v>6</v>
      </c>
      <c r="O122" s="17">
        <v>54.54545454545455</v>
      </c>
      <c r="P122" s="17">
        <v>-11.7</v>
      </c>
      <c r="Q122" s="1"/>
      <c r="R122" s="1"/>
      <c r="S122" s="18">
        <v>1</v>
      </c>
      <c r="T122" s="1"/>
      <c r="U122" s="19">
        <v>49.509803921568626</v>
      </c>
      <c r="V122" s="19">
        <v>11.607843137254902</v>
      </c>
      <c r="W122" s="20">
        <f>V122/U122</f>
      </c>
      <c r="X122" s="19">
        <v>5.629642330555024</v>
      </c>
      <c r="Y122" s="19">
        <v>3.537028023657454</v>
      </c>
      <c r="Z122" s="46">
        <f>W122*100</f>
      </c>
      <c r="AA122" s="1"/>
      <c r="AB122" s="1"/>
      <c r="AC122" s="1"/>
      <c r="AD122" s="3"/>
      <c r="AE122" s="3"/>
    </row>
    <row x14ac:dyDescent="0.25" r="123" customHeight="1" ht="16.5">
      <c r="A123" s="10">
        <v>122</v>
      </c>
      <c r="B123" s="11" t="s">
        <v>651</v>
      </c>
      <c r="C123" s="12">
        <v>2529326</v>
      </c>
      <c r="D123" s="12">
        <v>2529299</v>
      </c>
      <c r="E123" s="11" t="s">
        <v>32</v>
      </c>
      <c r="F123" s="13">
        <v>0.81</v>
      </c>
      <c r="G123" s="14" t="s">
        <v>652</v>
      </c>
      <c r="H123" s="14" t="s">
        <v>653</v>
      </c>
      <c r="I123" s="14" t="s">
        <v>654</v>
      </c>
      <c r="J123" s="14" t="s">
        <v>81</v>
      </c>
      <c r="K123" s="15" t="s">
        <v>655</v>
      </c>
      <c r="L123" s="16">
        <v>9</v>
      </c>
      <c r="M123" s="10">
        <v>10</v>
      </c>
      <c r="N123" s="10">
        <v>6</v>
      </c>
      <c r="O123" s="17">
        <v>53.57142857142857</v>
      </c>
      <c r="P123" s="17">
        <v>-14.3</v>
      </c>
      <c r="Q123" s="18">
        <v>1</v>
      </c>
      <c r="R123" s="1"/>
      <c r="S123" s="1"/>
      <c r="T123" s="1"/>
      <c r="U123" s="19">
        <v>25.725490196078432</v>
      </c>
      <c r="V123" s="19">
        <v>5.901960784313726</v>
      </c>
      <c r="W123" s="20">
        <f>V123/U123</f>
      </c>
      <c r="X123" s="19">
        <v>4.685126662646589</v>
      </c>
      <c r="Y123" s="19">
        <v>2.561194334788207</v>
      </c>
      <c r="Z123" s="46">
        <f>W123*100</f>
      </c>
      <c r="AA123" s="1"/>
      <c r="AB123" s="1"/>
      <c r="AC123" s="1"/>
      <c r="AD123" s="3"/>
      <c r="AE123" s="3"/>
    </row>
    <row x14ac:dyDescent="0.25" r="124" customHeight="1" ht="16.5">
      <c r="A124" s="10">
        <v>123</v>
      </c>
      <c r="B124" s="3" t="s">
        <v>656</v>
      </c>
      <c r="C124" s="10">
        <v>1272578</v>
      </c>
      <c r="D124" s="10">
        <v>1272613</v>
      </c>
      <c r="E124" s="3" t="s">
        <v>39</v>
      </c>
      <c r="F124" s="13">
        <v>1</v>
      </c>
      <c r="G124" s="14" t="s">
        <v>657</v>
      </c>
      <c r="H124" s="14" t="s">
        <v>142</v>
      </c>
      <c r="I124" s="14" t="s">
        <v>658</v>
      </c>
      <c r="J124" s="14" t="s">
        <v>69</v>
      </c>
      <c r="K124" s="15" t="s">
        <v>659</v>
      </c>
      <c r="L124" s="16">
        <v>16</v>
      </c>
      <c r="M124" s="10">
        <v>4</v>
      </c>
      <c r="N124" s="10">
        <v>5</v>
      </c>
      <c r="O124" s="17">
        <v>30.555555555555557</v>
      </c>
      <c r="P124" s="17">
        <v>-13.8</v>
      </c>
      <c r="Q124" s="1"/>
      <c r="R124" s="1"/>
      <c r="S124" s="1"/>
      <c r="T124" s="18">
        <v>1</v>
      </c>
      <c r="U124" s="19">
        <v>32.35294117647059</v>
      </c>
      <c r="V124" s="19">
        <v>7.2745098039215685</v>
      </c>
      <c r="W124" s="20">
        <f>V124/U124</f>
      </c>
      <c r="X124" s="19">
        <v>5.015824967161683</v>
      </c>
      <c r="Y124" s="19">
        <v>2.8628500346493078</v>
      </c>
      <c r="Z124" s="46">
        <f>W124*100</f>
      </c>
      <c r="AA124" s="1"/>
      <c r="AB124" s="1"/>
      <c r="AC124" s="1"/>
      <c r="AD124" s="3"/>
      <c r="AE124" s="3"/>
    </row>
    <row x14ac:dyDescent="0.25" r="125" customHeight="1" ht="16.5">
      <c r="A125" s="10">
        <v>124</v>
      </c>
      <c r="B125" s="3" t="s">
        <v>660</v>
      </c>
      <c r="C125" s="10">
        <v>2606030</v>
      </c>
      <c r="D125" s="10">
        <v>2606053</v>
      </c>
      <c r="E125" s="3" t="s">
        <v>39</v>
      </c>
      <c r="F125" s="13">
        <v>1</v>
      </c>
      <c r="G125" s="14" t="s">
        <v>661</v>
      </c>
      <c r="H125" s="14" t="s">
        <v>662</v>
      </c>
      <c r="I125" s="14" t="s">
        <v>663</v>
      </c>
      <c r="J125" s="14" t="s">
        <v>81</v>
      </c>
      <c r="K125" s="15" t="s">
        <v>664</v>
      </c>
      <c r="L125" s="16">
        <v>10</v>
      </c>
      <c r="M125" s="10">
        <v>4</v>
      </c>
      <c r="N125" s="10">
        <v>6</v>
      </c>
      <c r="O125" s="17">
        <v>58.333333333333336</v>
      </c>
      <c r="P125" s="17">
        <v>-17.8</v>
      </c>
      <c r="Q125" s="1"/>
      <c r="R125" s="1"/>
      <c r="S125" s="1"/>
      <c r="T125" s="1"/>
      <c r="U125" s="19">
        <v>20.058823529411764</v>
      </c>
      <c r="V125" s="19">
        <v>4.490196078431373</v>
      </c>
      <c r="W125" s="20">
        <f>V125/U125</f>
      </c>
      <c r="X125" s="19">
        <v>4.326165087773833</v>
      </c>
      <c r="Y125" s="19">
        <v>2.1667784461254485</v>
      </c>
      <c r="Z125" s="46">
        <f>W125*100</f>
      </c>
      <c r="AA125" s="1"/>
      <c r="AB125" s="1"/>
      <c r="AC125" s="1"/>
      <c r="AD125" s="3"/>
      <c r="AE125" s="3"/>
    </row>
    <row x14ac:dyDescent="0.25" r="126" customHeight="1" ht="16.5">
      <c r="A126" s="10">
        <v>125</v>
      </c>
      <c r="B126" s="22" t="s">
        <v>665</v>
      </c>
      <c r="C126" s="23">
        <v>1070876</v>
      </c>
      <c r="D126" s="23">
        <v>1070895</v>
      </c>
      <c r="E126" s="22" t="s">
        <v>39</v>
      </c>
      <c r="F126" s="24">
        <v>0.78</v>
      </c>
      <c r="G126" s="25" t="s">
        <v>666</v>
      </c>
      <c r="H126" s="25" t="s">
        <v>667</v>
      </c>
      <c r="I126" s="25" t="s">
        <v>668</v>
      </c>
      <c r="J126" s="25" t="s">
        <v>75</v>
      </c>
      <c r="K126" s="26" t="s">
        <v>669</v>
      </c>
      <c r="L126" s="16">
        <v>8</v>
      </c>
      <c r="M126" s="23">
        <v>4</v>
      </c>
      <c r="N126" s="23">
        <v>5</v>
      </c>
      <c r="O126" s="27">
        <v>55</v>
      </c>
      <c r="P126" s="27">
        <v>-10.6</v>
      </c>
      <c r="Q126" s="28"/>
      <c r="R126" s="28"/>
      <c r="S126" s="28"/>
      <c r="T126" s="28"/>
      <c r="U126" s="29">
        <v>16.58823529411765</v>
      </c>
      <c r="V126" s="29">
        <v>3.7058823529411766</v>
      </c>
      <c r="W126" s="30">
        <f>V126/U126</f>
      </c>
      <c r="X126" s="29">
        <v>4.052088511148455</v>
      </c>
      <c r="Y126" s="29">
        <v>1.8898170822495772</v>
      </c>
      <c r="Z126" s="46">
        <f>W126*100</f>
      </c>
      <c r="AA126" s="31"/>
      <c r="AB126" s="31"/>
      <c r="AC126" s="28"/>
      <c r="AD126" s="25"/>
      <c r="AE126" s="22"/>
    </row>
    <row x14ac:dyDescent="0.25" r="127" customHeight="1" ht="16.5">
      <c r="A127" s="10">
        <v>126</v>
      </c>
      <c r="B127" s="3" t="s">
        <v>670</v>
      </c>
      <c r="C127" s="10">
        <v>784461</v>
      </c>
      <c r="D127" s="10">
        <v>784483</v>
      </c>
      <c r="E127" s="3" t="s">
        <v>39</v>
      </c>
      <c r="F127" s="13">
        <v>0.88</v>
      </c>
      <c r="G127" s="14" t="s">
        <v>671</v>
      </c>
      <c r="H127" s="14" t="s">
        <v>520</v>
      </c>
      <c r="I127" s="14" t="s">
        <v>672</v>
      </c>
      <c r="J127" s="14" t="s">
        <v>81</v>
      </c>
      <c r="K127" s="15" t="s">
        <v>673</v>
      </c>
      <c r="L127" s="16">
        <v>10</v>
      </c>
      <c r="M127" s="10">
        <v>3</v>
      </c>
      <c r="N127" s="10">
        <v>6</v>
      </c>
      <c r="O127" s="17">
        <v>60.869565217391305</v>
      </c>
      <c r="P127" s="17">
        <v>-10.2</v>
      </c>
      <c r="Q127" s="1"/>
      <c r="R127" s="1"/>
      <c r="S127" s="1"/>
      <c r="T127" s="18">
        <v>1</v>
      </c>
      <c r="U127" s="19">
        <v>190.7843137254902</v>
      </c>
      <c r="V127" s="19">
        <v>42.254901960784316</v>
      </c>
      <c r="W127" s="20">
        <f>V127/U127</f>
      </c>
      <c r="X127" s="19">
        <v>7.575798747696978</v>
      </c>
      <c r="Y127" s="19">
        <v>5.4010468120049655</v>
      </c>
      <c r="Z127" s="46">
        <f>W127*100</f>
      </c>
      <c r="AA127" s="1"/>
      <c r="AB127" s="1"/>
      <c r="AC127" s="1"/>
      <c r="AD127" s="3"/>
      <c r="AE127" s="3"/>
    </row>
    <row x14ac:dyDescent="0.25" r="128" customHeight="1" ht="16.5">
      <c r="A128" s="10">
        <v>127</v>
      </c>
      <c r="B128" s="3" t="s">
        <v>674</v>
      </c>
      <c r="C128" s="10">
        <v>1278569</v>
      </c>
      <c r="D128" s="10">
        <v>1278597</v>
      </c>
      <c r="E128" s="3" t="s">
        <v>39</v>
      </c>
      <c r="F128" s="13">
        <v>0.83</v>
      </c>
      <c r="G128" s="14" t="s">
        <v>675</v>
      </c>
      <c r="H128" s="14" t="s">
        <v>676</v>
      </c>
      <c r="I128" s="14" t="s">
        <v>677</v>
      </c>
      <c r="J128" s="14" t="s">
        <v>144</v>
      </c>
      <c r="K128" s="15" t="s">
        <v>678</v>
      </c>
      <c r="L128" s="16">
        <v>12</v>
      </c>
      <c r="M128" s="10">
        <v>5</v>
      </c>
      <c r="N128" s="10">
        <v>4</v>
      </c>
      <c r="O128" s="17">
        <v>41.37931034482759</v>
      </c>
      <c r="P128" s="17">
        <v>-16</v>
      </c>
      <c r="Q128" s="1"/>
      <c r="R128" s="1"/>
      <c r="S128" s="1"/>
      <c r="T128" s="1"/>
      <c r="U128" s="19">
        <v>91.17647058823529</v>
      </c>
      <c r="V128" s="19">
        <v>19.901960784313726</v>
      </c>
      <c r="W128" s="20">
        <f>V128/U128</f>
      </c>
      <c r="X128" s="19">
        <v>6.510589658911261</v>
      </c>
      <c r="Y128" s="19">
        <v>4.314838670101043</v>
      </c>
      <c r="Z128" s="46">
        <f>W128*100</f>
      </c>
      <c r="AA128" s="1"/>
      <c r="AB128" s="1"/>
      <c r="AC128" s="1"/>
      <c r="AD128" s="3"/>
      <c r="AE128" s="3"/>
    </row>
    <row x14ac:dyDescent="0.25" r="129" customHeight="1" ht="16.5">
      <c r="A129" s="10">
        <v>128</v>
      </c>
      <c r="B129" s="11" t="s">
        <v>679</v>
      </c>
      <c r="C129" s="12">
        <v>2648161</v>
      </c>
      <c r="D129" s="12">
        <v>2648115</v>
      </c>
      <c r="E129" s="11" t="s">
        <v>32</v>
      </c>
      <c r="F129" s="13">
        <v>0.76</v>
      </c>
      <c r="G129" s="14" t="s">
        <v>680</v>
      </c>
      <c r="H129" s="14" t="s">
        <v>681</v>
      </c>
      <c r="I129" s="14" t="s">
        <v>682</v>
      </c>
      <c r="J129" s="14" t="s">
        <v>81</v>
      </c>
      <c r="K129" s="15" t="s">
        <v>683</v>
      </c>
      <c r="L129" s="16">
        <v>21.5</v>
      </c>
      <c r="M129" s="10">
        <v>4</v>
      </c>
      <c r="N129" s="10">
        <v>6</v>
      </c>
      <c r="O129" s="17">
        <v>38.297872340425535</v>
      </c>
      <c r="P129" s="17">
        <v>-21.3</v>
      </c>
      <c r="Q129" s="18">
        <v>1</v>
      </c>
      <c r="R129" s="1"/>
      <c r="S129" s="1"/>
      <c r="T129" s="1"/>
      <c r="U129" s="19">
        <v>79.31372549019608</v>
      </c>
      <c r="V129" s="19">
        <v>17.254901960784313</v>
      </c>
      <c r="W129" s="20">
        <f>V129/U129</f>
      </c>
      <c r="X129" s="19">
        <v>6.309498645345845</v>
      </c>
      <c r="Y129" s="19">
        <v>4.108934371553164</v>
      </c>
      <c r="Z129" s="46">
        <f>W129*100</f>
      </c>
      <c r="AA129" s="10">
        <v>1</v>
      </c>
      <c r="AB129" s="1"/>
      <c r="AC129" s="1"/>
      <c r="AD129" s="3"/>
      <c r="AE129" s="3"/>
    </row>
    <row x14ac:dyDescent="0.25" r="130" customHeight="1" ht="16.5">
      <c r="A130" s="10">
        <v>129</v>
      </c>
      <c r="B130" s="22" t="s">
        <v>684</v>
      </c>
      <c r="C130" s="23">
        <v>1416788</v>
      </c>
      <c r="D130" s="23">
        <v>1416825</v>
      </c>
      <c r="E130" s="22" t="s">
        <v>39</v>
      </c>
      <c r="F130" s="24">
        <v>0.86</v>
      </c>
      <c r="G130" s="25" t="s">
        <v>685</v>
      </c>
      <c r="H130" s="25" t="s">
        <v>686</v>
      </c>
      <c r="I130" s="25" t="s">
        <v>687</v>
      </c>
      <c r="J130" s="25" t="s">
        <v>81</v>
      </c>
      <c r="K130" s="26" t="s">
        <v>688</v>
      </c>
      <c r="L130" s="16">
        <v>17</v>
      </c>
      <c r="M130" s="23">
        <v>4</v>
      </c>
      <c r="N130" s="23">
        <v>6</v>
      </c>
      <c r="O130" s="27">
        <v>34.21052631578947</v>
      </c>
      <c r="P130" s="27">
        <v>-12</v>
      </c>
      <c r="Q130" s="28">
        <v>1</v>
      </c>
      <c r="R130" s="28"/>
      <c r="S130" s="28"/>
      <c r="T130" s="28"/>
      <c r="U130" s="29">
        <v>19.19607843137255</v>
      </c>
      <c r="V130" s="29">
        <v>4.117647058823529</v>
      </c>
      <c r="W130" s="30">
        <f>V130/U130</f>
      </c>
      <c r="X130" s="29">
        <v>4.2627397076322</v>
      </c>
      <c r="Y130" s="29">
        <v>2.041820175694627</v>
      </c>
      <c r="Z130" s="46">
        <f>W130*100</f>
      </c>
      <c r="AA130" s="23">
        <v>1</v>
      </c>
      <c r="AB130" s="31"/>
      <c r="AC130" s="28"/>
      <c r="AD130" s="25"/>
      <c r="AE130" s="22"/>
    </row>
    <row x14ac:dyDescent="0.25" r="131" customHeight="1" ht="16.5">
      <c r="A131" s="10">
        <v>130</v>
      </c>
      <c r="B131" s="3" t="s">
        <v>689</v>
      </c>
      <c r="C131" s="10">
        <v>1520041</v>
      </c>
      <c r="D131" s="10">
        <v>1520085</v>
      </c>
      <c r="E131" s="3" t="s">
        <v>39</v>
      </c>
      <c r="F131" s="13">
        <v>0.75</v>
      </c>
      <c r="G131" s="14" t="s">
        <v>690</v>
      </c>
      <c r="H131" s="14" t="s">
        <v>691</v>
      </c>
      <c r="I131" s="14" t="s">
        <v>692</v>
      </c>
      <c r="J131" s="14" t="s">
        <v>394</v>
      </c>
      <c r="K131" s="15" t="s">
        <v>693</v>
      </c>
      <c r="L131" s="16">
        <v>18.5</v>
      </c>
      <c r="M131" s="10">
        <v>8</v>
      </c>
      <c r="N131" s="10">
        <v>4</v>
      </c>
      <c r="O131" s="17">
        <v>42.22222222222222</v>
      </c>
      <c r="P131" s="17">
        <v>-23.1</v>
      </c>
      <c r="Q131" s="18">
        <v>1</v>
      </c>
      <c r="R131" s="1"/>
      <c r="S131" s="1"/>
      <c r="T131" s="1"/>
      <c r="U131" s="19">
        <v>51.80392156862745</v>
      </c>
      <c r="V131" s="19">
        <v>11.058823529411764</v>
      </c>
      <c r="W131" s="20">
        <f>V131/U131</f>
      </c>
      <c r="X131" s="19">
        <v>5.694989409275332</v>
      </c>
      <c r="Y131" s="19">
        <v>3.467126010427298</v>
      </c>
      <c r="Z131" s="46">
        <f>W131*100</f>
      </c>
      <c r="AA131" s="10">
        <v>1</v>
      </c>
      <c r="AB131" s="10">
        <v>1</v>
      </c>
      <c r="AC131" s="1"/>
      <c r="AD131" s="3"/>
      <c r="AE131" s="3"/>
    </row>
    <row x14ac:dyDescent="0.25" r="132" customHeight="1" ht="16.5">
      <c r="A132" s="10">
        <v>131</v>
      </c>
      <c r="B132" s="3" t="s">
        <v>694</v>
      </c>
      <c r="C132" s="10">
        <v>487723</v>
      </c>
      <c r="D132" s="10">
        <v>487753</v>
      </c>
      <c r="E132" s="3" t="s">
        <v>39</v>
      </c>
      <c r="F132" s="13">
        <v>1</v>
      </c>
      <c r="G132" s="14" t="s">
        <v>695</v>
      </c>
      <c r="H132" s="14" t="s">
        <v>126</v>
      </c>
      <c r="I132" s="14" t="s">
        <v>696</v>
      </c>
      <c r="J132" s="14" t="s">
        <v>81</v>
      </c>
      <c r="K132" s="15" t="s">
        <v>697</v>
      </c>
      <c r="L132" s="16">
        <v>14</v>
      </c>
      <c r="M132" s="10">
        <v>3</v>
      </c>
      <c r="N132" s="10">
        <v>6</v>
      </c>
      <c r="O132" s="17">
        <v>35.483870967741936</v>
      </c>
      <c r="P132" s="17">
        <v>-16.8</v>
      </c>
      <c r="Q132" s="1"/>
      <c r="R132" s="1"/>
      <c r="S132" s="1"/>
      <c r="T132" s="1"/>
      <c r="U132" s="19">
        <v>24.176470588235293</v>
      </c>
      <c r="V132" s="19">
        <v>5.137254901960785</v>
      </c>
      <c r="W132" s="20">
        <f>V132/U132</f>
      </c>
      <c r="X132" s="19">
        <v>4.595531742431343</v>
      </c>
      <c r="Y132" s="19">
        <v>2.360997659565955</v>
      </c>
      <c r="Z132" s="46">
        <f>W132*100</f>
      </c>
      <c r="AA132" s="1"/>
      <c r="AB132" s="1"/>
      <c r="AC132" s="1"/>
      <c r="AD132" s="3"/>
      <c r="AE132" s="3"/>
    </row>
    <row x14ac:dyDescent="0.25" r="133" customHeight="1" ht="16.5">
      <c r="A133" s="10">
        <v>132</v>
      </c>
      <c r="B133" s="11" t="s">
        <v>698</v>
      </c>
      <c r="C133" s="12">
        <v>428788</v>
      </c>
      <c r="D133" s="12">
        <v>428747</v>
      </c>
      <c r="E133" s="11" t="s">
        <v>32</v>
      </c>
      <c r="F133" s="13">
        <v>0.75</v>
      </c>
      <c r="G133" s="14" t="s">
        <v>699</v>
      </c>
      <c r="H133" s="14" t="s">
        <v>700</v>
      </c>
      <c r="I133" s="14" t="s">
        <v>701</v>
      </c>
      <c r="J133" s="14" t="s">
        <v>307</v>
      </c>
      <c r="K133" s="15" t="s">
        <v>702</v>
      </c>
      <c r="L133" s="16">
        <v>18.5</v>
      </c>
      <c r="M133" s="10">
        <v>5</v>
      </c>
      <c r="N133" s="10">
        <v>5</v>
      </c>
      <c r="O133" s="17">
        <v>42.857142857142854</v>
      </c>
      <c r="P133" s="17">
        <v>-22</v>
      </c>
      <c r="Q133" s="18">
        <v>1</v>
      </c>
      <c r="R133" s="1"/>
      <c r="S133" s="1"/>
      <c r="T133" s="1"/>
      <c r="U133" s="19">
        <v>22.745098039215687</v>
      </c>
      <c r="V133" s="19">
        <v>4.803921568627451</v>
      </c>
      <c r="W133" s="20">
        <f>V133/U133</f>
      </c>
      <c r="X133" s="19">
        <v>4.507483748043439</v>
      </c>
      <c r="Y133" s="19">
        <v>2.264212597031075</v>
      </c>
      <c r="Z133" s="46">
        <f>W133*100</f>
      </c>
      <c r="AA133" s="10">
        <v>1</v>
      </c>
      <c r="AB133" s="10">
        <v>1</v>
      </c>
      <c r="AC133" s="1"/>
      <c r="AD133" s="3"/>
      <c r="AE133" s="3"/>
    </row>
    <row x14ac:dyDescent="0.25" r="134" customHeight="1" ht="16.5">
      <c r="A134" s="10">
        <v>133</v>
      </c>
      <c r="B134" s="11" t="s">
        <v>703</v>
      </c>
      <c r="C134" s="12">
        <v>1761244</v>
      </c>
      <c r="D134" s="12">
        <v>1761202</v>
      </c>
      <c r="E134" s="11" t="s">
        <v>32</v>
      </c>
      <c r="F134" s="13">
        <v>1</v>
      </c>
      <c r="G134" s="14" t="s">
        <v>704</v>
      </c>
      <c r="H134" s="14" t="s">
        <v>705</v>
      </c>
      <c r="I134" s="14" t="s">
        <v>706</v>
      </c>
      <c r="J134" s="14" t="s">
        <v>707</v>
      </c>
      <c r="K134" s="15" t="s">
        <v>708</v>
      </c>
      <c r="L134" s="16">
        <v>18</v>
      </c>
      <c r="M134" s="10">
        <v>7</v>
      </c>
      <c r="N134" s="10">
        <v>3</v>
      </c>
      <c r="O134" s="17">
        <v>30.232558139534884</v>
      </c>
      <c r="P134" s="17">
        <v>-23.5</v>
      </c>
      <c r="Q134" s="1"/>
      <c r="R134" s="1"/>
      <c r="S134" s="1"/>
      <c r="T134" s="18">
        <v>1</v>
      </c>
      <c r="U134" s="19">
        <v>243.68627450980392</v>
      </c>
      <c r="V134" s="19">
        <v>48.450980392156865</v>
      </c>
      <c r="W134" s="20">
        <f>V134/U134</f>
      </c>
      <c r="X134" s="19">
        <v>7.928881184150345</v>
      </c>
      <c r="Y134" s="19">
        <v>5.598453953357289</v>
      </c>
      <c r="Z134" s="46">
        <f>W134*100</f>
      </c>
      <c r="AA134" s="1"/>
      <c r="AB134" s="1"/>
      <c r="AC134" s="1"/>
      <c r="AD134" s="3"/>
      <c r="AE134" s="3"/>
    </row>
    <row x14ac:dyDescent="0.25" r="135" customHeight="1" ht="16.5">
      <c r="A135" s="10">
        <v>134</v>
      </c>
      <c r="B135" s="22" t="s">
        <v>709</v>
      </c>
      <c r="C135" s="23">
        <v>271564</v>
      </c>
      <c r="D135" s="23">
        <v>271531</v>
      </c>
      <c r="E135" s="22" t="s">
        <v>32</v>
      </c>
      <c r="F135" s="24">
        <v>0.85</v>
      </c>
      <c r="G135" s="25" t="s">
        <v>710</v>
      </c>
      <c r="H135" s="25" t="s">
        <v>711</v>
      </c>
      <c r="I135" s="25" t="s">
        <v>712</v>
      </c>
      <c r="J135" s="25" t="s">
        <v>713</v>
      </c>
      <c r="K135" s="26" t="s">
        <v>714</v>
      </c>
      <c r="L135" s="16">
        <v>15.5</v>
      </c>
      <c r="M135" s="23">
        <v>3</v>
      </c>
      <c r="N135" s="23">
        <v>3</v>
      </c>
      <c r="O135" s="27">
        <v>35.294117647058826</v>
      </c>
      <c r="P135" s="27">
        <v>-17.1</v>
      </c>
      <c r="Q135" s="28"/>
      <c r="R135" s="28"/>
      <c r="S135" s="28"/>
      <c r="T135" s="28">
        <v>1</v>
      </c>
      <c r="U135" s="29">
        <v>16.03921568627451</v>
      </c>
      <c r="V135" s="29">
        <v>3.176470588235294</v>
      </c>
      <c r="W135" s="30">
        <f>V135/U135</f>
      </c>
      <c r="X135" s="29">
        <v>4.003531690970253</v>
      </c>
      <c r="Y135" s="29">
        <v>1.6674246609131294</v>
      </c>
      <c r="Z135" s="46">
        <f>W135*100</f>
      </c>
      <c r="AA135" s="31"/>
      <c r="AB135" s="31"/>
      <c r="AC135" s="28"/>
      <c r="AD135" s="25"/>
      <c r="AE135" s="22"/>
    </row>
    <row x14ac:dyDescent="0.25" r="136" customHeight="1" ht="16.5">
      <c r="A136" s="10">
        <v>135</v>
      </c>
      <c r="B136" s="3" t="s">
        <v>715</v>
      </c>
      <c r="C136" s="10">
        <v>2202928</v>
      </c>
      <c r="D136" s="10">
        <v>2202966</v>
      </c>
      <c r="E136" s="3" t="s">
        <v>39</v>
      </c>
      <c r="F136" s="13">
        <v>0.83</v>
      </c>
      <c r="G136" s="14" t="s">
        <v>716</v>
      </c>
      <c r="H136" s="14" t="s">
        <v>717</v>
      </c>
      <c r="I136" s="14" t="s">
        <v>718</v>
      </c>
      <c r="J136" s="14" t="s">
        <v>420</v>
      </c>
      <c r="K136" s="15" t="s">
        <v>719</v>
      </c>
      <c r="L136" s="16">
        <v>16.5</v>
      </c>
      <c r="M136" s="10">
        <v>6</v>
      </c>
      <c r="N136" s="10">
        <v>5</v>
      </c>
      <c r="O136" s="17">
        <v>51.282051282051285</v>
      </c>
      <c r="P136" s="17">
        <v>-21.6</v>
      </c>
      <c r="Q136" s="18">
        <v>1</v>
      </c>
      <c r="R136" s="1"/>
      <c r="S136" s="1"/>
      <c r="T136" s="1"/>
      <c r="U136" s="19">
        <v>45.27450980392157</v>
      </c>
      <c r="V136" s="19">
        <v>8.764705882352942</v>
      </c>
      <c r="W136" s="20">
        <f>V136/U136</f>
      </c>
      <c r="X136" s="19">
        <v>5.50062711580262</v>
      </c>
      <c r="Y136" s="19">
        <v>3.131705679211822</v>
      </c>
      <c r="Z136" s="46">
        <f>W136*100</f>
      </c>
      <c r="AA136" s="10">
        <v>1</v>
      </c>
      <c r="AB136" s="1"/>
      <c r="AC136" s="1"/>
      <c r="AD136" s="3"/>
      <c r="AE136" s="3"/>
    </row>
    <row x14ac:dyDescent="0.25" r="137" customHeight="1" ht="16.5">
      <c r="A137" s="10">
        <v>136</v>
      </c>
      <c r="B137" s="3" t="s">
        <v>720</v>
      </c>
      <c r="C137" s="10">
        <v>1124815</v>
      </c>
      <c r="D137" s="10">
        <v>1124862</v>
      </c>
      <c r="E137" s="3" t="s">
        <v>39</v>
      </c>
      <c r="F137" s="13">
        <v>1</v>
      </c>
      <c r="G137" s="14" t="s">
        <v>721</v>
      </c>
      <c r="H137" s="14" t="s">
        <v>722</v>
      </c>
      <c r="I137" s="14" t="s">
        <v>723</v>
      </c>
      <c r="J137" s="14" t="s">
        <v>724</v>
      </c>
      <c r="K137" s="15" t="s">
        <v>725</v>
      </c>
      <c r="L137" s="16">
        <v>21.5</v>
      </c>
      <c r="M137" s="10">
        <v>5</v>
      </c>
      <c r="N137" s="10">
        <v>4</v>
      </c>
      <c r="O137" s="17">
        <v>35.416666666666664</v>
      </c>
      <c r="P137" s="17">
        <v>-25.6</v>
      </c>
      <c r="Q137" s="18">
        <v>1</v>
      </c>
      <c r="R137" s="1"/>
      <c r="S137" s="1"/>
      <c r="T137" s="1"/>
      <c r="U137" s="19">
        <v>21.41176470588235</v>
      </c>
      <c r="V137" s="19">
        <v>4.137254901960785</v>
      </c>
      <c r="W137" s="20">
        <f>V137/U137</f>
      </c>
      <c r="X137" s="19">
        <v>4.420331798948356</v>
      </c>
      <c r="Y137" s="19">
        <v>2.04867384673569</v>
      </c>
      <c r="Z137" s="46">
        <f>W137*100</f>
      </c>
      <c r="AA137" s="10">
        <v>1</v>
      </c>
      <c r="AB137" s="1"/>
      <c r="AC137" s="1"/>
      <c r="AD137" s="3"/>
      <c r="AE137" s="3"/>
    </row>
    <row x14ac:dyDescent="0.25" r="138" customHeight="1" ht="16.5">
      <c r="A138" s="10">
        <v>137</v>
      </c>
      <c r="B138" s="3" t="s">
        <v>726</v>
      </c>
      <c r="C138" s="10">
        <v>291857</v>
      </c>
      <c r="D138" s="10">
        <v>291879</v>
      </c>
      <c r="E138" s="3" t="s">
        <v>39</v>
      </c>
      <c r="F138" s="13">
        <v>0.88</v>
      </c>
      <c r="G138" s="14" t="s">
        <v>727</v>
      </c>
      <c r="H138" s="14" t="s">
        <v>223</v>
      </c>
      <c r="I138" s="14" t="s">
        <v>728</v>
      </c>
      <c r="J138" s="14" t="s">
        <v>503</v>
      </c>
      <c r="K138" s="15" t="s">
        <v>729</v>
      </c>
      <c r="L138" s="16">
        <v>10</v>
      </c>
      <c r="M138" s="10">
        <v>3</v>
      </c>
      <c r="N138" s="10">
        <v>5</v>
      </c>
      <c r="O138" s="17">
        <v>30.434782608695652</v>
      </c>
      <c r="P138" s="17">
        <v>-6.3</v>
      </c>
      <c r="Q138" s="1"/>
      <c r="R138" s="1"/>
      <c r="S138" s="18">
        <v>1</v>
      </c>
      <c r="T138" s="1"/>
      <c r="U138" s="19">
        <v>32.07843137254902</v>
      </c>
      <c r="V138" s="19">
        <v>6.098039215686274</v>
      </c>
      <c r="W138" s="20">
        <f>V138/U138</f>
      </c>
      <c r="X138" s="19">
        <v>5.003531690970254</v>
      </c>
      <c r="Y138" s="19">
        <v>2.6083454281591067</v>
      </c>
      <c r="Z138" s="46">
        <f>W138*100</f>
      </c>
      <c r="AA138" s="1"/>
      <c r="AB138" s="1"/>
      <c r="AC138" s="1"/>
      <c r="AD138" s="3"/>
      <c r="AE138" s="3"/>
    </row>
    <row x14ac:dyDescent="0.25" r="139" customHeight="1" ht="16.5">
      <c r="A139" s="10">
        <v>138</v>
      </c>
      <c r="B139" s="11" t="s">
        <v>730</v>
      </c>
      <c r="C139" s="12">
        <v>2741068</v>
      </c>
      <c r="D139" s="12">
        <v>2741033</v>
      </c>
      <c r="E139" s="11" t="s">
        <v>32</v>
      </c>
      <c r="F139" s="13">
        <v>1</v>
      </c>
      <c r="G139" s="14" t="s">
        <v>731</v>
      </c>
      <c r="H139" s="14" t="s">
        <v>732</v>
      </c>
      <c r="I139" s="14" t="s">
        <v>733</v>
      </c>
      <c r="J139" s="14" t="s">
        <v>69</v>
      </c>
      <c r="K139" s="15" t="s">
        <v>734</v>
      </c>
      <c r="L139" s="16">
        <v>14</v>
      </c>
      <c r="M139" s="10">
        <v>8</v>
      </c>
      <c r="N139" s="10">
        <v>5</v>
      </c>
      <c r="O139" s="17">
        <v>41.666666666666664</v>
      </c>
      <c r="P139" s="17">
        <v>-21.7</v>
      </c>
      <c r="Q139" s="18">
        <v>1</v>
      </c>
      <c r="R139" s="1"/>
      <c r="S139" s="1"/>
      <c r="T139" s="1"/>
      <c r="U139" s="19">
        <v>26.627450980392158</v>
      </c>
      <c r="V139" s="19">
        <v>5</v>
      </c>
      <c r="W139" s="20">
        <f>V139/U139</f>
      </c>
      <c r="X139" s="19">
        <v>4.734842422273236</v>
      </c>
      <c r="Y139" s="19">
        <v>2.321928094887362</v>
      </c>
      <c r="Z139" s="46">
        <f>W139*100</f>
      </c>
      <c r="AA139" s="1"/>
      <c r="AB139" s="1"/>
      <c r="AC139" s="1"/>
      <c r="AD139" s="3"/>
      <c r="AE139" s="3"/>
    </row>
    <row x14ac:dyDescent="0.25" r="140" customHeight="1" ht="16.5">
      <c r="A140" s="10">
        <v>139</v>
      </c>
      <c r="B140" s="11" t="s">
        <v>735</v>
      </c>
      <c r="C140" s="12">
        <v>1574420</v>
      </c>
      <c r="D140" s="12">
        <v>1574390</v>
      </c>
      <c r="E140" s="11" t="s">
        <v>32</v>
      </c>
      <c r="F140" s="13">
        <v>0.93</v>
      </c>
      <c r="G140" s="14" t="s">
        <v>736</v>
      </c>
      <c r="H140" s="14" t="s">
        <v>90</v>
      </c>
      <c r="I140" s="14" t="s">
        <v>737</v>
      </c>
      <c r="J140" s="14" t="s">
        <v>81</v>
      </c>
      <c r="K140" s="15" t="s">
        <v>738</v>
      </c>
      <c r="L140" s="16">
        <v>13.5</v>
      </c>
      <c r="M140" s="10">
        <v>4</v>
      </c>
      <c r="N140" s="10">
        <v>6</v>
      </c>
      <c r="O140" s="17">
        <v>38.70967741935484</v>
      </c>
      <c r="P140" s="17">
        <v>-14.1</v>
      </c>
      <c r="Q140" s="1"/>
      <c r="R140" s="1"/>
      <c r="S140" s="1"/>
      <c r="T140" s="18">
        <v>1</v>
      </c>
      <c r="U140" s="19">
        <v>62.509803921568626</v>
      </c>
      <c r="V140" s="19">
        <v>11.705882352941176</v>
      </c>
      <c r="W140" s="20">
        <f>V140/U140</f>
      </c>
      <c r="X140" s="19">
        <v>5.966010572018976</v>
      </c>
      <c r="Y140" s="19">
        <v>3.5491617792933092</v>
      </c>
      <c r="Z140" s="46">
        <f>W140*100</f>
      </c>
      <c r="AA140" s="10">
        <v>1</v>
      </c>
      <c r="AB140" s="10">
        <v>1</v>
      </c>
      <c r="AC140" s="1"/>
      <c r="AD140" s="3"/>
      <c r="AE140" s="3"/>
    </row>
    <row x14ac:dyDescent="0.25" r="141" customHeight="1" ht="16.5">
      <c r="A141" s="10">
        <v>140</v>
      </c>
      <c r="B141" s="11" t="s">
        <v>739</v>
      </c>
      <c r="C141" s="12">
        <v>742987</v>
      </c>
      <c r="D141" s="12">
        <v>742936</v>
      </c>
      <c r="E141" s="11" t="s">
        <v>32</v>
      </c>
      <c r="F141" s="13">
        <v>1</v>
      </c>
      <c r="G141" s="14" t="s">
        <v>740</v>
      </c>
      <c r="H141" s="14" t="s">
        <v>741</v>
      </c>
      <c r="I141" s="14" t="s">
        <v>742</v>
      </c>
      <c r="J141" s="14" t="s">
        <v>307</v>
      </c>
      <c r="K141" s="15" t="s">
        <v>743</v>
      </c>
      <c r="L141" s="16">
        <v>20.5</v>
      </c>
      <c r="M141" s="10">
        <v>11</v>
      </c>
      <c r="N141" s="10">
        <v>5</v>
      </c>
      <c r="O141" s="17">
        <v>25</v>
      </c>
      <c r="P141" s="17">
        <v>-21.2</v>
      </c>
      <c r="Q141" s="1"/>
      <c r="R141" s="1"/>
      <c r="S141" s="1"/>
      <c r="T141" s="18">
        <v>1</v>
      </c>
      <c r="U141" s="19">
        <v>55.705882352941174</v>
      </c>
      <c r="V141" s="19">
        <v>10.392156862745098</v>
      </c>
      <c r="W141" s="20">
        <f>V141/U141</f>
      </c>
      <c r="X141" s="19">
        <v>5.799757774218046</v>
      </c>
      <c r="Y141" s="19">
        <v>3.3774232074790658</v>
      </c>
      <c r="Z141" s="46">
        <f>W141*100</f>
      </c>
      <c r="AA141" s="10">
        <v>1</v>
      </c>
      <c r="AB141" s="1"/>
      <c r="AC141" s="1"/>
      <c r="AD141" s="3"/>
      <c r="AE141" s="3"/>
    </row>
    <row x14ac:dyDescent="0.25" r="142" customHeight="1" ht="16.5">
      <c r="A142" s="10">
        <v>141</v>
      </c>
      <c r="B142" s="22" t="s">
        <v>744</v>
      </c>
      <c r="C142" s="23">
        <v>1341466</v>
      </c>
      <c r="D142" s="23">
        <v>1341491</v>
      </c>
      <c r="E142" s="22" t="s">
        <v>39</v>
      </c>
      <c r="F142" s="24">
        <v>0.81</v>
      </c>
      <c r="G142" s="25" t="s">
        <v>745</v>
      </c>
      <c r="H142" s="25" t="s">
        <v>746</v>
      </c>
      <c r="I142" s="25" t="s">
        <v>747</v>
      </c>
      <c r="J142" s="25" t="s">
        <v>553</v>
      </c>
      <c r="K142" s="26" t="s">
        <v>748</v>
      </c>
      <c r="L142" s="16">
        <v>10</v>
      </c>
      <c r="M142" s="23">
        <v>6</v>
      </c>
      <c r="N142" s="23">
        <v>4</v>
      </c>
      <c r="O142" s="27">
        <v>42.30769230769231</v>
      </c>
      <c r="P142" s="27">
        <v>-13.7</v>
      </c>
      <c r="Q142" s="28"/>
      <c r="R142" s="28"/>
      <c r="S142" s="28"/>
      <c r="T142" s="28"/>
      <c r="U142" s="29">
        <v>17.392156862745097</v>
      </c>
      <c r="V142" s="29">
        <v>3.215686274509804</v>
      </c>
      <c r="W142" s="30">
        <f>V142/U142</f>
      </c>
      <c r="X142" s="29">
        <v>4.1203649523295685</v>
      </c>
      <c r="Y142" s="29">
        <v>1.6851266626465884</v>
      </c>
      <c r="Z142" s="46">
        <f>W142*100</f>
      </c>
      <c r="AA142" s="31"/>
      <c r="AB142" s="31"/>
      <c r="AC142" s="28"/>
      <c r="AD142" s="25"/>
      <c r="AE142" s="22"/>
    </row>
    <row x14ac:dyDescent="0.25" r="143" customHeight="1" ht="16.5">
      <c r="A143" s="10">
        <v>142</v>
      </c>
      <c r="B143" s="3" t="s">
        <v>749</v>
      </c>
      <c r="C143" s="10">
        <v>448005</v>
      </c>
      <c r="D143" s="10">
        <v>448042</v>
      </c>
      <c r="E143" s="3" t="s">
        <v>39</v>
      </c>
      <c r="F143" s="13">
        <v>1</v>
      </c>
      <c r="G143" s="14" t="s">
        <v>750</v>
      </c>
      <c r="H143" s="14" t="s">
        <v>751</v>
      </c>
      <c r="I143" s="14" t="s">
        <v>752</v>
      </c>
      <c r="J143" s="14" t="s">
        <v>753</v>
      </c>
      <c r="K143" s="15" t="s">
        <v>754</v>
      </c>
      <c r="L143" s="16">
        <v>17</v>
      </c>
      <c r="M143" s="10">
        <v>4</v>
      </c>
      <c r="N143" s="10">
        <v>3</v>
      </c>
      <c r="O143" s="17">
        <v>28.94736842105263</v>
      </c>
      <c r="P143" s="17">
        <v>-19.4</v>
      </c>
      <c r="Q143" s="1"/>
      <c r="R143" s="1"/>
      <c r="S143" s="1"/>
      <c r="T143" s="1"/>
      <c r="U143" s="19">
        <v>70.09803921568627</v>
      </c>
      <c r="V143" s="19">
        <v>12.941176470588236</v>
      </c>
      <c r="W143" s="20">
        <f>V143/U143</f>
      </c>
      <c r="X143" s="19">
        <v>6.131302184581618</v>
      </c>
      <c r="Y143" s="19">
        <v>3.6938968722743204</v>
      </c>
      <c r="Z143" s="46">
        <f>W143*100</f>
      </c>
      <c r="AA143" s="1"/>
      <c r="AB143" s="1"/>
      <c r="AC143" s="1"/>
      <c r="AD143" s="3"/>
      <c r="AE143" s="3"/>
    </row>
    <row x14ac:dyDescent="0.25" r="144" customHeight="1" ht="16.5">
      <c r="A144" s="10">
        <v>143</v>
      </c>
      <c r="B144" s="11" t="s">
        <v>755</v>
      </c>
      <c r="C144" s="12">
        <v>2796183</v>
      </c>
      <c r="D144" s="12">
        <v>2796151</v>
      </c>
      <c r="E144" s="11" t="s">
        <v>32</v>
      </c>
      <c r="F144" s="13">
        <v>0.86</v>
      </c>
      <c r="G144" s="14" t="s">
        <v>756</v>
      </c>
      <c r="H144" s="14" t="s">
        <v>757</v>
      </c>
      <c r="I144" s="14" t="s">
        <v>758</v>
      </c>
      <c r="J144" s="14" t="s">
        <v>759</v>
      </c>
      <c r="K144" s="15" t="s">
        <v>760</v>
      </c>
      <c r="L144" s="16">
        <v>13</v>
      </c>
      <c r="M144" s="10">
        <v>7</v>
      </c>
      <c r="N144" s="10">
        <v>4</v>
      </c>
      <c r="O144" s="17">
        <v>42.42424242424242</v>
      </c>
      <c r="P144" s="17">
        <v>-13.4</v>
      </c>
      <c r="Q144" s="18">
        <v>1</v>
      </c>
      <c r="R144" s="1"/>
      <c r="S144" s="1"/>
      <c r="T144" s="1"/>
      <c r="U144" s="19">
        <v>31.784313725490197</v>
      </c>
      <c r="V144" s="19">
        <v>5.745098039215686</v>
      </c>
      <c r="W144" s="20">
        <f>V144/U144</f>
      </c>
      <c r="X144" s="19">
        <v>4.990243033546046</v>
      </c>
      <c r="Y144" s="19">
        <v>2.5223315124507524</v>
      </c>
      <c r="Z144" s="46">
        <f>W144*100</f>
      </c>
      <c r="AA144" s="1"/>
      <c r="AB144" s="1"/>
      <c r="AC144" s="1"/>
      <c r="AD144" s="3"/>
      <c r="AE144" s="3"/>
    </row>
    <row x14ac:dyDescent="0.25" r="145" customHeight="1" ht="16.5">
      <c r="A145" s="10">
        <v>144</v>
      </c>
      <c r="B145" s="11" t="s">
        <v>761</v>
      </c>
      <c r="C145" s="12">
        <v>1975903</v>
      </c>
      <c r="D145" s="12">
        <v>1975868</v>
      </c>
      <c r="E145" s="11" t="s">
        <v>32</v>
      </c>
      <c r="F145" s="13">
        <v>1</v>
      </c>
      <c r="G145" s="14" t="s">
        <v>762</v>
      </c>
      <c r="H145" s="14" t="s">
        <v>763</v>
      </c>
      <c r="I145" s="14" t="s">
        <v>764</v>
      </c>
      <c r="J145" s="14" t="s">
        <v>420</v>
      </c>
      <c r="K145" s="15" t="s">
        <v>765</v>
      </c>
      <c r="L145" s="16">
        <v>16</v>
      </c>
      <c r="M145" s="10">
        <v>4</v>
      </c>
      <c r="N145" s="10">
        <v>5</v>
      </c>
      <c r="O145" s="17">
        <v>44.44444444444444</v>
      </c>
      <c r="P145" s="17">
        <v>-19.1</v>
      </c>
      <c r="Q145" s="1"/>
      <c r="R145" s="1"/>
      <c r="S145" s="1"/>
      <c r="T145" s="1"/>
      <c r="U145" s="19">
        <v>167.27450980392157</v>
      </c>
      <c r="V145" s="19">
        <v>29.58823529411765</v>
      </c>
      <c r="W145" s="20">
        <f>V145/U145</f>
      </c>
      <c r="X145" s="19">
        <v>7.386073806213236</v>
      </c>
      <c r="Y145" s="19">
        <v>4.886951748555187</v>
      </c>
      <c r="Z145" s="46">
        <f>W145*100</f>
      </c>
      <c r="AA145" s="1"/>
      <c r="AB145" s="1"/>
      <c r="AC145" s="1"/>
      <c r="AD145" s="3"/>
      <c r="AE145" s="3"/>
    </row>
    <row x14ac:dyDescent="0.25" r="146" customHeight="1" ht="16.5">
      <c r="A146" s="10">
        <v>145</v>
      </c>
      <c r="B146" s="11" t="s">
        <v>766</v>
      </c>
      <c r="C146" s="12">
        <v>1291377</v>
      </c>
      <c r="D146" s="12">
        <v>1291339</v>
      </c>
      <c r="E146" s="11" t="s">
        <v>32</v>
      </c>
      <c r="F146" s="13">
        <v>0.81</v>
      </c>
      <c r="G146" s="14" t="s">
        <v>767</v>
      </c>
      <c r="H146" s="14" t="s">
        <v>686</v>
      </c>
      <c r="I146" s="14" t="s">
        <v>768</v>
      </c>
      <c r="J146" s="14" t="s">
        <v>420</v>
      </c>
      <c r="K146" s="15" t="s">
        <v>769</v>
      </c>
      <c r="L146" s="16">
        <v>17.5</v>
      </c>
      <c r="M146" s="10">
        <v>4</v>
      </c>
      <c r="N146" s="10">
        <v>5</v>
      </c>
      <c r="O146" s="17">
        <v>30.76923076923077</v>
      </c>
      <c r="P146" s="17">
        <v>-18.1</v>
      </c>
      <c r="Q146" s="1"/>
      <c r="R146" s="1"/>
      <c r="S146" s="1"/>
      <c r="T146" s="18">
        <v>1</v>
      </c>
      <c r="U146" s="19">
        <v>301.54901960784315</v>
      </c>
      <c r="V146" s="19">
        <v>53.01960784313726</v>
      </c>
      <c r="W146" s="20">
        <f>V146/U146</f>
      </c>
      <c r="X146" s="19">
        <v>8.236248734509386</v>
      </c>
      <c r="Y146" s="19">
        <v>5.728454094310689</v>
      </c>
      <c r="Z146" s="46">
        <f>W146*100</f>
      </c>
      <c r="AA146" s="10">
        <v>1</v>
      </c>
      <c r="AB146" s="10">
        <v>1</v>
      </c>
      <c r="AC146" s="1"/>
      <c r="AD146" s="3"/>
      <c r="AE146" s="3"/>
    </row>
    <row x14ac:dyDescent="0.25" r="147" customHeight="1" ht="16.5">
      <c r="A147" s="10">
        <v>146</v>
      </c>
      <c r="B147" s="3" t="s">
        <v>770</v>
      </c>
      <c r="C147" s="10">
        <v>2451698</v>
      </c>
      <c r="D147" s="10">
        <v>2451741</v>
      </c>
      <c r="E147" s="3" t="s">
        <v>39</v>
      </c>
      <c r="F147" s="13">
        <v>1</v>
      </c>
      <c r="G147" s="14" t="s">
        <v>771</v>
      </c>
      <c r="H147" s="14" t="s">
        <v>316</v>
      </c>
      <c r="I147" s="14" t="s">
        <v>772</v>
      </c>
      <c r="J147" s="14" t="s">
        <v>69</v>
      </c>
      <c r="K147" s="15" t="s">
        <v>773</v>
      </c>
      <c r="L147" s="16">
        <v>20.5</v>
      </c>
      <c r="M147" s="10">
        <v>3</v>
      </c>
      <c r="N147" s="10">
        <v>5</v>
      </c>
      <c r="O147" s="17">
        <v>40.90909090909091</v>
      </c>
      <c r="P147" s="17">
        <v>-22.8</v>
      </c>
      <c r="Q147" s="18">
        <v>1</v>
      </c>
      <c r="R147" s="1"/>
      <c r="S147" s="1"/>
      <c r="T147" s="1"/>
      <c r="U147" s="19">
        <v>26.11764705882353</v>
      </c>
      <c r="V147" s="19">
        <v>4.509803921568627</v>
      </c>
      <c r="W147" s="20">
        <f>V147/U147</f>
      </c>
      <c r="X147" s="19">
        <v>4.706953025099766</v>
      </c>
      <c r="Y147" s="19">
        <v>2.1730647089728796</v>
      </c>
      <c r="Z147" s="46">
        <f>W147*100</f>
      </c>
      <c r="AA147" s="10">
        <v>1</v>
      </c>
      <c r="AB147" s="1"/>
      <c r="AC147" s="1"/>
      <c r="AD147" s="3"/>
      <c r="AE147" s="3"/>
    </row>
    <row x14ac:dyDescent="0.25" r="148" customHeight="1" ht="16.5">
      <c r="A148" s="10">
        <v>147</v>
      </c>
      <c r="B148" s="3" t="s">
        <v>774</v>
      </c>
      <c r="C148" s="10">
        <v>1204197</v>
      </c>
      <c r="D148" s="10">
        <v>1204225</v>
      </c>
      <c r="E148" s="3" t="s">
        <v>39</v>
      </c>
      <c r="F148" s="13">
        <v>1</v>
      </c>
      <c r="G148" s="14" t="s">
        <v>775</v>
      </c>
      <c r="H148" s="14" t="s">
        <v>188</v>
      </c>
      <c r="I148" s="14" t="s">
        <v>776</v>
      </c>
      <c r="J148" s="14" t="s">
        <v>81</v>
      </c>
      <c r="K148" s="15" t="s">
        <v>777</v>
      </c>
      <c r="L148" s="16">
        <v>13</v>
      </c>
      <c r="M148" s="10">
        <v>3</v>
      </c>
      <c r="N148" s="10">
        <v>6</v>
      </c>
      <c r="O148" s="17">
        <v>37.93103448275862</v>
      </c>
      <c r="P148" s="17">
        <v>-13.8</v>
      </c>
      <c r="Q148" s="1"/>
      <c r="R148" s="1"/>
      <c r="S148" s="1"/>
      <c r="T148" s="1"/>
      <c r="U148" s="19">
        <v>21.098039215686274</v>
      </c>
      <c r="V148" s="19">
        <v>3.627450980392157</v>
      </c>
      <c r="W148" s="20">
        <f>V148/U148</f>
      </c>
      <c r="X148" s="19">
        <v>4.399037020585129</v>
      </c>
      <c r="Y148" s="19">
        <v>1.8589561185448167</v>
      </c>
      <c r="Z148" s="46">
        <f>W148*100</f>
      </c>
      <c r="AA148" s="1"/>
      <c r="AB148" s="1"/>
      <c r="AC148" s="1"/>
      <c r="AD148" s="3"/>
      <c r="AE148" s="3"/>
    </row>
    <row x14ac:dyDescent="0.25" r="149" customHeight="1" ht="16.5">
      <c r="A149" s="10">
        <v>148</v>
      </c>
      <c r="B149" s="3" t="s">
        <v>778</v>
      </c>
      <c r="C149" s="10">
        <v>469282</v>
      </c>
      <c r="D149" s="10">
        <v>469312</v>
      </c>
      <c r="E149" s="3" t="s">
        <v>39</v>
      </c>
      <c r="F149" s="13">
        <v>1</v>
      </c>
      <c r="G149" s="14" t="s">
        <v>779</v>
      </c>
      <c r="H149" s="14" t="s">
        <v>780</v>
      </c>
      <c r="I149" s="14" t="s">
        <v>781</v>
      </c>
      <c r="J149" s="14" t="s">
        <v>81</v>
      </c>
      <c r="K149" s="15" t="s">
        <v>782</v>
      </c>
      <c r="L149" s="16">
        <v>13</v>
      </c>
      <c r="M149" s="10">
        <v>5</v>
      </c>
      <c r="N149" s="10">
        <v>6</v>
      </c>
      <c r="O149" s="17">
        <v>45.16129032258065</v>
      </c>
      <c r="P149" s="17">
        <v>-19.2</v>
      </c>
      <c r="Q149" s="1"/>
      <c r="R149" s="1"/>
      <c r="S149" s="1"/>
      <c r="T149" s="1"/>
      <c r="U149" s="19">
        <v>31.725490196078432</v>
      </c>
      <c r="V149" s="19">
        <v>5.450980392156863</v>
      </c>
      <c r="W149" s="20">
        <f>V149/U149</f>
      </c>
      <c r="X149" s="19">
        <v>4.987570550458482</v>
      </c>
      <c r="Y149" s="19">
        <v>2.446515730752012</v>
      </c>
      <c r="Z149" s="46">
        <f>W149*100</f>
      </c>
      <c r="AA149" s="1"/>
      <c r="AB149" s="1"/>
      <c r="AC149" s="1"/>
      <c r="AD149" s="3"/>
      <c r="AE149" s="3"/>
    </row>
    <row x14ac:dyDescent="0.25" r="150" customHeight="1" ht="16.5">
      <c r="A150" s="10">
        <v>149</v>
      </c>
      <c r="B150" s="11" t="s">
        <v>783</v>
      </c>
      <c r="C150" s="12">
        <v>2135188</v>
      </c>
      <c r="D150" s="12">
        <v>2135154</v>
      </c>
      <c r="E150" s="11" t="s">
        <v>32</v>
      </c>
      <c r="F150" s="13">
        <v>0.8</v>
      </c>
      <c r="G150" s="14" t="s">
        <v>784</v>
      </c>
      <c r="H150" s="14" t="s">
        <v>785</v>
      </c>
      <c r="I150" s="14" t="s">
        <v>786</v>
      </c>
      <c r="J150" s="14" t="s">
        <v>787</v>
      </c>
      <c r="K150" s="15" t="s">
        <v>788</v>
      </c>
      <c r="L150" s="16">
        <v>15.5</v>
      </c>
      <c r="M150" s="10">
        <v>4</v>
      </c>
      <c r="N150" s="10">
        <v>3</v>
      </c>
      <c r="O150" s="17">
        <v>42.857142857142854</v>
      </c>
      <c r="P150" s="17">
        <v>-17.8</v>
      </c>
      <c r="Q150" s="1"/>
      <c r="R150" s="1"/>
      <c r="S150" s="18">
        <v>1</v>
      </c>
      <c r="T150" s="1"/>
      <c r="U150" s="19">
        <v>528.2549019607843</v>
      </c>
      <c r="V150" s="19">
        <v>90.05882352941177</v>
      </c>
      <c r="W150" s="20">
        <f>V150/U150</f>
      </c>
      <c r="X150" s="19">
        <v>9.045090439538729</v>
      </c>
      <c r="Y150" s="19">
        <v>6.492795726249449</v>
      </c>
      <c r="Z150" s="46">
        <f>W150*100</f>
      </c>
      <c r="AA150" s="10">
        <v>1</v>
      </c>
      <c r="AB150" s="10">
        <v>1</v>
      </c>
      <c r="AC150" s="1"/>
      <c r="AD150" s="3"/>
      <c r="AE150" s="3"/>
    </row>
    <row x14ac:dyDescent="0.25" r="151" customHeight="1" ht="16.5">
      <c r="A151" s="10">
        <v>150</v>
      </c>
      <c r="B151" s="11" t="s">
        <v>789</v>
      </c>
      <c r="C151" s="12">
        <v>2506811</v>
      </c>
      <c r="D151" s="12">
        <v>2506776</v>
      </c>
      <c r="E151" s="11" t="s">
        <v>32</v>
      </c>
      <c r="F151" s="13">
        <v>1</v>
      </c>
      <c r="G151" s="14" t="s">
        <v>790</v>
      </c>
      <c r="H151" s="14" t="s">
        <v>791</v>
      </c>
      <c r="I151" s="14" t="s">
        <v>792</v>
      </c>
      <c r="J151" s="14" t="s">
        <v>793</v>
      </c>
      <c r="K151" s="15" t="s">
        <v>794</v>
      </c>
      <c r="L151" s="16">
        <v>16</v>
      </c>
      <c r="M151" s="10">
        <v>4</v>
      </c>
      <c r="N151" s="10">
        <v>3</v>
      </c>
      <c r="O151" s="17">
        <v>41.666666666666664</v>
      </c>
      <c r="P151" s="17">
        <v>-19.5</v>
      </c>
      <c r="Q151" s="18">
        <v>1</v>
      </c>
      <c r="R151" s="1"/>
      <c r="S151" s="1"/>
      <c r="T151" s="1"/>
      <c r="U151" s="19">
        <v>21.313725490196077</v>
      </c>
      <c r="V151" s="19">
        <v>3.607843137254902</v>
      </c>
      <c r="W151" s="20">
        <f>V151/U151</f>
      </c>
      <c r="X151" s="19">
        <v>4.413710883055813</v>
      </c>
      <c r="Y151" s="19">
        <v>1.8511366140855174</v>
      </c>
      <c r="Z151" s="46">
        <f>W151*100</f>
      </c>
      <c r="AA151" s="10">
        <v>1</v>
      </c>
      <c r="AB151" s="1"/>
      <c r="AC151" s="1"/>
      <c r="AD151" s="3"/>
      <c r="AE151" s="3"/>
    </row>
    <row x14ac:dyDescent="0.25" r="152" customHeight="1" ht="16.5">
      <c r="A152" s="10">
        <v>151</v>
      </c>
      <c r="B152" s="11" t="s">
        <v>795</v>
      </c>
      <c r="C152" s="12">
        <v>2362917</v>
      </c>
      <c r="D152" s="12">
        <v>2362874</v>
      </c>
      <c r="E152" s="11" t="s">
        <v>32</v>
      </c>
      <c r="F152" s="13">
        <v>1</v>
      </c>
      <c r="G152" s="14" t="s">
        <v>796</v>
      </c>
      <c r="H152" s="14" t="s">
        <v>797</v>
      </c>
      <c r="I152" s="14" t="s">
        <v>798</v>
      </c>
      <c r="J152" s="14" t="s">
        <v>81</v>
      </c>
      <c r="K152" s="15" t="s">
        <v>799</v>
      </c>
      <c r="L152" s="16">
        <v>17</v>
      </c>
      <c r="M152" s="10">
        <v>10</v>
      </c>
      <c r="N152" s="10">
        <v>6</v>
      </c>
      <c r="O152" s="17">
        <v>31.818181818181817</v>
      </c>
      <c r="P152" s="17">
        <v>-21.5</v>
      </c>
      <c r="Q152" s="18">
        <v>1</v>
      </c>
      <c r="R152" s="1"/>
      <c r="S152" s="1"/>
      <c r="T152" s="1"/>
      <c r="U152" s="19">
        <v>764.8823529411765</v>
      </c>
      <c r="V152" s="19">
        <v>128.72549019607843</v>
      </c>
      <c r="W152" s="20">
        <f>V152/U152</f>
      </c>
      <c r="X152" s="19">
        <v>9.579094052768612</v>
      </c>
      <c r="Y152" s="19">
        <v>7.008153953808753</v>
      </c>
      <c r="Z152" s="46">
        <f>W152*100</f>
      </c>
      <c r="AA152" s="1"/>
      <c r="AB152" s="1"/>
      <c r="AC152" s="1"/>
      <c r="AD152" s="3"/>
      <c r="AE152" s="3"/>
    </row>
    <row x14ac:dyDescent="0.25" r="153" customHeight="1" ht="16.5">
      <c r="A153" s="10">
        <v>152</v>
      </c>
      <c r="B153" s="22" t="s">
        <v>800</v>
      </c>
      <c r="C153" s="23">
        <v>620831</v>
      </c>
      <c r="D153" s="23">
        <v>620870</v>
      </c>
      <c r="E153" s="22" t="s">
        <v>39</v>
      </c>
      <c r="F153" s="24">
        <v>0.82</v>
      </c>
      <c r="G153" s="25" t="s">
        <v>801</v>
      </c>
      <c r="H153" s="25" t="s">
        <v>802</v>
      </c>
      <c r="I153" s="25" t="s">
        <v>803</v>
      </c>
      <c r="J153" s="25" t="s">
        <v>81</v>
      </c>
      <c r="K153" s="26" t="s">
        <v>804</v>
      </c>
      <c r="L153" s="16">
        <v>18</v>
      </c>
      <c r="M153" s="23">
        <v>4</v>
      </c>
      <c r="N153" s="23">
        <v>6</v>
      </c>
      <c r="O153" s="27">
        <v>35</v>
      </c>
      <c r="P153" s="27">
        <v>-19.7</v>
      </c>
      <c r="Q153" s="28"/>
      <c r="R153" s="28"/>
      <c r="S153" s="28"/>
      <c r="T153" s="28"/>
      <c r="U153" s="29">
        <v>15.509803921568627</v>
      </c>
      <c r="V153" s="29">
        <v>2.5686274509803924</v>
      </c>
      <c r="W153" s="30">
        <f>V153/U153</f>
      </c>
      <c r="X153" s="29">
        <v>3.9551085425012964</v>
      </c>
      <c r="Y153" s="29">
        <v>1.360997659565955</v>
      </c>
      <c r="Z153" s="46">
        <f>W153*100</f>
      </c>
      <c r="AA153" s="31"/>
      <c r="AB153" s="31"/>
      <c r="AC153" s="28"/>
      <c r="AD153" s="25"/>
      <c r="AE153" s="22"/>
    </row>
    <row x14ac:dyDescent="0.25" r="154" customHeight="1" ht="16.5">
      <c r="A154" s="10">
        <v>153</v>
      </c>
      <c r="B154" s="22" t="s">
        <v>805</v>
      </c>
      <c r="C154" s="23">
        <v>229581</v>
      </c>
      <c r="D154" s="23">
        <v>229547</v>
      </c>
      <c r="E154" s="22" t="s">
        <v>32</v>
      </c>
      <c r="F154" s="24">
        <v>0.82</v>
      </c>
      <c r="G154" s="25" t="s">
        <v>806</v>
      </c>
      <c r="H154" s="25" t="s">
        <v>807</v>
      </c>
      <c r="I154" s="25" t="s">
        <v>808</v>
      </c>
      <c r="J154" s="25" t="s">
        <v>420</v>
      </c>
      <c r="K154" s="26" t="s">
        <v>809</v>
      </c>
      <c r="L154" s="16">
        <v>12.5</v>
      </c>
      <c r="M154" s="23">
        <v>10</v>
      </c>
      <c r="N154" s="23">
        <v>5</v>
      </c>
      <c r="O154" s="27">
        <v>45.714285714285715</v>
      </c>
      <c r="P154" s="27">
        <v>-15.4</v>
      </c>
      <c r="Q154" s="28">
        <v>1</v>
      </c>
      <c r="R154" s="28"/>
      <c r="S154" s="28"/>
      <c r="T154" s="28"/>
      <c r="U154" s="29">
        <v>19.627450980392158</v>
      </c>
      <c r="V154" s="29">
        <v>3.215686274509804</v>
      </c>
      <c r="W154" s="30">
        <f>V154/U154</f>
      </c>
      <c r="X154" s="29">
        <v>4.294800916864498</v>
      </c>
      <c r="Y154" s="29">
        <v>1.6851266626465884</v>
      </c>
      <c r="Z154" s="46">
        <f>W154*100</f>
      </c>
      <c r="AA154" s="23">
        <v>1</v>
      </c>
      <c r="AB154" s="23">
        <v>1</v>
      </c>
      <c r="AC154" s="1"/>
      <c r="AD154" s="3"/>
      <c r="AE154" s="3"/>
    </row>
    <row x14ac:dyDescent="0.25" r="155" customHeight="1" ht="16.5">
      <c r="A155" s="10">
        <v>154</v>
      </c>
      <c r="B155" s="11" t="s">
        <v>810</v>
      </c>
      <c r="C155" s="12">
        <v>1345885</v>
      </c>
      <c r="D155" s="12">
        <v>1345864</v>
      </c>
      <c r="E155" s="11" t="s">
        <v>32</v>
      </c>
      <c r="F155" s="13">
        <v>1</v>
      </c>
      <c r="G155" s="14" t="s">
        <v>811</v>
      </c>
      <c r="H155" s="14" t="s">
        <v>812</v>
      </c>
      <c r="I155" s="14" t="s">
        <v>813</v>
      </c>
      <c r="J155" s="14" t="s">
        <v>69</v>
      </c>
      <c r="K155" s="15" t="s">
        <v>814</v>
      </c>
      <c r="L155" s="16">
        <v>8</v>
      </c>
      <c r="M155" s="10">
        <v>6</v>
      </c>
      <c r="N155" s="10">
        <v>5</v>
      </c>
      <c r="O155" s="17">
        <v>45.45454545454545</v>
      </c>
      <c r="P155" s="17">
        <v>-10.3</v>
      </c>
      <c r="Q155" s="1"/>
      <c r="R155" s="1"/>
      <c r="S155" s="1"/>
      <c r="T155" s="18">
        <v>1</v>
      </c>
      <c r="U155" s="19">
        <v>4674.470588235294</v>
      </c>
      <c r="V155" s="19">
        <v>764.5098039215686</v>
      </c>
      <c r="W155" s="20">
        <f>V155/U155</f>
      </c>
      <c r="X155" s="19">
        <v>12.190587265068306</v>
      </c>
      <c r="Y155" s="19">
        <v>9.578391192313504</v>
      </c>
      <c r="Z155" s="46">
        <f>W155*100</f>
      </c>
      <c r="AA155" s="1"/>
      <c r="AB155" s="1"/>
      <c r="AC155" s="1"/>
      <c r="AD155" s="3"/>
      <c r="AE155" s="3"/>
    </row>
    <row x14ac:dyDescent="0.25" r="156" customHeight="1" ht="16.5">
      <c r="A156" s="10">
        <v>155</v>
      </c>
      <c r="B156" s="3" t="s">
        <v>815</v>
      </c>
      <c r="C156" s="10">
        <v>2439418</v>
      </c>
      <c r="D156" s="10">
        <v>2439440</v>
      </c>
      <c r="E156" s="3" t="s">
        <v>39</v>
      </c>
      <c r="F156" s="13">
        <v>0.95</v>
      </c>
      <c r="G156" s="14" t="s">
        <v>816</v>
      </c>
      <c r="H156" s="14" t="s">
        <v>79</v>
      </c>
      <c r="I156" s="14" t="s">
        <v>817</v>
      </c>
      <c r="J156" s="14" t="s">
        <v>81</v>
      </c>
      <c r="K156" s="15" t="s">
        <v>818</v>
      </c>
      <c r="L156" s="16">
        <v>10</v>
      </c>
      <c r="M156" s="10">
        <v>3</v>
      </c>
      <c r="N156" s="10">
        <v>6</v>
      </c>
      <c r="O156" s="17">
        <v>52.17391304347826</v>
      </c>
      <c r="P156" s="17">
        <v>-10.1</v>
      </c>
      <c r="Q156" s="18">
        <v>1</v>
      </c>
      <c r="R156" s="1"/>
      <c r="S156" s="1"/>
      <c r="T156" s="1"/>
      <c r="U156" s="19">
        <v>63.31372549019608</v>
      </c>
      <c r="V156" s="19">
        <v>10.196078431372548</v>
      </c>
      <c r="W156" s="20">
        <f>V156/U156</f>
      </c>
      <c r="X156" s="19">
        <v>5.984446383642485</v>
      </c>
      <c r="Y156" s="19">
        <v>3.349942471056959</v>
      </c>
      <c r="Z156" s="46">
        <f>W156*100</f>
      </c>
      <c r="AA156" s="10">
        <v>1</v>
      </c>
      <c r="AB156" s="1"/>
      <c r="AC156" s="1"/>
      <c r="AD156" s="3"/>
      <c r="AE156" s="3"/>
    </row>
    <row x14ac:dyDescent="0.25" r="157" customHeight="1" ht="16.5">
      <c r="A157" s="10">
        <v>156</v>
      </c>
      <c r="B157" s="11" t="s">
        <v>819</v>
      </c>
      <c r="C157" s="12">
        <v>2686305</v>
      </c>
      <c r="D157" s="12">
        <v>2686262</v>
      </c>
      <c r="E157" s="11" t="s">
        <v>32</v>
      </c>
      <c r="F157" s="13">
        <v>0.82</v>
      </c>
      <c r="G157" s="14" t="s">
        <v>820</v>
      </c>
      <c r="H157" s="14" t="s">
        <v>821</v>
      </c>
      <c r="I157" s="14" t="s">
        <v>822</v>
      </c>
      <c r="J157" s="14" t="s">
        <v>81</v>
      </c>
      <c r="K157" s="15" t="s">
        <v>823</v>
      </c>
      <c r="L157" s="16">
        <v>20.5</v>
      </c>
      <c r="M157" s="10">
        <v>3</v>
      </c>
      <c r="N157" s="10">
        <v>6</v>
      </c>
      <c r="O157" s="17">
        <v>45.45454545454545</v>
      </c>
      <c r="P157" s="17">
        <v>-25.8</v>
      </c>
      <c r="Q157" s="1"/>
      <c r="R157" s="1"/>
      <c r="S157" s="1"/>
      <c r="T157" s="1"/>
      <c r="U157" s="19">
        <v>32.03921568627451</v>
      </c>
      <c r="V157" s="19">
        <v>5.078431372549019</v>
      </c>
      <c r="W157" s="20">
        <f>V157/U157</f>
      </c>
      <c r="X157" s="19">
        <v>5.001766926174188</v>
      </c>
      <c r="Y157" s="19">
        <v>2.3443829457150582</v>
      </c>
      <c r="Z157" s="46">
        <f>W157*100</f>
      </c>
      <c r="AA157" s="1"/>
      <c r="AB157" s="1"/>
      <c r="AC157" s="1"/>
      <c r="AD157" s="3"/>
      <c r="AE157" s="3"/>
    </row>
    <row x14ac:dyDescent="0.25" r="158" customHeight="1" ht="16.5">
      <c r="A158" s="10">
        <v>157</v>
      </c>
      <c r="B158" s="3" t="s">
        <v>824</v>
      </c>
      <c r="C158" s="10">
        <v>603641</v>
      </c>
      <c r="D158" s="10">
        <v>603684</v>
      </c>
      <c r="E158" s="3" t="s">
        <v>39</v>
      </c>
      <c r="F158" s="13">
        <v>1</v>
      </c>
      <c r="G158" s="14" t="s">
        <v>825</v>
      </c>
      <c r="H158" s="14" t="s">
        <v>826</v>
      </c>
      <c r="I158" s="14" t="s">
        <v>827</v>
      </c>
      <c r="J158" s="14" t="s">
        <v>81</v>
      </c>
      <c r="K158" s="15" t="s">
        <v>828</v>
      </c>
      <c r="L158" s="16">
        <v>20</v>
      </c>
      <c r="M158" s="10">
        <v>4</v>
      </c>
      <c r="N158" s="10">
        <v>6</v>
      </c>
      <c r="O158" s="17">
        <v>43.18181818181818</v>
      </c>
      <c r="P158" s="17">
        <v>-22.7</v>
      </c>
      <c r="Q158" s="1"/>
      <c r="R158" s="1"/>
      <c r="S158" s="1"/>
      <c r="T158" s="1"/>
      <c r="U158" s="19">
        <v>96.92156862745098</v>
      </c>
      <c r="V158" s="19">
        <v>14.019607843137255</v>
      </c>
      <c r="W158" s="20">
        <f>V158/U158</f>
      </c>
      <c r="X158" s="19">
        <v>6.598745849168277</v>
      </c>
      <c r="Y158" s="19">
        <v>3.809374089694256</v>
      </c>
      <c r="Z158" s="46">
        <f>W158*100</f>
      </c>
      <c r="AA158" s="1"/>
      <c r="AB158" s="1"/>
      <c r="AC158" s="1"/>
      <c r="AD158" s="3"/>
      <c r="AE158" s="3"/>
    </row>
    <row x14ac:dyDescent="0.25" r="159" customHeight="1" ht="16.5">
      <c r="A159" s="10">
        <v>158</v>
      </c>
      <c r="B159" s="3" t="s">
        <v>829</v>
      </c>
      <c r="C159" s="10">
        <v>2211673</v>
      </c>
      <c r="D159" s="10">
        <v>2211704</v>
      </c>
      <c r="E159" s="3" t="s">
        <v>39</v>
      </c>
      <c r="F159" s="13">
        <v>1</v>
      </c>
      <c r="G159" s="14" t="s">
        <v>830</v>
      </c>
      <c r="H159" s="14" t="s">
        <v>34</v>
      </c>
      <c r="I159" s="14" t="s">
        <v>831</v>
      </c>
      <c r="J159" s="14" t="s">
        <v>832</v>
      </c>
      <c r="K159" s="15" t="s">
        <v>833</v>
      </c>
      <c r="L159" s="16">
        <v>14</v>
      </c>
      <c r="M159" s="10">
        <v>4</v>
      </c>
      <c r="N159" s="10">
        <v>3</v>
      </c>
      <c r="O159" s="17">
        <v>50</v>
      </c>
      <c r="P159" s="17">
        <v>-22.8</v>
      </c>
      <c r="Q159" s="1"/>
      <c r="R159" s="1"/>
      <c r="S159" s="1"/>
      <c r="T159" s="1"/>
      <c r="U159" s="19">
        <v>38.3921568627451</v>
      </c>
      <c r="V159" s="19">
        <v>5.470588235294118</v>
      </c>
      <c r="W159" s="20">
        <f>V159/U159</f>
      </c>
      <c r="X159" s="19">
        <v>5.2627397076322</v>
      </c>
      <c r="Y159" s="19">
        <v>2.451695969857692</v>
      </c>
      <c r="Z159" s="46">
        <f>W159*100</f>
      </c>
      <c r="AA159" s="10">
        <v>1</v>
      </c>
      <c r="AB159" s="1"/>
      <c r="AC159" s="1"/>
      <c r="AD159" s="3"/>
      <c r="AE159" s="3"/>
    </row>
    <row x14ac:dyDescent="0.25" r="160" customHeight="1" ht="16.5">
      <c r="A160" s="10">
        <v>159</v>
      </c>
      <c r="B160" s="11" t="s">
        <v>834</v>
      </c>
      <c r="C160" s="12">
        <v>877407</v>
      </c>
      <c r="D160" s="12">
        <v>877383</v>
      </c>
      <c r="E160" s="11" t="s">
        <v>32</v>
      </c>
      <c r="F160" s="13">
        <v>0.95</v>
      </c>
      <c r="G160" s="14" t="s">
        <v>835</v>
      </c>
      <c r="H160" s="14" t="s">
        <v>836</v>
      </c>
      <c r="I160" s="14" t="s">
        <v>837</v>
      </c>
      <c r="J160" s="14" t="s">
        <v>81</v>
      </c>
      <c r="K160" s="15" t="s">
        <v>838</v>
      </c>
      <c r="L160" s="16">
        <v>10.5</v>
      </c>
      <c r="M160" s="10">
        <v>4</v>
      </c>
      <c r="N160" s="10">
        <v>6</v>
      </c>
      <c r="O160" s="17">
        <v>48</v>
      </c>
      <c r="P160" s="17">
        <v>-12.7</v>
      </c>
      <c r="Q160" s="18">
        <v>1</v>
      </c>
      <c r="R160" s="1"/>
      <c r="S160" s="1"/>
      <c r="T160" s="1"/>
      <c r="U160" s="19">
        <v>20.58823529411765</v>
      </c>
      <c r="V160" s="19">
        <v>2.9215686274509802</v>
      </c>
      <c r="W160" s="20">
        <f>V160/U160</f>
      </c>
      <c r="X160" s="19">
        <v>4.36374827058199</v>
      </c>
      <c r="Y160" s="19">
        <v>1.5467431784906658</v>
      </c>
      <c r="Z160" s="46">
        <f>W160*100</f>
      </c>
      <c r="AA160" s="1"/>
      <c r="AB160" s="1"/>
      <c r="AC160" s="1"/>
      <c r="AD160" s="3"/>
      <c r="AE160" s="3"/>
    </row>
    <row x14ac:dyDescent="0.25" r="161" customHeight="1" ht="16.5">
      <c r="A161" s="10">
        <v>160</v>
      </c>
      <c r="B161" s="3" t="s">
        <v>839</v>
      </c>
      <c r="C161" s="10">
        <v>16053</v>
      </c>
      <c r="D161" s="10">
        <v>16079</v>
      </c>
      <c r="E161" s="3" t="s">
        <v>39</v>
      </c>
      <c r="F161" s="13">
        <v>0.91</v>
      </c>
      <c r="G161" s="14" t="s">
        <v>840</v>
      </c>
      <c r="H161" s="14" t="s">
        <v>841</v>
      </c>
      <c r="I161" s="14" t="s">
        <v>842</v>
      </c>
      <c r="J161" s="14" t="s">
        <v>81</v>
      </c>
      <c r="K161" s="15" t="s">
        <v>843</v>
      </c>
      <c r="L161" s="16">
        <v>11</v>
      </c>
      <c r="M161" s="10">
        <v>5</v>
      </c>
      <c r="N161" s="10">
        <v>6</v>
      </c>
      <c r="O161" s="17">
        <v>37.03703703703704</v>
      </c>
      <c r="P161" s="17">
        <v>-9.9</v>
      </c>
      <c r="Q161" s="1"/>
      <c r="R161" s="18">
        <v>1</v>
      </c>
      <c r="S161" s="1"/>
      <c r="T161" s="1"/>
      <c r="U161" s="19">
        <v>90.62745098039215</v>
      </c>
      <c r="V161" s="19">
        <v>12.764705882352942</v>
      </c>
      <c r="W161" s="20">
        <f>V161/U161</f>
      </c>
      <c r="X161" s="19">
        <v>6.501876202496136</v>
      </c>
      <c r="Y161" s="19">
        <v>3.67408839119414</v>
      </c>
      <c r="Z161" s="46">
        <f>W161*100</f>
      </c>
      <c r="AA161" s="1"/>
      <c r="AB161" s="1"/>
      <c r="AC161" s="1"/>
      <c r="AD161" s="3"/>
      <c r="AE161" s="3"/>
    </row>
    <row x14ac:dyDescent="0.25" r="162" customHeight="1" ht="16.5">
      <c r="A162" s="10">
        <v>161</v>
      </c>
      <c r="B162" s="3" t="s">
        <v>844</v>
      </c>
      <c r="C162" s="10">
        <v>276244</v>
      </c>
      <c r="D162" s="10">
        <v>276263</v>
      </c>
      <c r="E162" s="3" t="s">
        <v>39</v>
      </c>
      <c r="F162" s="13">
        <v>0.75</v>
      </c>
      <c r="G162" s="14" t="s">
        <v>845</v>
      </c>
      <c r="H162" s="14" t="s">
        <v>455</v>
      </c>
      <c r="I162" s="14" t="s">
        <v>846</v>
      </c>
      <c r="J162" s="14" t="s">
        <v>847</v>
      </c>
      <c r="K162" s="15" t="s">
        <v>848</v>
      </c>
      <c r="L162" s="16">
        <v>8</v>
      </c>
      <c r="M162" s="10">
        <v>4</v>
      </c>
      <c r="N162" s="10">
        <v>4</v>
      </c>
      <c r="O162" s="17">
        <v>40</v>
      </c>
      <c r="P162" s="17">
        <v>-8.8</v>
      </c>
      <c r="Q162" s="1"/>
      <c r="R162" s="1"/>
      <c r="S162" s="1"/>
      <c r="T162" s="18">
        <v>1</v>
      </c>
      <c r="U162" s="19">
        <v>316.4901960784314</v>
      </c>
      <c r="V162" s="19">
        <v>44.19607843137255</v>
      </c>
      <c r="W162" s="20">
        <f>V162/U162</f>
      </c>
      <c r="X162" s="19">
        <v>8.306016999734513</v>
      </c>
      <c r="Y162" s="19">
        <v>5.465846458200725</v>
      </c>
      <c r="Z162" s="46">
        <f>W162*100</f>
      </c>
      <c r="AA162" s="1"/>
      <c r="AB162" s="1"/>
      <c r="AC162" s="1"/>
      <c r="AD162" s="3"/>
      <c r="AE162" s="3"/>
    </row>
    <row x14ac:dyDescent="0.25" r="163" customHeight="1" ht="16.5">
      <c r="A163" s="10">
        <v>162</v>
      </c>
      <c r="B163" s="3" t="s">
        <v>849</v>
      </c>
      <c r="C163" s="10">
        <v>106400</v>
      </c>
      <c r="D163" s="10">
        <v>106441</v>
      </c>
      <c r="E163" s="3" t="s">
        <v>39</v>
      </c>
      <c r="F163" s="13">
        <v>1</v>
      </c>
      <c r="G163" s="14" t="s">
        <v>850</v>
      </c>
      <c r="H163" s="14" t="s">
        <v>851</v>
      </c>
      <c r="I163" s="14" t="s">
        <v>852</v>
      </c>
      <c r="J163" s="14" t="s">
        <v>69</v>
      </c>
      <c r="K163" s="15" t="s">
        <v>853</v>
      </c>
      <c r="L163" s="16">
        <v>19</v>
      </c>
      <c r="M163" s="10">
        <v>4</v>
      </c>
      <c r="N163" s="10">
        <v>5</v>
      </c>
      <c r="O163" s="17">
        <v>35.714285714285715</v>
      </c>
      <c r="P163" s="17">
        <v>-24.3</v>
      </c>
      <c r="Q163" s="18">
        <v>1</v>
      </c>
      <c r="R163" s="1"/>
      <c r="S163" s="1"/>
      <c r="T163" s="1"/>
      <c r="U163" s="19">
        <v>31.294117647058822</v>
      </c>
      <c r="V163" s="19">
        <v>4.333333333333333</v>
      </c>
      <c r="W163" s="20">
        <f>V163/U163</f>
      </c>
      <c r="X163" s="19">
        <v>4.967819594250851</v>
      </c>
      <c r="Y163" s="19">
        <v>2.115477217419936</v>
      </c>
      <c r="Z163" s="46">
        <f>W163*100</f>
      </c>
      <c r="AA163" s="10">
        <v>1</v>
      </c>
      <c r="AB163" s="1"/>
      <c r="AC163" s="1"/>
      <c r="AD163" s="3"/>
      <c r="AE163" s="3"/>
    </row>
    <row x14ac:dyDescent="0.25" r="164" customHeight="1" ht="16.5">
      <c r="A164" s="10">
        <v>163</v>
      </c>
      <c r="B164" s="3" t="s">
        <v>854</v>
      </c>
      <c r="C164" s="10">
        <v>2679733</v>
      </c>
      <c r="D164" s="10">
        <v>2679761</v>
      </c>
      <c r="E164" s="3" t="s">
        <v>39</v>
      </c>
      <c r="F164" s="13">
        <v>0.79</v>
      </c>
      <c r="G164" s="14" t="s">
        <v>855</v>
      </c>
      <c r="H164" s="14" t="s">
        <v>856</v>
      </c>
      <c r="I164" s="14" t="s">
        <v>857</v>
      </c>
      <c r="J164" s="14" t="s">
        <v>258</v>
      </c>
      <c r="K164" s="15" t="s">
        <v>858</v>
      </c>
      <c r="L164" s="16">
        <v>9</v>
      </c>
      <c r="M164" s="10">
        <v>11</v>
      </c>
      <c r="N164" s="10">
        <v>5</v>
      </c>
      <c r="O164" s="17">
        <v>58.62068965517241</v>
      </c>
      <c r="P164" s="17">
        <v>-15.3</v>
      </c>
      <c r="Q164" s="18">
        <v>1</v>
      </c>
      <c r="R164" s="1"/>
      <c r="S164" s="1"/>
      <c r="T164" s="1"/>
      <c r="U164" s="19">
        <v>41.666666666666664</v>
      </c>
      <c r="V164" s="19">
        <v>5.705882352941177</v>
      </c>
      <c r="W164" s="20">
        <f>V164/U164</f>
      </c>
      <c r="X164" s="19">
        <v>5.380821783940931</v>
      </c>
      <c r="Y164" s="19">
        <v>2.5124500009367887</v>
      </c>
      <c r="Z164" s="46">
        <f>W164*100</f>
      </c>
      <c r="AA164" s="1"/>
      <c r="AB164" s="1"/>
      <c r="AC164" s="1"/>
      <c r="AD164" s="3"/>
      <c r="AE164" s="3"/>
    </row>
    <row x14ac:dyDescent="0.25" r="165" customHeight="1" ht="16.5">
      <c r="A165" s="10">
        <v>164</v>
      </c>
      <c r="B165" s="22" t="s">
        <v>859</v>
      </c>
      <c r="C165" s="23">
        <v>2202966</v>
      </c>
      <c r="D165" s="23">
        <v>2202928</v>
      </c>
      <c r="E165" s="22" t="s">
        <v>32</v>
      </c>
      <c r="F165" s="24">
        <v>0.8</v>
      </c>
      <c r="G165" s="25" t="s">
        <v>860</v>
      </c>
      <c r="H165" s="25" t="s">
        <v>861</v>
      </c>
      <c r="I165" s="25" t="s">
        <v>862</v>
      </c>
      <c r="J165" s="25" t="s">
        <v>75</v>
      </c>
      <c r="K165" s="26" t="s">
        <v>863</v>
      </c>
      <c r="L165" s="16">
        <v>16.5</v>
      </c>
      <c r="M165" s="23">
        <v>6</v>
      </c>
      <c r="N165" s="23">
        <v>5</v>
      </c>
      <c r="O165" s="27">
        <v>51.282051282051285</v>
      </c>
      <c r="P165" s="27">
        <v>-22.7</v>
      </c>
      <c r="Q165" s="28">
        <v>1</v>
      </c>
      <c r="R165" s="28"/>
      <c r="S165" s="28"/>
      <c r="T165" s="28"/>
      <c r="U165" s="29">
        <v>19.92156862745098</v>
      </c>
      <c r="V165" s="29">
        <v>2.7058823529411766</v>
      </c>
      <c r="W165" s="30">
        <f>V165/U165</f>
      </c>
      <c r="X165" s="29">
        <v>4.31625934480067</v>
      </c>
      <c r="Y165" s="29">
        <v>1.4360991148066737</v>
      </c>
      <c r="Z165" s="46">
        <f>W165*100</f>
      </c>
      <c r="AA165" s="23">
        <v>1</v>
      </c>
      <c r="AB165" s="31"/>
      <c r="AC165" s="28"/>
      <c r="AD165" s="25"/>
      <c r="AE165" s="22"/>
    </row>
    <row x14ac:dyDescent="0.25" r="166" customHeight="1" ht="16.5">
      <c r="A166" s="10">
        <v>165</v>
      </c>
      <c r="B166" s="22" t="s">
        <v>864</v>
      </c>
      <c r="C166" s="23">
        <v>1276071</v>
      </c>
      <c r="D166" s="23">
        <v>1276100</v>
      </c>
      <c r="E166" s="22" t="s">
        <v>39</v>
      </c>
      <c r="F166" s="24">
        <v>0.86</v>
      </c>
      <c r="G166" s="25" t="s">
        <v>865</v>
      </c>
      <c r="H166" s="25" t="s">
        <v>866</v>
      </c>
      <c r="I166" s="25" t="s">
        <v>867</v>
      </c>
      <c r="J166" s="25" t="s">
        <v>81</v>
      </c>
      <c r="K166" s="26" t="s">
        <v>868</v>
      </c>
      <c r="L166" s="16">
        <v>11</v>
      </c>
      <c r="M166" s="23">
        <v>8</v>
      </c>
      <c r="N166" s="23">
        <v>6</v>
      </c>
      <c r="O166" s="27">
        <v>36.666666666666664</v>
      </c>
      <c r="P166" s="27">
        <v>-11.6</v>
      </c>
      <c r="Q166" s="28"/>
      <c r="R166" s="28"/>
      <c r="S166" s="28"/>
      <c r="T166" s="28"/>
      <c r="U166" s="29">
        <v>19.627450980392158</v>
      </c>
      <c r="V166" s="29">
        <v>2.607843137254902</v>
      </c>
      <c r="W166" s="30">
        <f>V166/U166</f>
      </c>
      <c r="X166" s="29">
        <v>4.294800916864498</v>
      </c>
      <c r="Y166" s="29">
        <v>1.382857093529694</v>
      </c>
      <c r="Z166" s="46">
        <f>W166*100</f>
      </c>
      <c r="AA166" s="31"/>
      <c r="AB166" s="31"/>
      <c r="AC166" s="28"/>
      <c r="AD166" s="25"/>
      <c r="AE166" s="22"/>
    </row>
    <row x14ac:dyDescent="0.25" r="167" customHeight="1" ht="16.5">
      <c r="A167" s="10">
        <v>166</v>
      </c>
      <c r="B167" s="11" t="s">
        <v>869</v>
      </c>
      <c r="C167" s="12">
        <v>2018667</v>
      </c>
      <c r="D167" s="12">
        <v>2018612</v>
      </c>
      <c r="E167" s="11" t="s">
        <v>32</v>
      </c>
      <c r="F167" s="13">
        <v>1</v>
      </c>
      <c r="G167" s="14" t="s">
        <v>870</v>
      </c>
      <c r="H167" s="14" t="s">
        <v>871</v>
      </c>
      <c r="I167" s="14" t="s">
        <v>872</v>
      </c>
      <c r="J167" s="14" t="s">
        <v>873</v>
      </c>
      <c r="K167" s="15" t="s">
        <v>874</v>
      </c>
      <c r="L167" s="16">
        <v>25.5</v>
      </c>
      <c r="M167" s="10">
        <v>5</v>
      </c>
      <c r="N167" s="10">
        <v>4</v>
      </c>
      <c r="O167" s="17">
        <v>25</v>
      </c>
      <c r="P167" s="17">
        <v>-24.7</v>
      </c>
      <c r="Q167" s="18">
        <v>1</v>
      </c>
      <c r="R167" s="1"/>
      <c r="S167" s="1"/>
      <c r="T167" s="1"/>
      <c r="U167" s="19">
        <v>379.47058823529414</v>
      </c>
      <c r="V167" s="19">
        <v>49.21568627450981</v>
      </c>
      <c r="W167" s="20">
        <f>V167/U167</f>
      </c>
      <c r="X167" s="19">
        <v>8.56784426026014</v>
      </c>
      <c r="Y167" s="19">
        <v>5.6210463068666385</v>
      </c>
      <c r="Z167" s="46">
        <f>W167*100</f>
      </c>
      <c r="AA167" s="10">
        <v>1</v>
      </c>
      <c r="AB167" s="10">
        <v>1</v>
      </c>
      <c r="AC167" s="1"/>
      <c r="AD167" s="3"/>
      <c r="AE167" s="3"/>
    </row>
    <row x14ac:dyDescent="0.25" r="168" customHeight="1" ht="16.5">
      <c r="A168" s="10">
        <v>167</v>
      </c>
      <c r="B168" s="3" t="s">
        <v>875</v>
      </c>
      <c r="C168" s="10">
        <v>2378307</v>
      </c>
      <c r="D168" s="10">
        <v>2378348</v>
      </c>
      <c r="E168" s="3" t="s">
        <v>39</v>
      </c>
      <c r="F168" s="13">
        <v>1</v>
      </c>
      <c r="G168" s="14" t="s">
        <v>876</v>
      </c>
      <c r="H168" s="14" t="s">
        <v>871</v>
      </c>
      <c r="I168" s="14" t="s">
        <v>877</v>
      </c>
      <c r="J168" s="14" t="s">
        <v>878</v>
      </c>
      <c r="K168" s="15" t="s">
        <v>879</v>
      </c>
      <c r="L168" s="16">
        <v>18.5</v>
      </c>
      <c r="M168" s="10">
        <v>5</v>
      </c>
      <c r="N168" s="10">
        <v>4</v>
      </c>
      <c r="O168" s="17">
        <v>33.333333333333336</v>
      </c>
      <c r="P168" s="17">
        <v>-22</v>
      </c>
      <c r="Q168" s="18">
        <v>1</v>
      </c>
      <c r="R168" s="1"/>
      <c r="S168" s="1"/>
      <c r="T168" s="1"/>
      <c r="U168" s="19">
        <v>80.92156862745098</v>
      </c>
      <c r="V168" s="19">
        <v>10.490196078431373</v>
      </c>
      <c r="W168" s="20">
        <f>V168/U168</f>
      </c>
      <c r="X168" s="19">
        <v>6.338452381035539</v>
      </c>
      <c r="Y168" s="19">
        <v>3.390969739317014</v>
      </c>
      <c r="Z168" s="46">
        <f>W168*100</f>
      </c>
      <c r="AA168" s="10">
        <v>1</v>
      </c>
      <c r="AB168" s="10">
        <v>1</v>
      </c>
      <c r="AC168" s="1"/>
      <c r="AD168" s="3"/>
      <c r="AE168" s="3"/>
    </row>
    <row x14ac:dyDescent="0.25" r="169" customHeight="1" ht="16.5">
      <c r="A169" s="10">
        <v>168</v>
      </c>
      <c r="B169" s="11" t="s">
        <v>880</v>
      </c>
      <c r="C169" s="12">
        <v>569198</v>
      </c>
      <c r="D169" s="12">
        <v>569179</v>
      </c>
      <c r="E169" s="11" t="s">
        <v>32</v>
      </c>
      <c r="F169" s="13">
        <v>0.82</v>
      </c>
      <c r="G169" s="14" t="s">
        <v>881</v>
      </c>
      <c r="H169" s="14" t="s">
        <v>565</v>
      </c>
      <c r="I169" s="14" t="s">
        <v>882</v>
      </c>
      <c r="J169" s="14" t="s">
        <v>69</v>
      </c>
      <c r="K169" s="15" t="s">
        <v>883</v>
      </c>
      <c r="L169" s="16">
        <v>8</v>
      </c>
      <c r="M169" s="10">
        <v>4</v>
      </c>
      <c r="N169" s="10">
        <v>5</v>
      </c>
      <c r="O169" s="17">
        <v>25</v>
      </c>
      <c r="P169" s="17">
        <v>-3.6</v>
      </c>
      <c r="Q169" s="18">
        <v>1</v>
      </c>
      <c r="R169" s="1"/>
      <c r="S169" s="1"/>
      <c r="T169" s="1"/>
      <c r="U169" s="19">
        <v>33.6078431372549</v>
      </c>
      <c r="V169" s="19">
        <v>4.2745098039215685</v>
      </c>
      <c r="W169" s="20">
        <f>V169/U169</f>
      </c>
      <c r="X169" s="19">
        <v>5.070726052141004</v>
      </c>
      <c r="Y169" s="19">
        <v>2.095758982805431</v>
      </c>
      <c r="Z169" s="46">
        <f>W169*100</f>
      </c>
      <c r="AA169" s="1"/>
      <c r="AB169" s="1"/>
      <c r="AC169" s="1"/>
      <c r="AD169" s="3"/>
      <c r="AE169" s="3"/>
    </row>
    <row x14ac:dyDescent="0.25" r="170" customHeight="1" ht="16.5">
      <c r="A170" s="10">
        <v>169</v>
      </c>
      <c r="B170" s="22" t="s">
        <v>884</v>
      </c>
      <c r="C170" s="23">
        <v>2484746</v>
      </c>
      <c r="D170" s="23">
        <v>2484708</v>
      </c>
      <c r="E170" s="22" t="s">
        <v>32</v>
      </c>
      <c r="F170" s="24">
        <v>1</v>
      </c>
      <c r="G170" s="25" t="s">
        <v>885</v>
      </c>
      <c r="H170" s="25" t="s">
        <v>886</v>
      </c>
      <c r="I170" s="25" t="s">
        <v>887</v>
      </c>
      <c r="J170" s="25" t="s">
        <v>613</v>
      </c>
      <c r="K170" s="26" t="s">
        <v>888</v>
      </c>
      <c r="L170" s="16">
        <v>15</v>
      </c>
      <c r="M170" s="23">
        <v>9</v>
      </c>
      <c r="N170" s="23">
        <v>3</v>
      </c>
      <c r="O170" s="27">
        <v>48.717948717948715</v>
      </c>
      <c r="P170" s="27">
        <v>-25.2</v>
      </c>
      <c r="Q170" s="28">
        <v>1</v>
      </c>
      <c r="R170" s="28"/>
      <c r="S170" s="28"/>
      <c r="T170" s="28"/>
      <c r="U170" s="29">
        <v>15.96078431372549</v>
      </c>
      <c r="V170" s="29">
        <v>2.019607843137255</v>
      </c>
      <c r="W170" s="30">
        <f>V170/U170</f>
      </c>
      <c r="X170" s="29">
        <v>3.996459642294752</v>
      </c>
      <c r="Y170" s="29">
        <v>1.0140751852117227</v>
      </c>
      <c r="Z170" s="46">
        <f>W170*100</f>
      </c>
      <c r="AA170" s="31"/>
      <c r="AB170" s="31"/>
      <c r="AC170" s="28"/>
      <c r="AD170" s="25"/>
      <c r="AE170" s="22"/>
    </row>
    <row x14ac:dyDescent="0.25" r="171" customHeight="1" ht="16.5">
      <c r="A171" s="10">
        <v>170</v>
      </c>
      <c r="B171" s="22" t="s">
        <v>889</v>
      </c>
      <c r="C171" s="23">
        <v>1261799</v>
      </c>
      <c r="D171" s="23">
        <v>1261838</v>
      </c>
      <c r="E171" s="22" t="s">
        <v>39</v>
      </c>
      <c r="F171" s="24">
        <v>0.87</v>
      </c>
      <c r="G171" s="25" t="s">
        <v>890</v>
      </c>
      <c r="H171" s="25" t="s">
        <v>891</v>
      </c>
      <c r="I171" s="25" t="s">
        <v>892</v>
      </c>
      <c r="J171" s="25" t="s">
        <v>420</v>
      </c>
      <c r="K171" s="26" t="s">
        <v>893</v>
      </c>
      <c r="L171" s="16">
        <v>17.5</v>
      </c>
      <c r="M171" s="23">
        <v>5</v>
      </c>
      <c r="N171" s="23">
        <v>5</v>
      </c>
      <c r="O171" s="27">
        <v>37.5</v>
      </c>
      <c r="P171" s="27">
        <v>-17</v>
      </c>
      <c r="Q171" s="28">
        <v>1</v>
      </c>
      <c r="R171" s="28"/>
      <c r="S171" s="28"/>
      <c r="T171" s="28"/>
      <c r="U171" s="29">
        <v>16.686274509803923</v>
      </c>
      <c r="V171" s="29">
        <v>1.9607843137254901</v>
      </c>
      <c r="W171" s="30">
        <f>V171/U171</f>
      </c>
      <c r="X171" s="29">
        <v>4.060589979714467</v>
      </c>
      <c r="Y171" s="29">
        <v>0.9714308478032291</v>
      </c>
      <c r="Z171" s="46">
        <f>W171*100</f>
      </c>
      <c r="AA171" s="23">
        <v>1</v>
      </c>
      <c r="AB171" s="31"/>
      <c r="AC171" s="28"/>
      <c r="AD171" s="25"/>
      <c r="AE171" s="22"/>
    </row>
    <row x14ac:dyDescent="0.25" r="172" customHeight="1" ht="16.5">
      <c r="A172" s="10">
        <v>171</v>
      </c>
      <c r="B172" s="3" t="s">
        <v>894</v>
      </c>
      <c r="C172" s="10">
        <v>939961</v>
      </c>
      <c r="D172" s="10">
        <v>939998</v>
      </c>
      <c r="E172" s="3" t="s">
        <v>39</v>
      </c>
      <c r="F172" s="13">
        <v>0.95</v>
      </c>
      <c r="G172" s="14" t="s">
        <v>895</v>
      </c>
      <c r="H172" s="14" t="s">
        <v>176</v>
      </c>
      <c r="I172" s="14" t="s">
        <v>896</v>
      </c>
      <c r="J172" s="14" t="s">
        <v>897</v>
      </c>
      <c r="K172" s="15" t="s">
        <v>898</v>
      </c>
      <c r="L172" s="16">
        <v>17.5</v>
      </c>
      <c r="M172" s="10">
        <v>3</v>
      </c>
      <c r="N172" s="10">
        <v>4</v>
      </c>
      <c r="O172" s="17">
        <v>34.21052631578947</v>
      </c>
      <c r="P172" s="17">
        <v>-17</v>
      </c>
      <c r="Q172" s="18">
        <v>1</v>
      </c>
      <c r="R172" s="1"/>
      <c r="S172" s="1"/>
      <c r="T172" s="1"/>
      <c r="U172" s="19">
        <v>100.6470588235294</v>
      </c>
      <c r="V172" s="19">
        <v>11.745098039215685</v>
      </c>
      <c r="W172" s="20">
        <f>V172/U172</f>
      </c>
      <c r="X172" s="19">
        <v>6.653161203239074</v>
      </c>
      <c r="Y172" s="19">
        <v>3.55398685081729</v>
      </c>
      <c r="Z172" s="46">
        <f>W172*100</f>
      </c>
      <c r="AA172" s="10">
        <v>1</v>
      </c>
      <c r="AB172" s="10">
        <v>1</v>
      </c>
      <c r="AC172" s="1"/>
      <c r="AD172" s="3"/>
      <c r="AE172" s="3"/>
    </row>
    <row x14ac:dyDescent="0.25" r="173" customHeight="1" ht="16.5">
      <c r="A173" s="10">
        <v>172</v>
      </c>
      <c r="B173" s="11" t="s">
        <v>899</v>
      </c>
      <c r="C173" s="12">
        <v>803922</v>
      </c>
      <c r="D173" s="12">
        <v>803901</v>
      </c>
      <c r="E173" s="11" t="s">
        <v>32</v>
      </c>
      <c r="F173" s="13">
        <v>1</v>
      </c>
      <c r="G173" s="14" t="s">
        <v>900</v>
      </c>
      <c r="H173" s="14" t="s">
        <v>901</v>
      </c>
      <c r="I173" s="14" t="s">
        <v>902</v>
      </c>
      <c r="J173" s="14" t="s">
        <v>81</v>
      </c>
      <c r="K173" s="15" t="s">
        <v>903</v>
      </c>
      <c r="L173" s="16">
        <v>9</v>
      </c>
      <c r="M173" s="10">
        <v>4</v>
      </c>
      <c r="N173" s="10">
        <v>6</v>
      </c>
      <c r="O173" s="17">
        <v>36.36363636363637</v>
      </c>
      <c r="P173" s="17">
        <v>-11.7</v>
      </c>
      <c r="Q173" s="1"/>
      <c r="R173" s="1"/>
      <c r="S173" s="1"/>
      <c r="T173" s="1"/>
      <c r="U173" s="19">
        <v>102.50980392156863</v>
      </c>
      <c r="V173" s="19">
        <v>11.96078431372549</v>
      </c>
      <c r="W173" s="20">
        <f>V173/U173</f>
      </c>
      <c r="X173" s="19">
        <v>6.6796180838239385</v>
      </c>
      <c r="Y173" s="19">
        <v>3.5802400904787532</v>
      </c>
      <c r="Z173" s="46">
        <f>W173*100</f>
      </c>
      <c r="AA173" s="1"/>
      <c r="AB173" s="1"/>
      <c r="AC173" s="1"/>
      <c r="AD173" s="3"/>
      <c r="AE173" s="3"/>
    </row>
    <row x14ac:dyDescent="0.25" r="174" customHeight="1" ht="16.5">
      <c r="A174" s="10">
        <v>173</v>
      </c>
      <c r="B174" s="22" t="s">
        <v>904</v>
      </c>
      <c r="C174" s="23">
        <v>2796151</v>
      </c>
      <c r="D174" s="23">
        <v>2796183</v>
      </c>
      <c r="E174" s="22" t="s">
        <v>39</v>
      </c>
      <c r="F174" s="24">
        <v>1</v>
      </c>
      <c r="G174" s="25" t="s">
        <v>905</v>
      </c>
      <c r="H174" s="25" t="s">
        <v>906</v>
      </c>
      <c r="I174" s="25" t="s">
        <v>907</v>
      </c>
      <c r="J174" s="25" t="s">
        <v>307</v>
      </c>
      <c r="K174" s="26" t="s">
        <v>908</v>
      </c>
      <c r="L174" s="16">
        <v>13</v>
      </c>
      <c r="M174" s="23">
        <v>7</v>
      </c>
      <c r="N174" s="23">
        <v>5</v>
      </c>
      <c r="O174" s="27">
        <v>42.42424242424242</v>
      </c>
      <c r="P174" s="27">
        <v>-18.4</v>
      </c>
      <c r="Q174" s="28">
        <v>1</v>
      </c>
      <c r="R174" s="28"/>
      <c r="S174" s="28"/>
      <c r="T174" s="28"/>
      <c r="U174" s="29">
        <v>17.49019607843137</v>
      </c>
      <c r="V174" s="29">
        <v>2.019607843137255</v>
      </c>
      <c r="W174" s="30">
        <f>V174/U174</f>
      </c>
      <c r="X174" s="29">
        <v>4.128474557948809</v>
      </c>
      <c r="Y174" s="29">
        <v>1.0140751852117227</v>
      </c>
      <c r="Z174" s="46">
        <f>W174*100</f>
      </c>
      <c r="AA174" s="31"/>
      <c r="AB174" s="31"/>
      <c r="AC174" s="28"/>
      <c r="AD174" s="25"/>
      <c r="AE174" s="22"/>
    </row>
    <row x14ac:dyDescent="0.25" r="175" customHeight="1" ht="16.5">
      <c r="A175" s="10">
        <v>174</v>
      </c>
      <c r="B175" s="3" t="s">
        <v>909</v>
      </c>
      <c r="C175" s="10">
        <v>2023097</v>
      </c>
      <c r="D175" s="10">
        <v>2023141</v>
      </c>
      <c r="E175" s="3" t="s">
        <v>39</v>
      </c>
      <c r="F175" s="13">
        <v>1</v>
      </c>
      <c r="G175" s="14" t="s">
        <v>910</v>
      </c>
      <c r="H175" s="14" t="s">
        <v>911</v>
      </c>
      <c r="I175" s="14" t="s">
        <v>912</v>
      </c>
      <c r="J175" s="14" t="s">
        <v>69</v>
      </c>
      <c r="K175" s="15" t="s">
        <v>913</v>
      </c>
      <c r="L175" s="16">
        <v>18</v>
      </c>
      <c r="M175" s="10">
        <v>9</v>
      </c>
      <c r="N175" s="10">
        <v>5</v>
      </c>
      <c r="O175" s="17">
        <v>28.88888888888889</v>
      </c>
      <c r="P175" s="17">
        <v>-21.2</v>
      </c>
      <c r="Q175" s="18">
        <v>1</v>
      </c>
      <c r="R175" s="1"/>
      <c r="S175" s="1"/>
      <c r="T175" s="1"/>
      <c r="U175" s="19">
        <v>39.05882352941177</v>
      </c>
      <c r="V175" s="19">
        <v>4.490196078431373</v>
      </c>
      <c r="W175" s="20">
        <f>V175/U175</f>
      </c>
      <c r="X175" s="19">
        <v>5.287576590096585</v>
      </c>
      <c r="Y175" s="19">
        <v>2.1667784461254485</v>
      </c>
      <c r="Z175" s="46">
        <f>W175*100</f>
      </c>
      <c r="AA175" s="1"/>
      <c r="AB175" s="1"/>
      <c r="AC175" s="1"/>
      <c r="AD175" s="3"/>
      <c r="AE175" s="3"/>
    </row>
    <row x14ac:dyDescent="0.25" r="176" customHeight="1" ht="16.5">
      <c r="A176" s="10">
        <v>175</v>
      </c>
      <c r="B176" s="11" t="s">
        <v>914</v>
      </c>
      <c r="C176" s="12">
        <v>430226</v>
      </c>
      <c r="D176" s="12">
        <v>430189</v>
      </c>
      <c r="E176" s="11" t="s">
        <v>32</v>
      </c>
      <c r="F176" s="13">
        <v>0.75</v>
      </c>
      <c r="G176" s="14" t="s">
        <v>915</v>
      </c>
      <c r="H176" s="14" t="s">
        <v>916</v>
      </c>
      <c r="I176" s="14" t="s">
        <v>917</v>
      </c>
      <c r="J176" s="14" t="s">
        <v>69</v>
      </c>
      <c r="K176" s="15" t="s">
        <v>918</v>
      </c>
      <c r="L176" s="16">
        <v>14</v>
      </c>
      <c r="M176" s="10">
        <v>4</v>
      </c>
      <c r="N176" s="10">
        <v>5</v>
      </c>
      <c r="O176" s="17">
        <v>47.36842105263158</v>
      </c>
      <c r="P176" s="17">
        <v>-19.5</v>
      </c>
      <c r="Q176" s="18">
        <v>1</v>
      </c>
      <c r="R176" s="1"/>
      <c r="S176" s="1"/>
      <c r="T176" s="1"/>
      <c r="U176" s="19">
        <v>164.47058823529412</v>
      </c>
      <c r="V176" s="19">
        <v>18.607843137254903</v>
      </c>
      <c r="W176" s="20">
        <f>V176/U176</f>
      </c>
      <c r="X176" s="19">
        <v>7.361685804125098</v>
      </c>
      <c r="Y176" s="19">
        <v>4.217838935049614</v>
      </c>
      <c r="Z176" s="46">
        <f>W176*100</f>
      </c>
      <c r="AA176" s="10">
        <v>1</v>
      </c>
      <c r="AB176" s="23">
        <v>1</v>
      </c>
      <c r="AC176" s="1"/>
      <c r="AD176" s="3"/>
      <c r="AE176" s="3"/>
    </row>
    <row x14ac:dyDescent="0.25" r="177" customHeight="1" ht="16.5">
      <c r="A177" s="10">
        <v>176</v>
      </c>
      <c r="B177" s="11" t="s">
        <v>919</v>
      </c>
      <c r="C177" s="12">
        <v>1642494</v>
      </c>
      <c r="D177" s="12">
        <v>1642466</v>
      </c>
      <c r="E177" s="11" t="s">
        <v>32</v>
      </c>
      <c r="F177" s="13">
        <v>0.93</v>
      </c>
      <c r="G177" s="14" t="s">
        <v>920</v>
      </c>
      <c r="H177" s="14" t="s">
        <v>921</v>
      </c>
      <c r="I177" s="14" t="s">
        <v>922</v>
      </c>
      <c r="J177" s="14" t="s">
        <v>923</v>
      </c>
      <c r="K177" s="15" t="s">
        <v>924</v>
      </c>
      <c r="L177" s="16">
        <v>13</v>
      </c>
      <c r="M177" s="10">
        <v>3</v>
      </c>
      <c r="N177" s="10">
        <v>5</v>
      </c>
      <c r="O177" s="17">
        <v>58.62068965517241</v>
      </c>
      <c r="P177" s="17">
        <v>-18.7</v>
      </c>
      <c r="Q177" s="1"/>
      <c r="R177" s="18">
        <v>1</v>
      </c>
      <c r="S177" s="1"/>
      <c r="T177" s="1"/>
      <c r="U177" s="19">
        <v>263.52941176470586</v>
      </c>
      <c r="V177" s="19">
        <v>29.294117647058822</v>
      </c>
      <c r="W177" s="20">
        <f>V177/U177</f>
      </c>
      <c r="X177" s="19">
        <v>8.041820175694626</v>
      </c>
      <c r="Y177" s="19">
        <v>4.8725390908177415</v>
      </c>
      <c r="Z177" s="46">
        <f>W177*100</f>
      </c>
      <c r="AA177" s="1"/>
      <c r="AB177" s="1"/>
      <c r="AC177" s="1"/>
      <c r="AD177" s="3"/>
      <c r="AE177" s="3"/>
    </row>
    <row x14ac:dyDescent="0.25" r="178" customHeight="1" ht="16.5">
      <c r="A178" s="10">
        <v>177</v>
      </c>
      <c r="B178" s="11" t="s">
        <v>925</v>
      </c>
      <c r="C178" s="12">
        <v>2632813</v>
      </c>
      <c r="D178" s="12">
        <v>2632771</v>
      </c>
      <c r="E178" s="11" t="s">
        <v>32</v>
      </c>
      <c r="F178" s="13">
        <v>1</v>
      </c>
      <c r="G178" s="14" t="s">
        <v>926</v>
      </c>
      <c r="H178" s="14" t="s">
        <v>871</v>
      </c>
      <c r="I178" s="14" t="s">
        <v>927</v>
      </c>
      <c r="J178" s="14" t="s">
        <v>61</v>
      </c>
      <c r="K178" s="15" t="s">
        <v>928</v>
      </c>
      <c r="L178" s="16">
        <v>19</v>
      </c>
      <c r="M178" s="10">
        <v>5</v>
      </c>
      <c r="N178" s="10">
        <v>4</v>
      </c>
      <c r="O178" s="17">
        <v>41.86046511627907</v>
      </c>
      <c r="P178" s="17">
        <v>-26.2</v>
      </c>
      <c r="Q178" s="18">
        <v>1</v>
      </c>
      <c r="R178" s="1"/>
      <c r="S178" s="1"/>
      <c r="T178" s="1"/>
      <c r="U178" s="19">
        <v>80.3921568627451</v>
      </c>
      <c r="V178" s="19">
        <v>8.882352941176471</v>
      </c>
      <c r="W178" s="20">
        <f>V178/U178</f>
      </c>
      <c r="X178" s="19">
        <v>6.328982852421313</v>
      </c>
      <c r="Y178" s="19">
        <v>3.1509418980747395</v>
      </c>
      <c r="Z178" s="46">
        <f>W178*100</f>
      </c>
      <c r="AA178" s="10">
        <v>1</v>
      </c>
      <c r="AB178" s="1"/>
      <c r="AC178" s="1"/>
      <c r="AD178" s="3"/>
      <c r="AE178" s="3"/>
    </row>
    <row x14ac:dyDescent="0.25" r="179" customHeight="1" ht="16.5">
      <c r="A179" s="10">
        <v>178</v>
      </c>
      <c r="B179" s="3" t="s">
        <v>929</v>
      </c>
      <c r="C179" s="10">
        <v>2009579</v>
      </c>
      <c r="D179" s="10">
        <v>2009618</v>
      </c>
      <c r="E179" s="3" t="s">
        <v>39</v>
      </c>
      <c r="F179" s="13">
        <v>0.88</v>
      </c>
      <c r="G179" s="14" t="s">
        <v>930</v>
      </c>
      <c r="H179" s="14" t="s">
        <v>931</v>
      </c>
      <c r="I179" s="14" t="s">
        <v>932</v>
      </c>
      <c r="J179" s="14" t="s">
        <v>277</v>
      </c>
      <c r="K179" s="15" t="s">
        <v>933</v>
      </c>
      <c r="L179" s="16">
        <v>16</v>
      </c>
      <c r="M179" s="10">
        <v>8</v>
      </c>
      <c r="N179" s="10">
        <v>5</v>
      </c>
      <c r="O179" s="17">
        <v>40</v>
      </c>
      <c r="P179" s="17">
        <v>-19.4</v>
      </c>
      <c r="Q179" s="18">
        <v>1</v>
      </c>
      <c r="R179" s="1"/>
      <c r="S179" s="1"/>
      <c r="T179" s="1"/>
      <c r="U179" s="19">
        <v>37.31372549019608</v>
      </c>
      <c r="V179" s="19">
        <v>4.098039215686274</v>
      </c>
      <c r="W179" s="20">
        <f>V179/U179</f>
      </c>
      <c r="X179" s="19">
        <v>5.221634504302527</v>
      </c>
      <c r="Y179" s="19">
        <v>2.0349337901093874</v>
      </c>
      <c r="Z179" s="46">
        <f>W179*100</f>
      </c>
      <c r="AA179" s="1"/>
      <c r="AB179" s="1"/>
      <c r="AC179" s="1"/>
      <c r="AD179" s="3"/>
      <c r="AE179" s="3"/>
    </row>
    <row x14ac:dyDescent="0.25" r="180" customHeight="1" ht="16.5">
      <c r="A180" s="10">
        <v>179</v>
      </c>
      <c r="B180" s="11" t="s">
        <v>934</v>
      </c>
      <c r="C180" s="12">
        <v>2287347</v>
      </c>
      <c r="D180" s="12">
        <v>2287305</v>
      </c>
      <c r="E180" s="11" t="s">
        <v>32</v>
      </c>
      <c r="F180" s="13">
        <v>1</v>
      </c>
      <c r="G180" s="14" t="s">
        <v>935</v>
      </c>
      <c r="H180" s="14" t="s">
        <v>936</v>
      </c>
      <c r="I180" s="14" t="s">
        <v>937</v>
      </c>
      <c r="J180" s="14" t="s">
        <v>938</v>
      </c>
      <c r="K180" s="15" t="s">
        <v>939</v>
      </c>
      <c r="L180" s="16">
        <v>18</v>
      </c>
      <c r="M180" s="10">
        <v>7</v>
      </c>
      <c r="N180" s="10">
        <v>4</v>
      </c>
      <c r="O180" s="17">
        <v>30.232558139534884</v>
      </c>
      <c r="P180" s="17">
        <v>-22.2</v>
      </c>
      <c r="Q180" s="18">
        <v>1</v>
      </c>
      <c r="R180" s="1"/>
      <c r="S180" s="1"/>
      <c r="T180" s="1"/>
      <c r="U180" s="19">
        <v>21.19607843137255</v>
      </c>
      <c r="V180" s="19">
        <v>2.3137254901960786</v>
      </c>
      <c r="W180" s="20">
        <f>V180/U180</f>
      </c>
      <c r="X180" s="19">
        <v>4.405725465763155</v>
      </c>
      <c r="Y180" s="19">
        <v>1.2102177073903457</v>
      </c>
      <c r="Z180" s="46">
        <f>W180*100</f>
      </c>
      <c r="AA180" s="1"/>
      <c r="AB180" s="1"/>
      <c r="AC180" s="1"/>
      <c r="AD180" s="3"/>
      <c r="AE180" s="3"/>
    </row>
    <row x14ac:dyDescent="0.25" r="181" customHeight="1" ht="16.5">
      <c r="A181" s="10">
        <v>180</v>
      </c>
      <c r="B181" s="3" t="s">
        <v>940</v>
      </c>
      <c r="C181" s="10">
        <v>1035174</v>
      </c>
      <c r="D181" s="10">
        <v>1035200</v>
      </c>
      <c r="E181" s="3" t="s">
        <v>39</v>
      </c>
      <c r="F181" s="13">
        <v>0.86</v>
      </c>
      <c r="G181" s="14" t="s">
        <v>941</v>
      </c>
      <c r="H181" s="14" t="s">
        <v>316</v>
      </c>
      <c r="I181" s="14" t="s">
        <v>942</v>
      </c>
      <c r="J181" s="14" t="s">
        <v>81</v>
      </c>
      <c r="K181" s="15" t="s">
        <v>943</v>
      </c>
      <c r="L181" s="16">
        <v>12</v>
      </c>
      <c r="M181" s="10">
        <v>3</v>
      </c>
      <c r="N181" s="10">
        <v>6</v>
      </c>
      <c r="O181" s="17">
        <v>33.333333333333336</v>
      </c>
      <c r="P181" s="17">
        <v>-10.2</v>
      </c>
      <c r="Q181" s="1"/>
      <c r="R181" s="1"/>
      <c r="S181" s="1"/>
      <c r="T181" s="1"/>
      <c r="U181" s="19">
        <v>85.72549019607843</v>
      </c>
      <c r="V181" s="19">
        <v>9.137254901960784</v>
      </c>
      <c r="W181" s="20">
        <f>V181/U181</f>
      </c>
      <c r="X181" s="19">
        <v>6.421652343700409</v>
      </c>
      <c r="Y181" s="19">
        <v>3.191760802682784</v>
      </c>
      <c r="Z181" s="46">
        <f>W181*100</f>
      </c>
      <c r="AA181" s="1"/>
      <c r="AB181" s="1"/>
      <c r="AC181" s="1"/>
      <c r="AD181" s="3"/>
      <c r="AE181" s="3"/>
    </row>
    <row x14ac:dyDescent="0.25" r="182" customHeight="1" ht="16.5">
      <c r="A182" s="10">
        <v>181</v>
      </c>
      <c r="B182" s="22" t="s">
        <v>944</v>
      </c>
      <c r="C182" s="23">
        <v>1304129</v>
      </c>
      <c r="D182" s="23">
        <v>1304091</v>
      </c>
      <c r="E182" s="22" t="s">
        <v>32</v>
      </c>
      <c r="F182" s="24">
        <v>1</v>
      </c>
      <c r="G182" s="25" t="s">
        <v>945</v>
      </c>
      <c r="H182" s="25" t="s">
        <v>946</v>
      </c>
      <c r="I182" s="25" t="s">
        <v>947</v>
      </c>
      <c r="J182" s="25" t="s">
        <v>81</v>
      </c>
      <c r="K182" s="26" t="s">
        <v>948</v>
      </c>
      <c r="L182" s="16">
        <v>15</v>
      </c>
      <c r="M182" s="23">
        <v>9</v>
      </c>
      <c r="N182" s="23">
        <v>6</v>
      </c>
      <c r="O182" s="27">
        <v>35.8974358974359</v>
      </c>
      <c r="P182" s="27">
        <v>-20.9</v>
      </c>
      <c r="Q182" s="28">
        <v>1</v>
      </c>
      <c r="R182" s="28"/>
      <c r="S182" s="28"/>
      <c r="T182" s="28"/>
      <c r="U182" s="29">
        <v>15.823529411764707</v>
      </c>
      <c r="V182" s="29">
        <v>1.6274509803921569</v>
      </c>
      <c r="W182" s="30">
        <f>V182/U182</f>
      </c>
      <c r="X182" s="29">
        <v>3.9839995213062847</v>
      </c>
      <c r="Y182" s="29">
        <v>0.7026140893754292</v>
      </c>
      <c r="Z182" s="46">
        <f>W182*100</f>
      </c>
      <c r="AA182" s="31"/>
      <c r="AB182" s="31"/>
      <c r="AC182" s="28"/>
      <c r="AD182" s="25"/>
      <c r="AE182" s="22"/>
    </row>
    <row x14ac:dyDescent="0.25" r="183" customHeight="1" ht="16.5">
      <c r="A183" s="10">
        <v>182</v>
      </c>
      <c r="B183" s="3" t="s">
        <v>949</v>
      </c>
      <c r="C183" s="10">
        <v>672222</v>
      </c>
      <c r="D183" s="10">
        <v>672251</v>
      </c>
      <c r="E183" s="3" t="s">
        <v>39</v>
      </c>
      <c r="F183" s="13">
        <v>0.78</v>
      </c>
      <c r="G183" s="14" t="s">
        <v>950</v>
      </c>
      <c r="H183" s="14" t="s">
        <v>951</v>
      </c>
      <c r="I183" s="14" t="s">
        <v>952</v>
      </c>
      <c r="J183" s="14" t="s">
        <v>81</v>
      </c>
      <c r="K183" s="15" t="s">
        <v>953</v>
      </c>
      <c r="L183" s="16">
        <v>12</v>
      </c>
      <c r="M183" s="10">
        <v>6</v>
      </c>
      <c r="N183" s="10">
        <v>6</v>
      </c>
      <c r="O183" s="17">
        <v>33.333333333333336</v>
      </c>
      <c r="P183" s="17">
        <v>-11.2</v>
      </c>
      <c r="Q183" s="1"/>
      <c r="R183" s="1"/>
      <c r="S183" s="1"/>
      <c r="T183" s="18">
        <v>1</v>
      </c>
      <c r="U183" s="19">
        <v>323.88235294117646</v>
      </c>
      <c r="V183" s="19">
        <v>32.88235294117647</v>
      </c>
      <c r="W183" s="20">
        <f>V183/U183</f>
      </c>
      <c r="X183" s="19">
        <v>8.339326053345221</v>
      </c>
      <c r="Y183" s="19">
        <v>5.0392416315928505</v>
      </c>
      <c r="Z183" s="46">
        <f>W183*100</f>
      </c>
      <c r="AA183" s="1"/>
      <c r="AB183" s="1"/>
      <c r="AC183" s="1"/>
      <c r="AD183" s="3"/>
      <c r="AE183" s="3"/>
    </row>
    <row x14ac:dyDescent="0.25" r="184" customHeight="1" ht="16.5">
      <c r="A184" s="10">
        <v>183</v>
      </c>
      <c r="B184" s="22" t="s">
        <v>954</v>
      </c>
      <c r="C184" s="23">
        <v>1055353</v>
      </c>
      <c r="D184" s="23">
        <v>1055400</v>
      </c>
      <c r="E184" s="22" t="s">
        <v>39</v>
      </c>
      <c r="F184" s="24">
        <v>0.9</v>
      </c>
      <c r="G184" s="25" t="s">
        <v>955</v>
      </c>
      <c r="H184" s="25" t="s">
        <v>956</v>
      </c>
      <c r="I184" s="25" t="s">
        <v>957</v>
      </c>
      <c r="J184" s="25" t="s">
        <v>420</v>
      </c>
      <c r="K184" s="26" t="s">
        <v>958</v>
      </c>
      <c r="L184" s="16">
        <v>18.5</v>
      </c>
      <c r="M184" s="23">
        <v>11</v>
      </c>
      <c r="N184" s="23">
        <v>5</v>
      </c>
      <c r="O184" s="27">
        <v>41.666666666666664</v>
      </c>
      <c r="P184" s="27">
        <v>-22.3</v>
      </c>
      <c r="Q184" s="28">
        <v>1</v>
      </c>
      <c r="R184" s="28"/>
      <c r="S184" s="28"/>
      <c r="T184" s="28"/>
      <c r="U184" s="29">
        <v>17.686274509803923</v>
      </c>
      <c r="V184" s="29">
        <v>1.7647058823529411</v>
      </c>
      <c r="W184" s="30">
        <f>V184/U184</f>
      </c>
      <c r="X184" s="29">
        <v>4.144558281283885</v>
      </c>
      <c r="Y184" s="29">
        <v>0.8194277543581792</v>
      </c>
      <c r="Z184" s="46">
        <f>W184*100</f>
      </c>
      <c r="AA184" s="23">
        <v>1</v>
      </c>
      <c r="AB184" s="31"/>
      <c r="AC184" s="28"/>
      <c r="AD184" s="25"/>
      <c r="AE184" s="22"/>
    </row>
    <row x14ac:dyDescent="0.25" r="185" customHeight="1" ht="16.5">
      <c r="A185" s="10">
        <v>184</v>
      </c>
      <c r="B185" s="11" t="s">
        <v>959</v>
      </c>
      <c r="C185" s="12">
        <v>1740899</v>
      </c>
      <c r="D185" s="12">
        <v>1740870</v>
      </c>
      <c r="E185" s="11" t="s">
        <v>32</v>
      </c>
      <c r="F185" s="13">
        <v>0.86</v>
      </c>
      <c r="G185" s="14" t="s">
        <v>960</v>
      </c>
      <c r="H185" s="14" t="s">
        <v>961</v>
      </c>
      <c r="I185" s="14" t="s">
        <v>962</v>
      </c>
      <c r="J185" s="14" t="s">
        <v>81</v>
      </c>
      <c r="K185" s="15" t="s">
        <v>963</v>
      </c>
      <c r="L185" s="16">
        <v>12</v>
      </c>
      <c r="M185" s="10">
        <v>6</v>
      </c>
      <c r="N185" s="10">
        <v>6</v>
      </c>
      <c r="O185" s="17">
        <v>46.666666666666664</v>
      </c>
      <c r="P185" s="17">
        <v>-13.3</v>
      </c>
      <c r="Q185" s="1"/>
      <c r="R185" s="1"/>
      <c r="S185" s="1"/>
      <c r="T185" s="1"/>
      <c r="U185" s="19">
        <v>37.19607843137255</v>
      </c>
      <c r="V185" s="19">
        <v>3.6862745098039214</v>
      </c>
      <c r="W185" s="20">
        <f>V185/U185</f>
      </c>
      <c r="X185" s="19">
        <v>5.21707862143998</v>
      </c>
      <c r="Y185" s="19">
        <v>1.8821635097061415</v>
      </c>
      <c r="Z185" s="46">
        <f>W185*100</f>
      </c>
      <c r="AA185" s="1"/>
      <c r="AB185" s="1"/>
      <c r="AC185" s="1"/>
      <c r="AD185" s="3"/>
      <c r="AE185" s="3"/>
    </row>
    <row x14ac:dyDescent="0.25" r="186" customHeight="1" ht="16.5">
      <c r="A186" s="10">
        <v>185</v>
      </c>
      <c r="B186" s="3" t="s">
        <v>964</v>
      </c>
      <c r="C186" s="10">
        <v>1159338</v>
      </c>
      <c r="D186" s="10">
        <v>1159386</v>
      </c>
      <c r="E186" s="3" t="s">
        <v>39</v>
      </c>
      <c r="F186" s="13">
        <v>1</v>
      </c>
      <c r="G186" s="14" t="s">
        <v>965</v>
      </c>
      <c r="H186" s="14" t="s">
        <v>966</v>
      </c>
      <c r="I186" s="14" t="s">
        <v>967</v>
      </c>
      <c r="J186" s="14" t="s">
        <v>69</v>
      </c>
      <c r="K186" s="15" t="s">
        <v>968</v>
      </c>
      <c r="L186" s="16">
        <v>22.5</v>
      </c>
      <c r="M186" s="10">
        <v>4</v>
      </c>
      <c r="N186" s="10">
        <v>5</v>
      </c>
      <c r="O186" s="17">
        <v>34.69387755102041</v>
      </c>
      <c r="P186" s="17">
        <v>-23.7</v>
      </c>
      <c r="Q186" s="1"/>
      <c r="R186" s="1"/>
      <c r="S186" s="1"/>
      <c r="T186" s="1"/>
      <c r="U186" s="19">
        <v>99.76470588235294</v>
      </c>
      <c r="V186" s="19">
        <v>9.666666666666666</v>
      </c>
      <c r="W186" s="20">
        <f>V186/U186</f>
      </c>
      <c r="X186" s="19">
        <v>6.64045761331286</v>
      </c>
      <c r="Y186" s="19">
        <v>3.273018494406416</v>
      </c>
      <c r="Z186" s="46">
        <f>W186*100</f>
      </c>
      <c r="AA186" s="10">
        <v>1</v>
      </c>
      <c r="AB186" s="10">
        <v>1</v>
      </c>
      <c r="AC186" s="1"/>
      <c r="AD186" s="3"/>
      <c r="AE186" s="3"/>
    </row>
    <row x14ac:dyDescent="0.25" r="187" customHeight="1" ht="16.5">
      <c r="A187" s="10">
        <v>186</v>
      </c>
      <c r="B187" s="11" t="s">
        <v>969</v>
      </c>
      <c r="C187" s="12">
        <v>1821524</v>
      </c>
      <c r="D187" s="12">
        <v>1821488</v>
      </c>
      <c r="E187" s="11" t="s">
        <v>32</v>
      </c>
      <c r="F187" s="13">
        <v>1</v>
      </c>
      <c r="G187" s="14" t="s">
        <v>970</v>
      </c>
      <c r="H187" s="14" t="s">
        <v>722</v>
      </c>
      <c r="I187" s="14" t="s">
        <v>971</v>
      </c>
      <c r="J187" s="14" t="s">
        <v>897</v>
      </c>
      <c r="K187" s="15" t="s">
        <v>972</v>
      </c>
      <c r="L187" s="16">
        <v>16</v>
      </c>
      <c r="M187" s="10">
        <v>5</v>
      </c>
      <c r="N187" s="10">
        <v>4</v>
      </c>
      <c r="O187" s="17">
        <v>45.945945945945944</v>
      </c>
      <c r="P187" s="17">
        <v>-22.7</v>
      </c>
      <c r="Q187" s="18">
        <v>1</v>
      </c>
      <c r="R187" s="1"/>
      <c r="S187" s="1"/>
      <c r="T187" s="1"/>
      <c r="U187" s="19">
        <v>38.72549019607843</v>
      </c>
      <c r="V187" s="19">
        <v>3.607843137254902</v>
      </c>
      <c r="W187" s="20">
        <f>V187/U187</f>
      </c>
      <c r="X187" s="19">
        <v>5.275211595980332</v>
      </c>
      <c r="Y187" s="19">
        <v>1.8511366140855174</v>
      </c>
      <c r="Z187" s="46">
        <f>W187*100</f>
      </c>
      <c r="AA187" s="10">
        <v>1</v>
      </c>
      <c r="AB187" s="1"/>
      <c r="AC187" s="1"/>
      <c r="AD187" s="3"/>
      <c r="AE187" s="3"/>
    </row>
    <row x14ac:dyDescent="0.25" r="188" customHeight="1" ht="16.5">
      <c r="A188" s="10">
        <v>187</v>
      </c>
      <c r="B188" s="11" t="s">
        <v>973</v>
      </c>
      <c r="C188" s="12">
        <v>2685347</v>
      </c>
      <c r="D188" s="12">
        <v>2685299</v>
      </c>
      <c r="E188" s="11" t="s">
        <v>32</v>
      </c>
      <c r="F188" s="13">
        <v>0.77</v>
      </c>
      <c r="G188" s="14" t="s">
        <v>974</v>
      </c>
      <c r="H188" s="14" t="s">
        <v>975</v>
      </c>
      <c r="I188" s="14" t="s">
        <v>976</v>
      </c>
      <c r="J188" s="14" t="s">
        <v>69</v>
      </c>
      <c r="K188" s="15" t="s">
        <v>977</v>
      </c>
      <c r="L188" s="16">
        <v>22</v>
      </c>
      <c r="M188" s="10">
        <v>5</v>
      </c>
      <c r="N188" s="10">
        <v>5</v>
      </c>
      <c r="O188" s="17">
        <v>42.857142857142854</v>
      </c>
      <c r="P188" s="17">
        <v>-21.6</v>
      </c>
      <c r="Q188" s="18">
        <v>1</v>
      </c>
      <c r="R188" s="1"/>
      <c r="S188" s="1"/>
      <c r="T188" s="1"/>
      <c r="U188" s="19">
        <v>20.03921568627451</v>
      </c>
      <c r="V188" s="19">
        <v>1.8627450980392157</v>
      </c>
      <c r="W188" s="20">
        <f>V188/U188</f>
      </c>
      <c r="X188" s="19">
        <v>4.324754138966126</v>
      </c>
      <c r="Y188" s="19">
        <v>0.8974302663594522</v>
      </c>
      <c r="Z188" s="46">
        <f>W188*100</f>
      </c>
      <c r="AA188" s="10">
        <v>1</v>
      </c>
      <c r="AB188" s="1"/>
      <c r="AC188" s="1"/>
      <c r="AD188" s="3"/>
      <c r="AE188" s="3"/>
    </row>
    <row x14ac:dyDescent="0.25" r="189" customHeight="1" ht="16.5">
      <c r="A189" s="10">
        <v>188</v>
      </c>
      <c r="B189" s="11" t="s">
        <v>978</v>
      </c>
      <c r="C189" s="12">
        <v>1668363</v>
      </c>
      <c r="D189" s="12">
        <v>1668334</v>
      </c>
      <c r="E189" s="11" t="s">
        <v>32</v>
      </c>
      <c r="F189" s="13">
        <v>1</v>
      </c>
      <c r="G189" s="14" t="s">
        <v>979</v>
      </c>
      <c r="H189" s="14" t="s">
        <v>980</v>
      </c>
      <c r="I189" s="14" t="s">
        <v>981</v>
      </c>
      <c r="J189" s="14" t="s">
        <v>69</v>
      </c>
      <c r="K189" s="15" t="s">
        <v>982</v>
      </c>
      <c r="L189" s="16">
        <v>12</v>
      </c>
      <c r="M189" s="10">
        <v>6</v>
      </c>
      <c r="N189" s="10">
        <v>5</v>
      </c>
      <c r="O189" s="17">
        <v>33.333333333333336</v>
      </c>
      <c r="P189" s="17">
        <v>-16.6</v>
      </c>
      <c r="Q189" s="1"/>
      <c r="R189" s="18">
        <v>1</v>
      </c>
      <c r="S189" s="1"/>
      <c r="T189" s="1"/>
      <c r="U189" s="19">
        <v>1346.313725490196</v>
      </c>
      <c r="V189" s="19">
        <v>124.05882352941177</v>
      </c>
      <c r="W189" s="20">
        <f>V189/U189</f>
      </c>
      <c r="X189" s="19">
        <v>10.394798918585012</v>
      </c>
      <c r="Y189" s="19">
        <v>6.954880538543353</v>
      </c>
      <c r="Z189" s="46">
        <f>W189*100</f>
      </c>
      <c r="AA189" s="1"/>
      <c r="AB189" s="1"/>
      <c r="AC189" s="1"/>
      <c r="AD189" s="3"/>
      <c r="AE189" s="3"/>
    </row>
    <row x14ac:dyDescent="0.25" r="190" customHeight="1" ht="16.5">
      <c r="A190" s="10">
        <v>189</v>
      </c>
      <c r="B190" s="3" t="s">
        <v>983</v>
      </c>
      <c r="C190" s="10">
        <v>605933</v>
      </c>
      <c r="D190" s="10">
        <v>605976</v>
      </c>
      <c r="E190" s="3" t="s">
        <v>39</v>
      </c>
      <c r="F190" s="13">
        <v>0.78</v>
      </c>
      <c r="G190" s="14" t="s">
        <v>984</v>
      </c>
      <c r="H190" s="14" t="s">
        <v>985</v>
      </c>
      <c r="I190" s="14" t="s">
        <v>986</v>
      </c>
      <c r="J190" s="14" t="s">
        <v>69</v>
      </c>
      <c r="K190" s="15" t="s">
        <v>987</v>
      </c>
      <c r="L190" s="16">
        <v>19.5</v>
      </c>
      <c r="M190" s="10">
        <v>5</v>
      </c>
      <c r="N190" s="10">
        <v>5</v>
      </c>
      <c r="O190" s="17">
        <v>36.36363636363637</v>
      </c>
      <c r="P190" s="17">
        <v>-20.6</v>
      </c>
      <c r="Q190" s="1"/>
      <c r="R190" s="1"/>
      <c r="S190" s="1"/>
      <c r="T190" s="1"/>
      <c r="U190" s="19">
        <v>23.666666666666668</v>
      </c>
      <c r="V190" s="19">
        <v>2.1372549019607843</v>
      </c>
      <c r="W190" s="20">
        <f>V190/U190</f>
      </c>
      <c r="X190" s="19">
        <v>4.564784618783526</v>
      </c>
      <c r="Y190" s="19">
        <v>1.0957589828054308</v>
      </c>
      <c r="Z190" s="46">
        <f>W190*100</f>
      </c>
      <c r="AA190" s="10">
        <v>1</v>
      </c>
      <c r="AB190" s="1"/>
      <c r="AC190" s="1"/>
      <c r="AD190" s="3"/>
      <c r="AE190" s="3"/>
    </row>
    <row x14ac:dyDescent="0.25" r="191" customHeight="1" ht="16.5">
      <c r="A191" s="10">
        <v>190</v>
      </c>
      <c r="B191" s="11" t="s">
        <v>988</v>
      </c>
      <c r="C191" s="12">
        <v>9705</v>
      </c>
      <c r="D191" s="12">
        <v>9676</v>
      </c>
      <c r="E191" s="11" t="s">
        <v>32</v>
      </c>
      <c r="F191" s="13">
        <v>1</v>
      </c>
      <c r="G191" s="14" t="s">
        <v>989</v>
      </c>
      <c r="H191" s="14" t="s">
        <v>990</v>
      </c>
      <c r="I191" s="14" t="s">
        <v>991</v>
      </c>
      <c r="J191" s="14" t="s">
        <v>81</v>
      </c>
      <c r="K191" s="15" t="s">
        <v>992</v>
      </c>
      <c r="L191" s="16">
        <v>13</v>
      </c>
      <c r="M191" s="10">
        <v>4</v>
      </c>
      <c r="N191" s="10">
        <v>6</v>
      </c>
      <c r="O191" s="17">
        <v>40</v>
      </c>
      <c r="P191" s="17">
        <v>-14.5</v>
      </c>
      <c r="Q191" s="18">
        <v>1</v>
      </c>
      <c r="R191" s="1"/>
      <c r="S191" s="1"/>
      <c r="T191" s="1"/>
      <c r="U191" s="19">
        <v>45.13725490196079</v>
      </c>
      <c r="V191" s="19">
        <v>4.0588235294117645</v>
      </c>
      <c r="W191" s="20">
        <f>V191/U191</f>
      </c>
      <c r="X191" s="19">
        <v>5.496246776160735</v>
      </c>
      <c r="Y191" s="19">
        <v>2.0210616155278296</v>
      </c>
      <c r="Z191" s="46">
        <f>W191*100</f>
      </c>
      <c r="AA191" s="10">
        <v>1</v>
      </c>
      <c r="AB191" s="1"/>
      <c r="AC191" s="1"/>
      <c r="AD191" s="3"/>
      <c r="AE191" s="3"/>
    </row>
    <row x14ac:dyDescent="0.25" r="192" customHeight="1" ht="16.5">
      <c r="A192" s="10">
        <v>191</v>
      </c>
      <c r="B192" s="22" t="s">
        <v>993</v>
      </c>
      <c r="C192" s="23">
        <v>2611914</v>
      </c>
      <c r="D192" s="23">
        <v>2611895</v>
      </c>
      <c r="E192" s="22" t="s">
        <v>32</v>
      </c>
      <c r="F192" s="24">
        <v>1</v>
      </c>
      <c r="G192" s="25" t="s">
        <v>994</v>
      </c>
      <c r="H192" s="25" t="s">
        <v>681</v>
      </c>
      <c r="I192" s="25" t="s">
        <v>995</v>
      </c>
      <c r="J192" s="25" t="s">
        <v>81</v>
      </c>
      <c r="K192" s="26" t="s">
        <v>996</v>
      </c>
      <c r="L192" s="16">
        <v>8</v>
      </c>
      <c r="M192" s="23">
        <v>4</v>
      </c>
      <c r="N192" s="23">
        <v>6</v>
      </c>
      <c r="O192" s="27">
        <v>50</v>
      </c>
      <c r="P192" s="27">
        <v>-9.9</v>
      </c>
      <c r="Q192" s="28">
        <v>1</v>
      </c>
      <c r="R192" s="28"/>
      <c r="S192" s="28"/>
      <c r="T192" s="28"/>
      <c r="U192" s="29">
        <v>17.372549019607842</v>
      </c>
      <c r="V192" s="29">
        <v>1.5294117647058822</v>
      </c>
      <c r="W192" s="30">
        <f>V192/U192</f>
      </c>
      <c r="X192" s="29">
        <v>4.118737546583523</v>
      </c>
      <c r="Y192" s="29">
        <v>0.6129768768907528</v>
      </c>
      <c r="Z192" s="46">
        <f>W192*100</f>
      </c>
      <c r="AA192" s="31"/>
      <c r="AB192" s="31"/>
      <c r="AC192" s="28"/>
      <c r="AD192" s="25"/>
      <c r="AE192" s="22"/>
    </row>
    <row x14ac:dyDescent="0.25" r="193" customHeight="1" ht="16.5">
      <c r="A193" s="10">
        <v>192</v>
      </c>
      <c r="B193" s="3" t="s">
        <v>997</v>
      </c>
      <c r="C193" s="10">
        <v>2436681</v>
      </c>
      <c r="D193" s="10">
        <v>2436714</v>
      </c>
      <c r="E193" s="3" t="s">
        <v>39</v>
      </c>
      <c r="F193" s="13">
        <v>0.82</v>
      </c>
      <c r="G193" s="14" t="s">
        <v>998</v>
      </c>
      <c r="H193" s="14" t="s">
        <v>999</v>
      </c>
      <c r="I193" s="14" t="s">
        <v>1000</v>
      </c>
      <c r="J193" s="14" t="s">
        <v>420</v>
      </c>
      <c r="K193" s="15" t="s">
        <v>1001</v>
      </c>
      <c r="L193" s="16">
        <v>12</v>
      </c>
      <c r="M193" s="10">
        <v>10</v>
      </c>
      <c r="N193" s="10">
        <v>5</v>
      </c>
      <c r="O193" s="17">
        <v>35.294117647058826</v>
      </c>
      <c r="P193" s="17">
        <v>-10.7</v>
      </c>
      <c r="Q193" s="18">
        <v>1</v>
      </c>
      <c r="R193" s="1"/>
      <c r="S193" s="1"/>
      <c r="T193" s="1"/>
      <c r="U193" s="19">
        <v>29.098039215686274</v>
      </c>
      <c r="V193" s="19">
        <v>2.549019607843137</v>
      </c>
      <c r="W193" s="20">
        <f>V193/U193</f>
      </c>
      <c r="X193" s="19">
        <v>4.862850034649308</v>
      </c>
      <c r="Y193" s="19">
        <v>1.349942471056959</v>
      </c>
      <c r="Z193" s="46">
        <f>W193*100</f>
      </c>
      <c r="AA193" s="10">
        <v>1</v>
      </c>
      <c r="AB193" s="1"/>
      <c r="AC193" s="1"/>
      <c r="AD193" s="3"/>
      <c r="AE193" s="3"/>
    </row>
    <row x14ac:dyDescent="0.25" r="194" customHeight="1" ht="16.5">
      <c r="A194" s="10">
        <v>193</v>
      </c>
      <c r="B194" s="11" t="s">
        <v>1002</v>
      </c>
      <c r="C194" s="12">
        <v>634521</v>
      </c>
      <c r="D194" s="12">
        <v>634473</v>
      </c>
      <c r="E194" s="11" t="s">
        <v>32</v>
      </c>
      <c r="F194" s="13">
        <v>0.76</v>
      </c>
      <c r="G194" s="14" t="s">
        <v>1003</v>
      </c>
      <c r="H194" s="14" t="s">
        <v>1004</v>
      </c>
      <c r="I194" s="14" t="s">
        <v>1005</v>
      </c>
      <c r="J194" s="14" t="s">
        <v>1006</v>
      </c>
      <c r="K194" s="15" t="s">
        <v>1007</v>
      </c>
      <c r="L194" s="16">
        <v>20</v>
      </c>
      <c r="M194" s="10">
        <v>9</v>
      </c>
      <c r="N194" s="10">
        <v>4</v>
      </c>
      <c r="O194" s="17">
        <v>36.734693877551024</v>
      </c>
      <c r="P194" s="17">
        <v>-19.7</v>
      </c>
      <c r="Q194" s="18">
        <v>1</v>
      </c>
      <c r="R194" s="1"/>
      <c r="S194" s="1"/>
      <c r="T194" s="1"/>
      <c r="U194" s="19">
        <v>22.92156862745098</v>
      </c>
      <c r="V194" s="19">
        <v>2</v>
      </c>
      <c r="W194" s="20">
        <f>V194/U194</f>
      </c>
      <c r="X194" s="19">
        <v>4.518633872560161</v>
      </c>
      <c r="Y194" s="19">
        <v>1</v>
      </c>
      <c r="Z194" s="46">
        <f>W194*100</f>
      </c>
      <c r="AA194" s="10">
        <v>1</v>
      </c>
      <c r="AB194" s="10">
        <v>1</v>
      </c>
      <c r="AC194" s="1"/>
      <c r="AD194" s="3"/>
      <c r="AE194" s="3"/>
    </row>
    <row x14ac:dyDescent="0.25" r="195" customHeight="1" ht="16.5">
      <c r="A195" s="10">
        <v>194</v>
      </c>
      <c r="B195" s="22" t="s">
        <v>1008</v>
      </c>
      <c r="C195" s="23">
        <v>1086113</v>
      </c>
      <c r="D195" s="23">
        <v>1086076</v>
      </c>
      <c r="E195" s="22" t="s">
        <v>32</v>
      </c>
      <c r="F195" s="24">
        <v>1</v>
      </c>
      <c r="G195" s="25" t="s">
        <v>1009</v>
      </c>
      <c r="H195" s="25" t="s">
        <v>751</v>
      </c>
      <c r="I195" s="25" t="s">
        <v>1010</v>
      </c>
      <c r="J195" s="25" t="s">
        <v>1011</v>
      </c>
      <c r="K195" s="26" t="s">
        <v>1012</v>
      </c>
      <c r="L195" s="16">
        <v>17</v>
      </c>
      <c r="M195" s="23">
        <v>4</v>
      </c>
      <c r="N195" s="23">
        <v>3</v>
      </c>
      <c r="O195" s="27">
        <v>36.8421052631579</v>
      </c>
      <c r="P195" s="27">
        <v>-23.8</v>
      </c>
      <c r="Q195" s="28">
        <v>1</v>
      </c>
      <c r="R195" s="28"/>
      <c r="S195" s="28"/>
      <c r="T195" s="28"/>
      <c r="U195" s="29">
        <v>16.862745098039216</v>
      </c>
      <c r="V195" s="29">
        <v>1.4509803921568627</v>
      </c>
      <c r="W195" s="30">
        <f>V195/U195</f>
      </c>
      <c r="X195" s="29">
        <v>4.0757675076179645</v>
      </c>
      <c r="Y195" s="29">
        <v>0.5370280236574542</v>
      </c>
      <c r="Z195" s="46">
        <f>W195*100</f>
      </c>
      <c r="AA195" s="31"/>
      <c r="AB195" s="31"/>
      <c r="AC195" s="28"/>
      <c r="AD195" s="25"/>
      <c r="AE195" s="22"/>
    </row>
    <row x14ac:dyDescent="0.25" r="196" customHeight="1" ht="16.5">
      <c r="A196" s="10">
        <v>195</v>
      </c>
      <c r="B196" s="3" t="s">
        <v>1013</v>
      </c>
      <c r="C196" s="10">
        <v>1105394</v>
      </c>
      <c r="D196" s="10">
        <v>1105424</v>
      </c>
      <c r="E196" s="3" t="s">
        <v>39</v>
      </c>
      <c r="F196" s="13">
        <v>0.9</v>
      </c>
      <c r="G196" s="14" t="s">
        <v>1014</v>
      </c>
      <c r="H196" s="14" t="s">
        <v>1015</v>
      </c>
      <c r="I196" s="14" t="s">
        <v>1016</v>
      </c>
      <c r="J196" s="14" t="s">
        <v>75</v>
      </c>
      <c r="K196" s="15" t="s">
        <v>1017</v>
      </c>
      <c r="L196" s="16">
        <v>13</v>
      </c>
      <c r="M196" s="10">
        <v>5</v>
      </c>
      <c r="N196" s="10">
        <v>5</v>
      </c>
      <c r="O196" s="17">
        <v>51.61290322580645</v>
      </c>
      <c r="P196" s="17">
        <v>-13.2</v>
      </c>
      <c r="Q196" s="1"/>
      <c r="R196" s="1"/>
      <c r="S196" s="1"/>
      <c r="T196" s="1"/>
      <c r="U196" s="19">
        <v>64.92156862745098</v>
      </c>
      <c r="V196" s="19">
        <v>5.529411764705882</v>
      </c>
      <c r="W196" s="20">
        <f>V196/U196</f>
      </c>
      <c r="X196" s="19">
        <v>6.020625953425505</v>
      </c>
      <c r="Y196" s="19">
        <v>2.467126010427298</v>
      </c>
      <c r="Z196" s="46">
        <f>W196*100</f>
      </c>
      <c r="AA196" s="10">
        <v>1</v>
      </c>
      <c r="AB196" s="1"/>
      <c r="AC196" s="1"/>
      <c r="AD196" s="3"/>
      <c r="AE196" s="3"/>
    </row>
    <row x14ac:dyDescent="0.25" r="197" customHeight="1" ht="16.5">
      <c r="A197" s="10">
        <v>196</v>
      </c>
      <c r="B197" s="11" t="s">
        <v>1018</v>
      </c>
      <c r="C197" s="12">
        <v>316543</v>
      </c>
      <c r="D197" s="12">
        <v>316506</v>
      </c>
      <c r="E197" s="11" t="s">
        <v>32</v>
      </c>
      <c r="F197" s="13">
        <v>1</v>
      </c>
      <c r="G197" s="14" t="s">
        <v>1019</v>
      </c>
      <c r="H197" s="14" t="s">
        <v>1020</v>
      </c>
      <c r="I197" s="14" t="s">
        <v>1021</v>
      </c>
      <c r="J197" s="14" t="s">
        <v>73</v>
      </c>
      <c r="K197" s="15" t="s">
        <v>1022</v>
      </c>
      <c r="L197" s="16">
        <v>17</v>
      </c>
      <c r="M197" s="10">
        <v>4</v>
      </c>
      <c r="N197" s="10">
        <v>5</v>
      </c>
      <c r="O197" s="17">
        <v>52.63157894736842</v>
      </c>
      <c r="P197" s="17">
        <v>-18.3</v>
      </c>
      <c r="Q197" s="18">
        <v>1</v>
      </c>
      <c r="R197" s="1"/>
      <c r="S197" s="1"/>
      <c r="T197" s="1"/>
      <c r="U197" s="19">
        <v>41.509803921568626</v>
      </c>
      <c r="V197" s="19">
        <v>3.4705882352941178</v>
      </c>
      <c r="W197" s="20">
        <f>V197/U197</f>
      </c>
      <c r="X197" s="19">
        <v>5.375380212036094</v>
      </c>
      <c r="Y197" s="19">
        <v>1.7951802081115018</v>
      </c>
      <c r="Z197" s="46">
        <f>W197*100</f>
      </c>
      <c r="AA197" s="10">
        <v>1</v>
      </c>
      <c r="AB197" s="1"/>
      <c r="AC197" s="1"/>
      <c r="AD197" s="3"/>
      <c r="AE197" s="3"/>
    </row>
    <row x14ac:dyDescent="0.25" r="198" customHeight="1" ht="16.5">
      <c r="A198" s="10">
        <v>197</v>
      </c>
      <c r="B198" s="11" t="s">
        <v>1023</v>
      </c>
      <c r="C198" s="12">
        <v>262345</v>
      </c>
      <c r="D198" s="12">
        <v>262319</v>
      </c>
      <c r="E198" s="11" t="s">
        <v>32</v>
      </c>
      <c r="F198" s="13">
        <v>1</v>
      </c>
      <c r="G198" s="14" t="s">
        <v>1024</v>
      </c>
      <c r="H198" s="14" t="s">
        <v>1025</v>
      </c>
      <c r="I198" s="14" t="s">
        <v>1026</v>
      </c>
      <c r="J198" s="14" t="s">
        <v>69</v>
      </c>
      <c r="K198" s="15" t="s">
        <v>1027</v>
      </c>
      <c r="L198" s="16">
        <v>12</v>
      </c>
      <c r="M198" s="10">
        <v>3</v>
      </c>
      <c r="N198" s="10">
        <v>5</v>
      </c>
      <c r="O198" s="17">
        <v>51.851851851851855</v>
      </c>
      <c r="P198" s="17">
        <v>-15.6</v>
      </c>
      <c r="Q198" s="1"/>
      <c r="R198" s="1"/>
      <c r="S198" s="1"/>
      <c r="T198" s="1"/>
      <c r="U198" s="19">
        <v>37.3921568627451</v>
      </c>
      <c r="V198" s="19">
        <v>3.0588235294117645</v>
      </c>
      <c r="W198" s="20">
        <f>V198/U198</f>
      </c>
      <c r="X198" s="19">
        <v>5.224663786341261</v>
      </c>
      <c r="Y198" s="19">
        <v>1.6129768768907526</v>
      </c>
      <c r="Z198" s="46">
        <f>W198*100</f>
      </c>
      <c r="AA198" s="1"/>
      <c r="AB198" s="1"/>
      <c r="AC198" s="1"/>
      <c r="AD198" s="3"/>
      <c r="AE198" s="3"/>
    </row>
    <row x14ac:dyDescent="0.25" r="199" customHeight="1" ht="16.5">
      <c r="A199" s="10">
        <v>198</v>
      </c>
      <c r="B199" s="3" t="s">
        <v>1028</v>
      </c>
      <c r="C199" s="10">
        <v>1180544</v>
      </c>
      <c r="D199" s="10">
        <v>1180577</v>
      </c>
      <c r="E199" s="3" t="s">
        <v>39</v>
      </c>
      <c r="F199" s="13">
        <v>0.88</v>
      </c>
      <c r="G199" s="14" t="s">
        <v>1029</v>
      </c>
      <c r="H199" s="14" t="s">
        <v>142</v>
      </c>
      <c r="I199" s="14" t="s">
        <v>1030</v>
      </c>
      <c r="J199" s="14" t="s">
        <v>73</v>
      </c>
      <c r="K199" s="15" t="s">
        <v>1031</v>
      </c>
      <c r="L199" s="16">
        <v>15</v>
      </c>
      <c r="M199" s="10">
        <v>4</v>
      </c>
      <c r="N199" s="10">
        <v>5</v>
      </c>
      <c r="O199" s="17">
        <v>29.41176470588235</v>
      </c>
      <c r="P199" s="17">
        <v>-15.8</v>
      </c>
      <c r="Q199" s="1"/>
      <c r="R199" s="1"/>
      <c r="S199" s="1"/>
      <c r="T199" s="1"/>
      <c r="U199" s="19">
        <v>190.27450980392157</v>
      </c>
      <c r="V199" s="19">
        <v>15.411764705882353</v>
      </c>
      <c r="W199" s="20">
        <f>V199/U199</f>
      </c>
      <c r="X199" s="19">
        <v>7.571938493149015</v>
      </c>
      <c r="Y199" s="19">
        <v>3.945960160287111</v>
      </c>
      <c r="Z199" s="46">
        <f>W199*100</f>
      </c>
      <c r="AA199" s="1"/>
      <c r="AB199" s="1"/>
      <c r="AC199" s="1"/>
      <c r="AD199" s="3"/>
      <c r="AE199" s="3"/>
    </row>
    <row x14ac:dyDescent="0.25" r="200" customHeight="1" ht="16.5">
      <c r="A200" s="10">
        <v>199</v>
      </c>
      <c r="B200" s="11" t="s">
        <v>1032</v>
      </c>
      <c r="C200" s="12">
        <v>2408443</v>
      </c>
      <c r="D200" s="12">
        <v>2408418</v>
      </c>
      <c r="E200" s="11" t="s">
        <v>32</v>
      </c>
      <c r="F200" s="13">
        <v>0.86</v>
      </c>
      <c r="G200" s="14" t="s">
        <v>1033</v>
      </c>
      <c r="H200" s="14" t="s">
        <v>1034</v>
      </c>
      <c r="I200" s="14" t="s">
        <v>1035</v>
      </c>
      <c r="J200" s="14" t="s">
        <v>81</v>
      </c>
      <c r="K200" s="15" t="s">
        <v>1036</v>
      </c>
      <c r="L200" s="16">
        <v>10</v>
      </c>
      <c r="M200" s="10">
        <v>6</v>
      </c>
      <c r="N200" s="10">
        <v>6</v>
      </c>
      <c r="O200" s="17">
        <v>46.15384615384615</v>
      </c>
      <c r="P200" s="17">
        <v>-12.2</v>
      </c>
      <c r="Q200" s="1"/>
      <c r="R200" s="1"/>
      <c r="S200" s="1"/>
      <c r="T200" s="1"/>
      <c r="U200" s="19">
        <v>24.313725490196077</v>
      </c>
      <c r="V200" s="19">
        <v>1.9607843137254901</v>
      </c>
      <c r="W200" s="20">
        <f>V200/U200</f>
      </c>
      <c r="X200" s="19">
        <v>4.603699063302742</v>
      </c>
      <c r="Y200" s="19">
        <v>0.9714308478032291</v>
      </c>
      <c r="Z200" s="46">
        <f>W200*100</f>
      </c>
      <c r="AA200" s="1"/>
      <c r="AB200" s="1"/>
      <c r="AC200" s="1"/>
      <c r="AD200" s="3"/>
      <c r="AE200" s="3"/>
    </row>
    <row x14ac:dyDescent="0.25" r="201" customHeight="1" ht="16.5">
      <c r="A201" s="10">
        <v>200</v>
      </c>
      <c r="B201" s="22" t="s">
        <v>1037</v>
      </c>
      <c r="C201" s="23">
        <v>2089664</v>
      </c>
      <c r="D201" s="23">
        <v>2089697</v>
      </c>
      <c r="E201" s="22" t="s">
        <v>39</v>
      </c>
      <c r="F201" s="24">
        <v>0.95</v>
      </c>
      <c r="G201" s="25" t="s">
        <v>1038</v>
      </c>
      <c r="H201" s="25" t="s">
        <v>142</v>
      </c>
      <c r="I201" s="25" t="s">
        <v>1039</v>
      </c>
      <c r="J201" s="25" t="s">
        <v>69</v>
      </c>
      <c r="K201" s="26" t="s">
        <v>1040</v>
      </c>
      <c r="L201" s="16">
        <v>15</v>
      </c>
      <c r="M201" s="23">
        <v>4</v>
      </c>
      <c r="N201" s="23">
        <v>5</v>
      </c>
      <c r="O201" s="27">
        <v>50</v>
      </c>
      <c r="P201" s="27">
        <v>-12.5</v>
      </c>
      <c r="Q201" s="28">
        <v>1</v>
      </c>
      <c r="R201" s="28"/>
      <c r="S201" s="28"/>
      <c r="T201" s="28"/>
      <c r="U201" s="29">
        <v>16.176470588235293</v>
      </c>
      <c r="V201" s="29">
        <v>1.2941176470588236</v>
      </c>
      <c r="W201" s="30">
        <f>V201/U201</f>
      </c>
      <c r="X201" s="29">
        <v>4.015824967161683</v>
      </c>
      <c r="Y201" s="29">
        <v>0.37196877738695794</v>
      </c>
      <c r="Z201" s="46">
        <f>W201*100</f>
      </c>
      <c r="AA201" s="23">
        <v>1</v>
      </c>
      <c r="AB201" s="23">
        <v>1</v>
      </c>
      <c r="AC201" s="28"/>
      <c r="AD201" s="25"/>
      <c r="AE201" s="22"/>
    </row>
    <row x14ac:dyDescent="0.25" r="202" customHeight="1" ht="16.5">
      <c r="A202" s="10">
        <v>201</v>
      </c>
      <c r="B202" s="3" t="s">
        <v>1041</v>
      </c>
      <c r="C202" s="10">
        <v>1993437</v>
      </c>
      <c r="D202" s="10">
        <v>1993476</v>
      </c>
      <c r="E202" s="3" t="s">
        <v>39</v>
      </c>
      <c r="F202" s="13">
        <v>1</v>
      </c>
      <c r="G202" s="14" t="s">
        <v>1042</v>
      </c>
      <c r="H202" s="14" t="s">
        <v>1043</v>
      </c>
      <c r="I202" s="14" t="s">
        <v>1044</v>
      </c>
      <c r="J202" s="14" t="s">
        <v>69</v>
      </c>
      <c r="K202" s="15" t="s">
        <v>1045</v>
      </c>
      <c r="L202" s="16">
        <v>17</v>
      </c>
      <c r="M202" s="10">
        <v>6</v>
      </c>
      <c r="N202" s="10">
        <v>5</v>
      </c>
      <c r="O202" s="17">
        <v>30</v>
      </c>
      <c r="P202" s="17">
        <v>-19.5</v>
      </c>
      <c r="Q202" s="18">
        <v>1</v>
      </c>
      <c r="R202" s="1"/>
      <c r="S202" s="1"/>
      <c r="T202" s="1"/>
      <c r="U202" s="19">
        <v>30.07843137254902</v>
      </c>
      <c r="V202" s="19">
        <v>2.372549019607843</v>
      </c>
      <c r="W202" s="20">
        <f>V202/U202</f>
      </c>
      <c r="X202" s="19">
        <v>4.910657425531438</v>
      </c>
      <c r="Y202" s="19">
        <v>1.246437895303099</v>
      </c>
      <c r="Z202" s="46">
        <f>W202*100</f>
      </c>
      <c r="AA202" s="10">
        <v>1</v>
      </c>
      <c r="AB202" s="1"/>
      <c r="AC202" s="1"/>
      <c r="AD202" s="3"/>
      <c r="AE202" s="3"/>
    </row>
    <row x14ac:dyDescent="0.25" r="203" customHeight="1" ht="16.5">
      <c r="A203" s="10">
        <v>202</v>
      </c>
      <c r="B203" s="3" t="s">
        <v>1046</v>
      </c>
      <c r="C203" s="10">
        <v>373101</v>
      </c>
      <c r="D203" s="10">
        <v>373148</v>
      </c>
      <c r="E203" s="3" t="s">
        <v>39</v>
      </c>
      <c r="F203" s="13">
        <v>1</v>
      </c>
      <c r="G203" s="14" t="s">
        <v>1047</v>
      </c>
      <c r="H203" s="14" t="s">
        <v>1048</v>
      </c>
      <c r="I203" s="14" t="s">
        <v>1049</v>
      </c>
      <c r="J203" s="14" t="s">
        <v>1050</v>
      </c>
      <c r="K203" s="15" t="s">
        <v>1051</v>
      </c>
      <c r="L203" s="16">
        <v>19</v>
      </c>
      <c r="M203" s="10">
        <v>10</v>
      </c>
      <c r="N203" s="10">
        <v>4</v>
      </c>
      <c r="O203" s="17">
        <v>56.25</v>
      </c>
      <c r="P203" s="17">
        <v>-31.8</v>
      </c>
      <c r="Q203" s="18">
        <v>1</v>
      </c>
      <c r="R203" s="1"/>
      <c r="S203" s="1"/>
      <c r="T203" s="1"/>
      <c r="U203" s="19">
        <v>224.2156862745098</v>
      </c>
      <c r="V203" s="19">
        <v>17.607843137254903</v>
      </c>
      <c r="W203" s="20">
        <f>V203/U203</f>
      </c>
      <c r="X203" s="19">
        <v>7.80874340332754</v>
      </c>
      <c r="Y203" s="19">
        <v>4.138146292769651</v>
      </c>
      <c r="Z203" s="46">
        <f>W203*100</f>
      </c>
      <c r="AA203" s="10">
        <v>1</v>
      </c>
      <c r="AB203" s="10">
        <v>1</v>
      </c>
      <c r="AC203" s="1"/>
      <c r="AD203" s="3"/>
      <c r="AE203" s="3"/>
    </row>
    <row x14ac:dyDescent="0.25" r="204" customHeight="1" ht="16.5">
      <c r="A204" s="10">
        <v>203</v>
      </c>
      <c r="B204" s="3" t="s">
        <v>1052</v>
      </c>
      <c r="C204" s="10">
        <v>2527368</v>
      </c>
      <c r="D204" s="10">
        <v>2527396</v>
      </c>
      <c r="E204" s="3" t="s">
        <v>39</v>
      </c>
      <c r="F204" s="13">
        <v>0.81</v>
      </c>
      <c r="G204" s="14" t="s">
        <v>1053</v>
      </c>
      <c r="H204" s="14" t="s">
        <v>1054</v>
      </c>
      <c r="I204" s="14" t="s">
        <v>1055</v>
      </c>
      <c r="J204" s="14" t="s">
        <v>81</v>
      </c>
      <c r="K204" s="15" t="s">
        <v>1056</v>
      </c>
      <c r="L204" s="16">
        <v>11.5</v>
      </c>
      <c r="M204" s="10">
        <v>6</v>
      </c>
      <c r="N204" s="10">
        <v>6</v>
      </c>
      <c r="O204" s="17">
        <v>41.37931034482759</v>
      </c>
      <c r="P204" s="17">
        <v>-10.7</v>
      </c>
      <c r="Q204" s="1"/>
      <c r="R204" s="1"/>
      <c r="S204" s="1"/>
      <c r="T204" s="1"/>
      <c r="U204" s="19">
        <v>121.37254901960785</v>
      </c>
      <c r="V204" s="19">
        <v>9.490196078431373</v>
      </c>
      <c r="W204" s="20">
        <f>V204/U204</f>
      </c>
      <c r="X204" s="19">
        <v>6.923298352130131</v>
      </c>
      <c r="Y204" s="19">
        <v>3.246437895303099</v>
      </c>
      <c r="Z204" s="46">
        <f>W204*100</f>
      </c>
      <c r="AA204" s="10">
        <v>1</v>
      </c>
      <c r="AB204" s="1"/>
      <c r="AC204" s="1"/>
      <c r="AD204" s="3"/>
      <c r="AE204" s="3"/>
    </row>
    <row x14ac:dyDescent="0.25" r="205" customHeight="1" ht="16.5">
      <c r="A205" s="10">
        <v>204</v>
      </c>
      <c r="B205" s="11" t="s">
        <v>1057</v>
      </c>
      <c r="C205" s="12">
        <v>2402739</v>
      </c>
      <c r="D205" s="12">
        <v>2402698</v>
      </c>
      <c r="E205" s="11" t="s">
        <v>32</v>
      </c>
      <c r="F205" s="13">
        <v>1</v>
      </c>
      <c r="G205" s="14" t="s">
        <v>1058</v>
      </c>
      <c r="H205" s="14" t="s">
        <v>126</v>
      </c>
      <c r="I205" s="14" t="s">
        <v>1059</v>
      </c>
      <c r="J205" s="14" t="s">
        <v>190</v>
      </c>
      <c r="K205" s="15" t="s">
        <v>1060</v>
      </c>
      <c r="L205" s="16">
        <v>19.5</v>
      </c>
      <c r="M205" s="10">
        <v>3</v>
      </c>
      <c r="N205" s="10">
        <v>5</v>
      </c>
      <c r="O205" s="17">
        <v>47.61904761904762</v>
      </c>
      <c r="P205" s="17">
        <v>-23.7</v>
      </c>
      <c r="Q205" s="18">
        <v>1</v>
      </c>
      <c r="R205" s="1"/>
      <c r="S205" s="1"/>
      <c r="T205" s="1"/>
      <c r="U205" s="19">
        <v>26.333333333333332</v>
      </c>
      <c r="V205" s="19">
        <v>2</v>
      </c>
      <c r="W205" s="20">
        <f>V205/U205</f>
      </c>
      <c r="X205" s="19">
        <v>4.718818247455947</v>
      </c>
      <c r="Y205" s="19">
        <v>1</v>
      </c>
      <c r="Z205" s="46">
        <f>W205*100</f>
      </c>
      <c r="AA205" s="10">
        <v>1</v>
      </c>
      <c r="AB205" s="1"/>
      <c r="AC205" s="1"/>
      <c r="AD205" s="3"/>
      <c r="AE205" s="3"/>
    </row>
    <row x14ac:dyDescent="0.25" r="206" customHeight="1" ht="16.5">
      <c r="A206" s="10">
        <v>205</v>
      </c>
      <c r="B206" s="3" t="s">
        <v>1061</v>
      </c>
      <c r="C206" s="10">
        <v>565565</v>
      </c>
      <c r="D206" s="10">
        <v>565603</v>
      </c>
      <c r="E206" s="3" t="s">
        <v>39</v>
      </c>
      <c r="F206" s="13">
        <v>1</v>
      </c>
      <c r="G206" s="14" t="s">
        <v>1062</v>
      </c>
      <c r="H206" s="14" t="s">
        <v>1063</v>
      </c>
      <c r="I206" s="14" t="s">
        <v>1064</v>
      </c>
      <c r="J206" s="14" t="s">
        <v>69</v>
      </c>
      <c r="K206" s="15" t="s">
        <v>1065</v>
      </c>
      <c r="L206" s="16">
        <v>18</v>
      </c>
      <c r="M206" s="10">
        <v>3</v>
      </c>
      <c r="N206" s="10">
        <v>5</v>
      </c>
      <c r="O206" s="17">
        <v>38.46153846153846</v>
      </c>
      <c r="P206" s="17">
        <v>-20.2</v>
      </c>
      <c r="Q206" s="18">
        <v>1</v>
      </c>
      <c r="R206" s="1"/>
      <c r="S206" s="1"/>
      <c r="T206" s="1"/>
      <c r="U206" s="19">
        <v>35.549019607843135</v>
      </c>
      <c r="V206" s="19">
        <v>2.6666666666666665</v>
      </c>
      <c r="W206" s="20">
        <f>V206/U206</f>
      </c>
      <c r="X206" s="19">
        <v>5.151737867772662</v>
      </c>
      <c r="Y206" s="19">
        <v>1.4150374992788437</v>
      </c>
      <c r="Z206" s="46">
        <f>W206*100</f>
      </c>
      <c r="AA206" s="10">
        <v>1</v>
      </c>
      <c r="AB206" s="1"/>
      <c r="AC206" s="1"/>
      <c r="AD206" s="3"/>
      <c r="AE206" s="3"/>
    </row>
    <row x14ac:dyDescent="0.25" r="207" customHeight="1" ht="16.5">
      <c r="A207" s="10">
        <v>206</v>
      </c>
      <c r="B207" s="11" t="s">
        <v>1066</v>
      </c>
      <c r="C207" s="12">
        <v>611280</v>
      </c>
      <c r="D207" s="12">
        <v>611245</v>
      </c>
      <c r="E207" s="11" t="s">
        <v>32</v>
      </c>
      <c r="F207" s="13">
        <v>0.95</v>
      </c>
      <c r="G207" s="14" t="s">
        <v>1067</v>
      </c>
      <c r="H207" s="14" t="s">
        <v>150</v>
      </c>
      <c r="I207" s="14" t="s">
        <v>1068</v>
      </c>
      <c r="J207" s="14" t="s">
        <v>81</v>
      </c>
      <c r="K207" s="15" t="s">
        <v>1069</v>
      </c>
      <c r="L207" s="16">
        <v>16.5</v>
      </c>
      <c r="M207" s="10">
        <v>3</v>
      </c>
      <c r="N207" s="10">
        <v>6</v>
      </c>
      <c r="O207" s="17">
        <v>27.77777777777778</v>
      </c>
      <c r="P207" s="17">
        <v>-14.9</v>
      </c>
      <c r="Q207" s="18">
        <v>1</v>
      </c>
      <c r="R207" s="1"/>
      <c r="S207" s="1"/>
      <c r="T207" s="1"/>
      <c r="U207" s="19">
        <v>399.62745098039215</v>
      </c>
      <c r="V207" s="19">
        <v>29.45098039215686</v>
      </c>
      <c r="W207" s="20">
        <f>V207/U207</f>
      </c>
      <c r="X207" s="19">
        <v>8.642511877091845</v>
      </c>
      <c r="Y207" s="19">
        <v>4.880243755542776</v>
      </c>
      <c r="Z207" s="46">
        <f>W207*100</f>
      </c>
      <c r="AA207" s="1"/>
      <c r="AB207" s="1"/>
      <c r="AC207" s="1"/>
      <c r="AD207" s="3"/>
      <c r="AE207" s="3"/>
    </row>
    <row x14ac:dyDescent="0.25" r="208" customHeight="1" ht="16.5">
      <c r="A208" s="10">
        <v>207</v>
      </c>
      <c r="B208" s="11" t="s">
        <v>1070</v>
      </c>
      <c r="C208" s="12">
        <v>1670743</v>
      </c>
      <c r="D208" s="12">
        <v>1670721</v>
      </c>
      <c r="E208" s="11" t="s">
        <v>32</v>
      </c>
      <c r="F208" s="13">
        <v>1</v>
      </c>
      <c r="G208" s="14" t="s">
        <v>1071</v>
      </c>
      <c r="H208" s="14" t="s">
        <v>126</v>
      </c>
      <c r="I208" s="14" t="s">
        <v>1072</v>
      </c>
      <c r="J208" s="14" t="s">
        <v>69</v>
      </c>
      <c r="K208" s="15" t="s">
        <v>1073</v>
      </c>
      <c r="L208" s="16">
        <v>10</v>
      </c>
      <c r="M208" s="10">
        <v>3</v>
      </c>
      <c r="N208" s="10">
        <v>5</v>
      </c>
      <c r="O208" s="17">
        <v>52.17391304347826</v>
      </c>
      <c r="P208" s="17">
        <v>-16.4</v>
      </c>
      <c r="Q208" s="18">
        <v>1</v>
      </c>
      <c r="R208" s="1"/>
      <c r="S208" s="1"/>
      <c r="T208" s="1"/>
      <c r="U208" s="19">
        <v>455.3333333333333</v>
      </c>
      <c r="V208" s="19">
        <v>32.72549019607843</v>
      </c>
      <c r="W208" s="20">
        <f>V208/U208</f>
      </c>
      <c r="X208" s="19">
        <v>8.830779267568934</v>
      </c>
      <c r="Y208" s="19">
        <v>5.0323428973911035</v>
      </c>
      <c r="Z208" s="46">
        <f>W208*100</f>
      </c>
      <c r="AA208" s="1"/>
      <c r="AB208" s="1"/>
      <c r="AC208" s="1"/>
      <c r="AD208" s="3"/>
      <c r="AE208" s="3"/>
    </row>
    <row x14ac:dyDescent="0.25" r="209" customHeight="1" ht="16.5">
      <c r="A209" s="10">
        <v>208</v>
      </c>
      <c r="B209" s="11" t="s">
        <v>1074</v>
      </c>
      <c r="C209" s="12">
        <v>166649</v>
      </c>
      <c r="D209" s="12">
        <v>166616</v>
      </c>
      <c r="E209" s="11" t="s">
        <v>32</v>
      </c>
      <c r="F209" s="13">
        <v>1</v>
      </c>
      <c r="G209" s="14" t="s">
        <v>1075</v>
      </c>
      <c r="H209" s="14" t="s">
        <v>176</v>
      </c>
      <c r="I209" s="14" t="s">
        <v>1076</v>
      </c>
      <c r="J209" s="14" t="s">
        <v>81</v>
      </c>
      <c r="K209" s="15" t="s">
        <v>1077</v>
      </c>
      <c r="L209" s="16">
        <v>15.5</v>
      </c>
      <c r="M209" s="10">
        <v>3</v>
      </c>
      <c r="N209" s="10">
        <v>6</v>
      </c>
      <c r="O209" s="17">
        <v>55.88235294117647</v>
      </c>
      <c r="P209" s="17">
        <v>-20.8</v>
      </c>
      <c r="Q209" s="1"/>
      <c r="R209" s="1"/>
      <c r="S209" s="1"/>
      <c r="T209" s="1"/>
      <c r="U209" s="19">
        <v>48.96078431372549</v>
      </c>
      <c r="V209" s="19">
        <v>3.4313725490196076</v>
      </c>
      <c r="W209" s="20">
        <f>V209/U209</f>
      </c>
      <c r="X209" s="19">
        <v>5.613554763956717</v>
      </c>
      <c r="Y209" s="19">
        <v>1.7787857698608334</v>
      </c>
      <c r="Z209" s="46">
        <f>W209*100</f>
      </c>
      <c r="AA209" s="10">
        <v>1</v>
      </c>
      <c r="AB209" s="10">
        <v>1</v>
      </c>
      <c r="AC209" s="1"/>
      <c r="AD209" s="3"/>
      <c r="AE209" s="3"/>
    </row>
    <row x14ac:dyDescent="0.25" r="210" customHeight="1" ht="16.5">
      <c r="A210" s="10">
        <v>209</v>
      </c>
      <c r="B210" s="3" t="s">
        <v>1078</v>
      </c>
      <c r="C210" s="10">
        <v>749539</v>
      </c>
      <c r="D210" s="10">
        <v>749562</v>
      </c>
      <c r="E210" s="3" t="s">
        <v>39</v>
      </c>
      <c r="F210" s="13">
        <v>1</v>
      </c>
      <c r="G210" s="14" t="s">
        <v>1079</v>
      </c>
      <c r="H210" s="14" t="s">
        <v>686</v>
      </c>
      <c r="I210" s="14" t="s">
        <v>1080</v>
      </c>
      <c r="J210" s="14" t="s">
        <v>81</v>
      </c>
      <c r="K210" s="15" t="s">
        <v>1081</v>
      </c>
      <c r="L210" s="16">
        <v>10</v>
      </c>
      <c r="M210" s="10">
        <v>4</v>
      </c>
      <c r="N210" s="10">
        <v>6</v>
      </c>
      <c r="O210" s="17">
        <v>45.833333333333336</v>
      </c>
      <c r="P210" s="17">
        <v>-16</v>
      </c>
      <c r="Q210" s="1"/>
      <c r="R210" s="1"/>
      <c r="S210" s="1"/>
      <c r="T210" s="1"/>
      <c r="U210" s="19">
        <v>49.6078431372549</v>
      </c>
      <c r="V210" s="19">
        <v>3.450980392156863</v>
      </c>
      <c r="W210" s="20">
        <f>V210/U210</f>
      </c>
      <c r="X210" s="19">
        <v>5.632496327610177</v>
      </c>
      <c r="Y210" s="19">
        <v>1.787006276665802</v>
      </c>
      <c r="Z210" s="46">
        <f>W210*100</f>
      </c>
      <c r="AA210" s="1"/>
      <c r="AB210" s="1"/>
      <c r="AC210" s="1"/>
      <c r="AD210" s="3"/>
      <c r="AE210" s="3"/>
    </row>
    <row x14ac:dyDescent="0.25" r="211" customHeight="1" ht="16.5">
      <c r="A211" s="10">
        <v>210</v>
      </c>
      <c r="B211" s="3" t="s">
        <v>1082</v>
      </c>
      <c r="C211" s="10">
        <v>1013328</v>
      </c>
      <c r="D211" s="10">
        <v>1013347</v>
      </c>
      <c r="E211" s="3" t="s">
        <v>39</v>
      </c>
      <c r="F211" s="13">
        <v>1</v>
      </c>
      <c r="G211" s="14" t="s">
        <v>1083</v>
      </c>
      <c r="H211" s="14" t="s">
        <v>1084</v>
      </c>
      <c r="I211" s="14" t="s">
        <v>1085</v>
      </c>
      <c r="J211" s="14" t="s">
        <v>81</v>
      </c>
      <c r="K211" s="15" t="s">
        <v>1086</v>
      </c>
      <c r="L211" s="16">
        <v>8</v>
      </c>
      <c r="M211" s="10">
        <v>4</v>
      </c>
      <c r="N211" s="10">
        <v>6</v>
      </c>
      <c r="O211" s="17">
        <v>55</v>
      </c>
      <c r="P211" s="17">
        <v>-13.3</v>
      </c>
      <c r="Q211" s="1"/>
      <c r="R211" s="1"/>
      <c r="S211" s="1"/>
      <c r="T211" s="1"/>
      <c r="U211" s="19">
        <v>390.54901960784315</v>
      </c>
      <c r="V211" s="19">
        <v>26.88235294117647</v>
      </c>
      <c r="W211" s="20">
        <f>V211/U211</f>
      </c>
      <c r="X211" s="19">
        <v>8.609359828812243</v>
      </c>
      <c r="Y211" s="19">
        <v>4.74858751380773</v>
      </c>
      <c r="Z211" s="46">
        <f>W211*100</f>
      </c>
      <c r="AA211" s="1"/>
      <c r="AB211" s="1"/>
      <c r="AC211" s="1"/>
      <c r="AD211" s="3"/>
      <c r="AE211" s="3"/>
    </row>
    <row x14ac:dyDescent="0.25" r="212" customHeight="1" ht="16.5">
      <c r="A212" s="10">
        <v>211</v>
      </c>
      <c r="B212" s="11" t="s">
        <v>1087</v>
      </c>
      <c r="C212" s="12">
        <v>920961</v>
      </c>
      <c r="D212" s="12">
        <v>920926</v>
      </c>
      <c r="E212" s="11" t="s">
        <v>32</v>
      </c>
      <c r="F212" s="13">
        <v>1</v>
      </c>
      <c r="G212" s="14" t="s">
        <v>1088</v>
      </c>
      <c r="H212" s="14" t="s">
        <v>1089</v>
      </c>
      <c r="I212" s="14" t="s">
        <v>1090</v>
      </c>
      <c r="J212" s="14" t="s">
        <v>81</v>
      </c>
      <c r="K212" s="15" t="s">
        <v>1091</v>
      </c>
      <c r="L212" s="16">
        <v>15</v>
      </c>
      <c r="M212" s="10">
        <v>6</v>
      </c>
      <c r="N212" s="10">
        <v>6</v>
      </c>
      <c r="O212" s="17">
        <v>41.666666666666664</v>
      </c>
      <c r="P212" s="17">
        <v>-17.4</v>
      </c>
      <c r="Q212" s="18">
        <v>1</v>
      </c>
      <c r="R212" s="1"/>
      <c r="S212" s="1"/>
      <c r="T212" s="1"/>
      <c r="U212" s="19">
        <v>32.509803921568626</v>
      </c>
      <c r="V212" s="19">
        <v>2.196078431372549</v>
      </c>
      <c r="W212" s="20">
        <f>V212/U212</f>
      </c>
      <c r="X212" s="19">
        <v>5.022802949524254</v>
      </c>
      <c r="Y212" s="19">
        <v>1.1349295800861088</v>
      </c>
      <c r="Z212" s="46">
        <f>W212*100</f>
      </c>
      <c r="AA212" s="10">
        <v>1</v>
      </c>
      <c r="AB212" s="1"/>
      <c r="AC212" s="1"/>
      <c r="AD212" s="3"/>
      <c r="AE212" s="3"/>
    </row>
    <row x14ac:dyDescent="0.25" r="213" customHeight="1" ht="16.5">
      <c r="A213" s="10">
        <v>212</v>
      </c>
      <c r="B213" s="11" t="s">
        <v>1092</v>
      </c>
      <c r="C213" s="12">
        <v>1744640</v>
      </c>
      <c r="D213" s="12">
        <v>1744598</v>
      </c>
      <c r="E213" s="11" t="s">
        <v>32</v>
      </c>
      <c r="F213" s="13">
        <v>1</v>
      </c>
      <c r="G213" s="14" t="s">
        <v>1093</v>
      </c>
      <c r="H213" s="14" t="s">
        <v>1094</v>
      </c>
      <c r="I213" s="14" t="s">
        <v>1095</v>
      </c>
      <c r="J213" s="14" t="s">
        <v>1096</v>
      </c>
      <c r="K213" s="15" t="s">
        <v>1097</v>
      </c>
      <c r="L213" s="16">
        <v>19.5</v>
      </c>
      <c r="M213" s="10">
        <v>4</v>
      </c>
      <c r="N213" s="10">
        <v>3</v>
      </c>
      <c r="O213" s="17">
        <v>39.53488372093023</v>
      </c>
      <c r="P213" s="17">
        <v>-25.3</v>
      </c>
      <c r="Q213" s="18">
        <v>1</v>
      </c>
      <c r="R213" s="1"/>
      <c r="S213" s="1"/>
      <c r="T213" s="1"/>
      <c r="U213" s="19">
        <v>20.294117647058822</v>
      </c>
      <c r="V213" s="19">
        <v>1.3529411764705883</v>
      </c>
      <c r="W213" s="20">
        <f>V213/U213</f>
      </c>
      <c r="X213" s="19">
        <v>4.342989710415192</v>
      </c>
      <c r="Y213" s="19">
        <v>0.43609911480667357</v>
      </c>
      <c r="Z213" s="46">
        <f>W213*100</f>
      </c>
      <c r="AA213" s="10">
        <v>1</v>
      </c>
      <c r="AB213" s="1"/>
      <c r="AC213" s="1"/>
      <c r="AD213" s="3"/>
      <c r="AE213" s="3"/>
    </row>
    <row x14ac:dyDescent="0.25" r="214" customHeight="1" ht="16.5">
      <c r="A214" s="10">
        <v>213</v>
      </c>
      <c r="B214" s="11" t="s">
        <v>1098</v>
      </c>
      <c r="C214" s="12">
        <v>386494</v>
      </c>
      <c r="D214" s="12">
        <v>386469</v>
      </c>
      <c r="E214" s="11" t="s">
        <v>32</v>
      </c>
      <c r="F214" s="13">
        <v>0.76</v>
      </c>
      <c r="G214" s="14" t="s">
        <v>1099</v>
      </c>
      <c r="H214" s="14" t="s">
        <v>1100</v>
      </c>
      <c r="I214" s="14" t="s">
        <v>1101</v>
      </c>
      <c r="J214" s="14" t="s">
        <v>1102</v>
      </c>
      <c r="K214" s="15" t="s">
        <v>1103</v>
      </c>
      <c r="L214" s="16">
        <v>10</v>
      </c>
      <c r="M214" s="10">
        <v>6</v>
      </c>
      <c r="N214" s="10">
        <v>4</v>
      </c>
      <c r="O214" s="17">
        <v>57.69230769230769</v>
      </c>
      <c r="P214" s="17">
        <v>-14.8</v>
      </c>
      <c r="Q214" s="18">
        <v>1</v>
      </c>
      <c r="R214" s="1"/>
      <c r="S214" s="1"/>
      <c r="T214" s="1"/>
      <c r="U214" s="19">
        <v>53.98039215686274</v>
      </c>
      <c r="V214" s="19">
        <v>3.588235294117647</v>
      </c>
      <c r="W214" s="20">
        <f>V214/U214</f>
      </c>
      <c r="X214" s="19">
        <v>5.754363552624066</v>
      </c>
      <c r="Y214" s="19">
        <v>1.843274496312547</v>
      </c>
      <c r="Z214" s="46">
        <f>W214*100</f>
      </c>
      <c r="AA214" s="1"/>
      <c r="AB214" s="1"/>
      <c r="AC214" s="1"/>
      <c r="AD214" s="3"/>
      <c r="AE214" s="3"/>
    </row>
    <row x14ac:dyDescent="0.25" r="215" customHeight="1" ht="16.5">
      <c r="A215" s="10">
        <v>214</v>
      </c>
      <c r="B215" s="11" t="s">
        <v>1104</v>
      </c>
      <c r="C215" s="12">
        <v>803162</v>
      </c>
      <c r="D215" s="12">
        <v>803130</v>
      </c>
      <c r="E215" s="11" t="s">
        <v>32</v>
      </c>
      <c r="F215" s="13">
        <v>1</v>
      </c>
      <c r="G215" s="14" t="s">
        <v>1105</v>
      </c>
      <c r="H215" s="14" t="s">
        <v>841</v>
      </c>
      <c r="I215" s="14" t="s">
        <v>1106</v>
      </c>
      <c r="J215" s="14" t="s">
        <v>81</v>
      </c>
      <c r="K215" s="15" t="s">
        <v>1107</v>
      </c>
      <c r="L215" s="16">
        <v>14</v>
      </c>
      <c r="M215" s="10">
        <v>5</v>
      </c>
      <c r="N215" s="10">
        <v>6</v>
      </c>
      <c r="O215" s="17">
        <v>42.42424242424242</v>
      </c>
      <c r="P215" s="17">
        <v>-21.6</v>
      </c>
      <c r="Q215" s="1"/>
      <c r="R215" s="1"/>
      <c r="S215" s="1"/>
      <c r="T215" s="1"/>
      <c r="U215" s="19">
        <v>25.980392156862745</v>
      </c>
      <c r="V215" s="19">
        <v>1.7058823529411764</v>
      </c>
      <c r="W215" s="20">
        <f>V215/U215</f>
      </c>
      <c r="X215" s="19">
        <v>4.699351302366429</v>
      </c>
      <c r="Y215" s="19">
        <v>0.7705181538772327</v>
      </c>
      <c r="Z215" s="46">
        <f>W215*100</f>
      </c>
      <c r="AA215" s="1"/>
      <c r="AB215" s="1"/>
      <c r="AC215" s="1"/>
      <c r="AD215" s="3"/>
      <c r="AE215" s="3"/>
    </row>
    <row x14ac:dyDescent="0.25" r="216" customHeight="1" ht="16.5">
      <c r="A216" s="10">
        <v>215</v>
      </c>
      <c r="B216" s="22" t="s">
        <v>1108</v>
      </c>
      <c r="C216" s="23">
        <v>2420220</v>
      </c>
      <c r="D216" s="23">
        <v>2420249</v>
      </c>
      <c r="E216" s="22" t="s">
        <v>39</v>
      </c>
      <c r="F216" s="24">
        <v>0.95</v>
      </c>
      <c r="G216" s="25" t="s">
        <v>1109</v>
      </c>
      <c r="H216" s="25" t="s">
        <v>1110</v>
      </c>
      <c r="I216" s="25" t="s">
        <v>1111</v>
      </c>
      <c r="J216" s="25" t="s">
        <v>69</v>
      </c>
      <c r="K216" s="26" t="s">
        <v>1112</v>
      </c>
      <c r="L216" s="16">
        <v>10</v>
      </c>
      <c r="M216" s="23">
        <v>10</v>
      </c>
      <c r="N216" s="23">
        <v>5</v>
      </c>
      <c r="O216" s="27">
        <v>43.333333333333336</v>
      </c>
      <c r="P216" s="27">
        <v>-14.5</v>
      </c>
      <c r="Q216" s="28">
        <v>1</v>
      </c>
      <c r="R216" s="28"/>
      <c r="S216" s="28"/>
      <c r="T216" s="28"/>
      <c r="U216" s="29">
        <v>15.666666666666666</v>
      </c>
      <c r="V216" s="29">
        <v>1</v>
      </c>
      <c r="W216" s="30">
        <f>V216/U216</f>
      </c>
      <c r="X216" s="29">
        <v>3.969626350956481</v>
      </c>
      <c r="Y216" s="29">
        <v>0</v>
      </c>
      <c r="Z216" s="46">
        <f>W216*100</f>
      </c>
      <c r="AA216" s="31"/>
      <c r="AB216" s="31"/>
      <c r="AC216" s="28"/>
      <c r="AD216" s="25"/>
      <c r="AE216" s="22"/>
    </row>
    <row x14ac:dyDescent="0.25" r="217" customHeight="1" ht="16.5">
      <c r="A217" s="10">
        <v>216</v>
      </c>
      <c r="B217" s="22" t="s">
        <v>1113</v>
      </c>
      <c r="C217" s="23">
        <v>274720</v>
      </c>
      <c r="D217" s="23">
        <v>274766</v>
      </c>
      <c r="E217" s="22" t="s">
        <v>39</v>
      </c>
      <c r="F217" s="24">
        <v>1</v>
      </c>
      <c r="G217" s="25" t="s">
        <v>1114</v>
      </c>
      <c r="H217" s="25" t="s">
        <v>286</v>
      </c>
      <c r="I217" s="25" t="s">
        <v>1115</v>
      </c>
      <c r="J217" s="25" t="s">
        <v>69</v>
      </c>
      <c r="K217" s="26" t="s">
        <v>1116</v>
      </c>
      <c r="L217" s="16">
        <v>22</v>
      </c>
      <c r="M217" s="23">
        <v>3</v>
      </c>
      <c r="N217" s="23">
        <v>5</v>
      </c>
      <c r="O217" s="27">
        <v>46.808510638297875</v>
      </c>
      <c r="P217" s="27">
        <v>-23.7</v>
      </c>
      <c r="Q217" s="28">
        <v>1</v>
      </c>
      <c r="R217" s="28"/>
      <c r="S217" s="28"/>
      <c r="T217" s="28"/>
      <c r="U217" s="29">
        <v>16.705882352941178</v>
      </c>
      <c r="V217" s="29">
        <v>1.0588235294117647</v>
      </c>
      <c r="W217" s="30">
        <f>V217/U217</f>
      </c>
      <c r="X217" s="29">
        <v>4.062284278254343</v>
      </c>
      <c r="Y217" s="29">
        <v>0.08246216019197297</v>
      </c>
      <c r="Z217" s="46">
        <f>W217*100</f>
      </c>
      <c r="AA217" s="23">
        <v>1</v>
      </c>
      <c r="AB217" s="31"/>
      <c r="AC217" s="28"/>
      <c r="AD217" s="25"/>
      <c r="AE217" s="22"/>
    </row>
    <row x14ac:dyDescent="0.25" r="218" customHeight="1" ht="16.5">
      <c r="A218" s="10">
        <v>217</v>
      </c>
      <c r="B218" s="3" t="s">
        <v>1117</v>
      </c>
      <c r="C218" s="10">
        <v>302188</v>
      </c>
      <c r="D218" s="10">
        <v>302206</v>
      </c>
      <c r="E218" s="3" t="s">
        <v>39</v>
      </c>
      <c r="F218" s="13">
        <v>1</v>
      </c>
      <c r="G218" s="14" t="s">
        <v>1118</v>
      </c>
      <c r="H218" s="14" t="s">
        <v>921</v>
      </c>
      <c r="I218" s="14" t="s">
        <v>1119</v>
      </c>
      <c r="J218" s="14" t="s">
        <v>1120</v>
      </c>
      <c r="K218" s="15" t="s">
        <v>1121</v>
      </c>
      <c r="L218" s="16">
        <v>8</v>
      </c>
      <c r="M218" s="10">
        <v>3</v>
      </c>
      <c r="N218" s="10">
        <v>5</v>
      </c>
      <c r="O218" s="17">
        <v>63.1578947368421</v>
      </c>
      <c r="P218" s="17">
        <v>-11.5</v>
      </c>
      <c r="Q218" s="1"/>
      <c r="R218" s="1"/>
      <c r="S218" s="1"/>
      <c r="T218" s="1"/>
      <c r="U218" s="19">
        <v>27.862745098039216</v>
      </c>
      <c r="V218" s="19">
        <v>1.7647058823529411</v>
      </c>
      <c r="W218" s="20">
        <f>V218/U218</f>
      </c>
      <c r="X218" s="19">
        <v>4.800265497271285</v>
      </c>
      <c r="Y218" s="19">
        <v>0.8194277543581792</v>
      </c>
      <c r="Z218" s="46">
        <f>W218*100</f>
      </c>
      <c r="AA218" s="1"/>
      <c r="AB218" s="1"/>
      <c r="AC218" s="1"/>
      <c r="AD218" s="3"/>
      <c r="AE218" s="3"/>
    </row>
    <row x14ac:dyDescent="0.25" r="219" customHeight="1" ht="16.5">
      <c r="A219" s="10">
        <v>218</v>
      </c>
      <c r="B219" s="22" t="s">
        <v>1122</v>
      </c>
      <c r="C219" s="23">
        <v>1023225</v>
      </c>
      <c r="D219" s="23">
        <v>1023264</v>
      </c>
      <c r="E219" s="22" t="s">
        <v>39</v>
      </c>
      <c r="F219" s="24">
        <v>1</v>
      </c>
      <c r="G219" s="25" t="s">
        <v>1123</v>
      </c>
      <c r="H219" s="25" t="s">
        <v>1124</v>
      </c>
      <c r="I219" s="25" t="s">
        <v>1125</v>
      </c>
      <c r="J219" s="25" t="s">
        <v>420</v>
      </c>
      <c r="K219" s="26" t="s">
        <v>1126</v>
      </c>
      <c r="L219" s="16">
        <v>18.5</v>
      </c>
      <c r="M219" s="23">
        <v>3</v>
      </c>
      <c r="N219" s="23">
        <v>5</v>
      </c>
      <c r="O219" s="27">
        <v>35</v>
      </c>
      <c r="P219" s="27">
        <v>-18.3</v>
      </c>
      <c r="Q219" s="28">
        <v>1</v>
      </c>
      <c r="R219" s="28"/>
      <c r="S219" s="28"/>
      <c r="T219" s="28"/>
      <c r="U219" s="29">
        <v>17.92156862745098</v>
      </c>
      <c r="V219" s="29">
        <v>1.1176470588235294</v>
      </c>
      <c r="W219" s="30">
        <f>V219/U219</f>
      </c>
      <c r="X219" s="29">
        <v>4.163625013086574</v>
      </c>
      <c r="Y219" s="29">
        <v>0.16046467219324612</v>
      </c>
      <c r="Z219" s="46">
        <f>W219*100</f>
      </c>
      <c r="AA219" s="23">
        <v>1</v>
      </c>
      <c r="AB219" s="31"/>
      <c r="AC219" s="28"/>
      <c r="AD219" s="25"/>
      <c r="AE219" s="22"/>
    </row>
    <row x14ac:dyDescent="0.25" r="220" customHeight="1" ht="16.5">
      <c r="A220" s="10">
        <v>219</v>
      </c>
      <c r="B220" s="11" t="s">
        <v>1127</v>
      </c>
      <c r="C220" s="12">
        <v>839347</v>
      </c>
      <c r="D220" s="12">
        <v>839316</v>
      </c>
      <c r="E220" s="11" t="s">
        <v>32</v>
      </c>
      <c r="F220" s="13">
        <v>0.89</v>
      </c>
      <c r="G220" s="14" t="s">
        <v>326</v>
      </c>
      <c r="H220" s="14" t="s">
        <v>1128</v>
      </c>
      <c r="I220" s="14" t="s">
        <v>328</v>
      </c>
      <c r="J220" s="14" t="s">
        <v>61</v>
      </c>
      <c r="K220" s="15" t="s">
        <v>1129</v>
      </c>
      <c r="L220" s="16">
        <v>11</v>
      </c>
      <c r="M220" s="10">
        <v>10</v>
      </c>
      <c r="N220" s="10">
        <v>4</v>
      </c>
      <c r="O220" s="17">
        <v>40.625</v>
      </c>
      <c r="P220" s="17">
        <v>-16.1</v>
      </c>
      <c r="Q220" s="18">
        <v>1</v>
      </c>
      <c r="R220" s="1"/>
      <c r="S220" s="1"/>
      <c r="T220" s="1"/>
      <c r="U220" s="19">
        <v>394.2156862745098</v>
      </c>
      <c r="V220" s="19">
        <v>24.41176470588235</v>
      </c>
      <c r="W220" s="20">
        <f>V220/U220</f>
      </c>
      <c r="X220" s="19">
        <v>8.622841373716227</v>
      </c>
      <c r="Y220" s="19">
        <v>4.609504684983948</v>
      </c>
      <c r="Z220" s="46">
        <f>W220*100</f>
      </c>
      <c r="AA220" s="1"/>
      <c r="AB220" s="1"/>
      <c r="AC220" s="1"/>
      <c r="AD220" s="3"/>
      <c r="AE220" s="3"/>
    </row>
    <row x14ac:dyDescent="0.25" r="221" customHeight="1" ht="16.5">
      <c r="A221" s="10">
        <v>220</v>
      </c>
      <c r="B221" s="3" t="s">
        <v>1130</v>
      </c>
      <c r="C221" s="10">
        <v>349056</v>
      </c>
      <c r="D221" s="10">
        <v>349097</v>
      </c>
      <c r="E221" s="3" t="s">
        <v>39</v>
      </c>
      <c r="F221" s="13">
        <v>0.9</v>
      </c>
      <c r="G221" s="14" t="s">
        <v>1131</v>
      </c>
      <c r="H221" s="14" t="s">
        <v>1132</v>
      </c>
      <c r="I221" s="14" t="s">
        <v>1133</v>
      </c>
      <c r="J221" s="14" t="s">
        <v>69</v>
      </c>
      <c r="K221" s="15" t="s">
        <v>1134</v>
      </c>
      <c r="L221" s="16">
        <v>18.5</v>
      </c>
      <c r="M221" s="10">
        <v>5</v>
      </c>
      <c r="N221" s="10">
        <v>5</v>
      </c>
      <c r="O221" s="17">
        <v>35.714285714285715</v>
      </c>
      <c r="P221" s="17">
        <v>-17.1</v>
      </c>
      <c r="Q221" s="18">
        <v>1</v>
      </c>
      <c r="R221" s="1"/>
      <c r="S221" s="1"/>
      <c r="T221" s="1"/>
      <c r="U221" s="19">
        <v>86.94117647058823</v>
      </c>
      <c r="V221" s="19">
        <v>5.2745098039215685</v>
      </c>
      <c r="W221" s="20">
        <f>V221/U221</f>
      </c>
      <c r="X221" s="19">
        <v>6.441967712895812</v>
      </c>
      <c r="Y221" s="19">
        <v>2.3990370205851286</v>
      </c>
      <c r="Z221" s="46">
        <f>W221*100</f>
      </c>
      <c r="AA221" s="10">
        <v>1</v>
      </c>
      <c r="AB221" s="1"/>
      <c r="AC221" s="1"/>
      <c r="AD221" s="3"/>
      <c r="AE221" s="3"/>
    </row>
    <row x14ac:dyDescent="0.25" r="222" customHeight="1" ht="16.5">
      <c r="A222" s="10">
        <v>221</v>
      </c>
      <c r="B222" s="22" t="s">
        <v>1135</v>
      </c>
      <c r="C222" s="23">
        <v>2425201</v>
      </c>
      <c r="D222" s="23">
        <v>2425242</v>
      </c>
      <c r="E222" s="22" t="s">
        <v>39</v>
      </c>
      <c r="F222" s="24">
        <v>0.86</v>
      </c>
      <c r="G222" s="25" t="s">
        <v>1136</v>
      </c>
      <c r="H222" s="25" t="s">
        <v>871</v>
      </c>
      <c r="I222" s="25" t="s">
        <v>1137</v>
      </c>
      <c r="J222" s="25" t="s">
        <v>878</v>
      </c>
      <c r="K222" s="26" t="s">
        <v>1138</v>
      </c>
      <c r="L222" s="16">
        <v>18.5</v>
      </c>
      <c r="M222" s="23">
        <v>5</v>
      </c>
      <c r="N222" s="23">
        <v>4</v>
      </c>
      <c r="O222" s="27">
        <v>26.19047619047619</v>
      </c>
      <c r="P222" s="27">
        <v>-15.8</v>
      </c>
      <c r="Q222" s="28">
        <v>1</v>
      </c>
      <c r="R222" s="28"/>
      <c r="S222" s="28"/>
      <c r="T222" s="28"/>
      <c r="U222" s="29">
        <v>15.549019607843137</v>
      </c>
      <c r="V222" s="29">
        <v>0.9411764705882353</v>
      </c>
      <c r="W222" s="30">
        <f>V222/U222</f>
      </c>
      <c r="X222" s="29">
        <v>3.9587517137324832</v>
      </c>
      <c r="Y222" s="29">
        <v>0</v>
      </c>
      <c r="Z222" s="46">
        <f>W222*100</f>
      </c>
      <c r="AA222" s="23">
        <v>1</v>
      </c>
      <c r="AB222" s="31"/>
      <c r="AC222" s="28">
        <v>1</v>
      </c>
      <c r="AD222" s="14" t="s">
        <v>1139</v>
      </c>
      <c r="AE222" s="3" t="s">
        <v>1140</v>
      </c>
    </row>
    <row x14ac:dyDescent="0.25" r="223" customHeight="1" ht="16.5">
      <c r="A223" s="10">
        <v>222</v>
      </c>
      <c r="B223" s="11" t="s">
        <v>1141</v>
      </c>
      <c r="C223" s="12">
        <v>2411702</v>
      </c>
      <c r="D223" s="12">
        <v>2411665</v>
      </c>
      <c r="E223" s="11" t="s">
        <v>32</v>
      </c>
      <c r="F223" s="13">
        <v>1</v>
      </c>
      <c r="G223" s="14" t="s">
        <v>1142</v>
      </c>
      <c r="H223" s="14" t="s">
        <v>1143</v>
      </c>
      <c r="I223" s="14" t="s">
        <v>1144</v>
      </c>
      <c r="J223" s="14" t="s">
        <v>1145</v>
      </c>
      <c r="K223" s="15" t="s">
        <v>1146</v>
      </c>
      <c r="L223" s="16">
        <v>17</v>
      </c>
      <c r="M223" s="10">
        <v>4</v>
      </c>
      <c r="N223" s="10">
        <v>3</v>
      </c>
      <c r="O223" s="17">
        <v>36.8421052631579</v>
      </c>
      <c r="P223" s="17">
        <v>-27.9</v>
      </c>
      <c r="Q223" s="18">
        <v>1</v>
      </c>
      <c r="R223" s="1"/>
      <c r="S223" s="1"/>
      <c r="T223" s="1"/>
      <c r="U223" s="19">
        <v>27.92156862745098</v>
      </c>
      <c r="V223" s="19">
        <v>1.6666666666666667</v>
      </c>
      <c r="W223" s="20">
        <f>V223/U223</f>
      </c>
      <c r="X223" s="19">
        <v>4.8033080889949025</v>
      </c>
      <c r="Y223" s="19">
        <v>0.7369655941662062</v>
      </c>
      <c r="Z223" s="46">
        <f>W223*100</f>
      </c>
      <c r="AA223" s="1"/>
      <c r="AB223" s="1"/>
      <c r="AC223" s="1"/>
      <c r="AD223" s="3"/>
      <c r="AE223" s="3"/>
    </row>
    <row x14ac:dyDescent="0.25" r="224" customHeight="1" ht="16.5">
      <c r="A224" s="10">
        <v>223</v>
      </c>
      <c r="B224" s="3" t="s">
        <v>1147</v>
      </c>
      <c r="C224" s="10">
        <v>1051779</v>
      </c>
      <c r="D224" s="10">
        <v>1051814</v>
      </c>
      <c r="E224" s="3" t="s">
        <v>39</v>
      </c>
      <c r="F224" s="13">
        <v>1</v>
      </c>
      <c r="G224" s="14" t="s">
        <v>1148</v>
      </c>
      <c r="H224" s="14" t="s">
        <v>1149</v>
      </c>
      <c r="I224" s="14" t="s">
        <v>1150</v>
      </c>
      <c r="J224" s="14" t="s">
        <v>81</v>
      </c>
      <c r="K224" s="15" t="s">
        <v>1151</v>
      </c>
      <c r="L224" s="16">
        <v>15.5</v>
      </c>
      <c r="M224" s="10">
        <v>5</v>
      </c>
      <c r="N224" s="10">
        <v>6</v>
      </c>
      <c r="O224" s="17">
        <v>36.111111111111114</v>
      </c>
      <c r="P224" s="17">
        <v>-19.9</v>
      </c>
      <c r="Q224" s="1"/>
      <c r="R224" s="18">
        <v>1</v>
      </c>
      <c r="S224" s="1"/>
      <c r="T224" s="1"/>
      <c r="U224" s="19">
        <v>609.0784313725491</v>
      </c>
      <c r="V224" s="19">
        <v>36.1764705882353</v>
      </c>
      <c r="W224" s="20">
        <f>V224/U224</f>
      </c>
      <c r="X224" s="19">
        <v>9.250484206521365</v>
      </c>
      <c r="Y224" s="19">
        <v>5.176979758976263</v>
      </c>
      <c r="Z224" s="46">
        <f>W224*100</f>
      </c>
      <c r="AA224" s="10">
        <v>1</v>
      </c>
      <c r="AB224" s="10">
        <v>1</v>
      </c>
      <c r="AC224" s="1"/>
      <c r="AD224" s="3"/>
      <c r="AE224" s="3"/>
    </row>
    <row x14ac:dyDescent="0.25" r="225" customHeight="1" ht="16.5">
      <c r="A225" s="10">
        <v>224</v>
      </c>
      <c r="B225" s="3" t="s">
        <v>1152</v>
      </c>
      <c r="C225" s="10">
        <v>1026806</v>
      </c>
      <c r="D225" s="10">
        <v>1026844</v>
      </c>
      <c r="E225" s="3" t="s">
        <v>39</v>
      </c>
      <c r="F225" s="13">
        <v>0.82</v>
      </c>
      <c r="G225" s="14" t="s">
        <v>1153</v>
      </c>
      <c r="H225" s="14" t="s">
        <v>1154</v>
      </c>
      <c r="I225" s="14" t="s">
        <v>1155</v>
      </c>
      <c r="J225" s="14" t="s">
        <v>420</v>
      </c>
      <c r="K225" s="15" t="s">
        <v>1156</v>
      </c>
      <c r="L225" s="16">
        <v>17</v>
      </c>
      <c r="M225" s="10">
        <v>5</v>
      </c>
      <c r="N225" s="10">
        <v>5</v>
      </c>
      <c r="O225" s="17">
        <v>43.58974358974359</v>
      </c>
      <c r="P225" s="17">
        <v>-19</v>
      </c>
      <c r="Q225" s="1"/>
      <c r="R225" s="1"/>
      <c r="S225" s="1"/>
      <c r="T225" s="1"/>
      <c r="U225" s="19">
        <v>238.31372549019608</v>
      </c>
      <c r="V225" s="19">
        <v>14</v>
      </c>
      <c r="W225" s="20">
        <f>V225/U225</f>
      </c>
      <c r="X225" s="19">
        <v>7.896718234573564</v>
      </c>
      <c r="Y225" s="19">
        <v>3.8073549220576037</v>
      </c>
      <c r="Z225" s="46">
        <f>W225*100</f>
      </c>
      <c r="AA225" s="10">
        <v>1</v>
      </c>
      <c r="AB225" s="1"/>
      <c r="AC225" s="1"/>
      <c r="AD225" s="3"/>
      <c r="AE225" s="3"/>
    </row>
    <row x14ac:dyDescent="0.25" r="226" customHeight="1" ht="16.5">
      <c r="A226" s="10">
        <v>225</v>
      </c>
      <c r="B226" s="22" t="s">
        <v>1157</v>
      </c>
      <c r="C226" s="23">
        <v>1268355</v>
      </c>
      <c r="D226" s="23">
        <v>1268319</v>
      </c>
      <c r="E226" s="22" t="s">
        <v>32</v>
      </c>
      <c r="F226" s="24">
        <v>1</v>
      </c>
      <c r="G226" s="25" t="s">
        <v>1158</v>
      </c>
      <c r="H226" s="25" t="s">
        <v>85</v>
      </c>
      <c r="I226" s="25" t="s">
        <v>1159</v>
      </c>
      <c r="J226" s="25" t="s">
        <v>69</v>
      </c>
      <c r="K226" s="26" t="s">
        <v>1160</v>
      </c>
      <c r="L226" s="16">
        <v>17</v>
      </c>
      <c r="M226" s="23">
        <v>3</v>
      </c>
      <c r="N226" s="23">
        <v>5</v>
      </c>
      <c r="O226" s="27">
        <v>43.24324324324324</v>
      </c>
      <c r="P226" s="27">
        <v>-21.3</v>
      </c>
      <c r="Q226" s="28"/>
      <c r="R226" s="28"/>
      <c r="S226" s="28"/>
      <c r="T226" s="28"/>
      <c r="U226" s="29">
        <v>17.235294117647058</v>
      </c>
      <c r="V226" s="29">
        <v>1</v>
      </c>
      <c r="W226" s="30">
        <f>V226/U226</f>
      </c>
      <c r="X226" s="29">
        <v>4.1072940131719085</v>
      </c>
      <c r="Y226" s="29">
        <v>0</v>
      </c>
      <c r="Z226" s="46">
        <f>W226*100</f>
      </c>
      <c r="AA226" s="23">
        <v>1</v>
      </c>
      <c r="AB226" s="31"/>
      <c r="AC226" s="28"/>
      <c r="AD226" s="25"/>
      <c r="AE226" s="22"/>
    </row>
    <row x14ac:dyDescent="0.25" r="227" customHeight="1" ht="16.5">
      <c r="A227" s="10">
        <v>226</v>
      </c>
      <c r="B227" s="11" t="s">
        <v>1161</v>
      </c>
      <c r="C227" s="12">
        <v>2027373</v>
      </c>
      <c r="D227" s="12">
        <v>2027339</v>
      </c>
      <c r="E227" s="11" t="s">
        <v>32</v>
      </c>
      <c r="F227" s="13">
        <v>1</v>
      </c>
      <c r="G227" s="14" t="s">
        <v>1162</v>
      </c>
      <c r="H227" s="14" t="s">
        <v>484</v>
      </c>
      <c r="I227" s="14" t="s">
        <v>1163</v>
      </c>
      <c r="J227" s="14" t="s">
        <v>1164</v>
      </c>
      <c r="K227" s="15" t="s">
        <v>1165</v>
      </c>
      <c r="L227" s="16">
        <v>16</v>
      </c>
      <c r="M227" s="10">
        <v>3</v>
      </c>
      <c r="N227" s="10">
        <v>3</v>
      </c>
      <c r="O227" s="17">
        <v>54.285714285714285</v>
      </c>
      <c r="P227" s="17">
        <v>-22.8</v>
      </c>
      <c r="Q227" s="1"/>
      <c r="R227" s="1"/>
      <c r="S227" s="1"/>
      <c r="T227" s="1"/>
      <c r="U227" s="19">
        <v>122.09803921568627</v>
      </c>
      <c r="V227" s="19">
        <v>7.078431372549019</v>
      </c>
      <c r="W227" s="20">
        <f>V227/U227</f>
      </c>
      <c r="X227" s="19">
        <v>6.9318962219057765</v>
      </c>
      <c r="Y227" s="19">
        <v>2.8234296849156753</v>
      </c>
      <c r="Z227" s="46">
        <f>W227*100</f>
      </c>
      <c r="AA227" s="1"/>
      <c r="AB227" s="1"/>
      <c r="AC227" s="1"/>
      <c r="AD227" s="3"/>
      <c r="AE227" s="3"/>
    </row>
    <row x14ac:dyDescent="0.25" r="228" customHeight="1" ht="16.5">
      <c r="A228" s="10">
        <v>227</v>
      </c>
      <c r="B228" s="3" t="s">
        <v>1166</v>
      </c>
      <c r="C228" s="10">
        <v>512960</v>
      </c>
      <c r="D228" s="10">
        <v>512995</v>
      </c>
      <c r="E228" s="3" t="s">
        <v>39</v>
      </c>
      <c r="F228" s="13">
        <v>1</v>
      </c>
      <c r="G228" s="14" t="s">
        <v>1167</v>
      </c>
      <c r="H228" s="14" t="s">
        <v>316</v>
      </c>
      <c r="I228" s="14" t="s">
        <v>1168</v>
      </c>
      <c r="J228" s="14" t="s">
        <v>81</v>
      </c>
      <c r="K228" s="15" t="s">
        <v>1169</v>
      </c>
      <c r="L228" s="16">
        <v>16.5</v>
      </c>
      <c r="M228" s="10">
        <v>3</v>
      </c>
      <c r="N228" s="10">
        <v>6</v>
      </c>
      <c r="O228" s="17">
        <v>41.666666666666664</v>
      </c>
      <c r="P228" s="17">
        <v>-17.7</v>
      </c>
      <c r="Q228" s="1"/>
      <c r="R228" s="18">
        <v>1</v>
      </c>
      <c r="S228" s="1"/>
      <c r="T228" s="1"/>
      <c r="U228" s="19">
        <v>573.2352941176471</v>
      </c>
      <c r="V228" s="19">
        <v>33.15686274509804</v>
      </c>
      <c r="W228" s="20">
        <f>V228/U228</f>
      </c>
      <c r="X228" s="19">
        <v>9.162983628894914</v>
      </c>
      <c r="Y228" s="19">
        <v>5.051235602438488</v>
      </c>
      <c r="Z228" s="46">
        <f>W228*100</f>
      </c>
      <c r="AA228" s="10">
        <v>1</v>
      </c>
      <c r="AB228" s="10">
        <v>1</v>
      </c>
      <c r="AC228" s="18">
        <v>1</v>
      </c>
      <c r="AD228" s="14" t="s">
        <v>1170</v>
      </c>
      <c r="AE228" s="3" t="s">
        <v>1171</v>
      </c>
    </row>
    <row x14ac:dyDescent="0.25" r="229" customHeight="1" ht="16.5">
      <c r="A229" s="10">
        <v>228</v>
      </c>
      <c r="B229" s="3" t="s">
        <v>1172</v>
      </c>
      <c r="C229" s="10">
        <v>815685</v>
      </c>
      <c r="D229" s="10">
        <v>815709</v>
      </c>
      <c r="E229" s="3" t="s">
        <v>39</v>
      </c>
      <c r="F229" s="13">
        <v>1</v>
      </c>
      <c r="G229" s="14" t="s">
        <v>1173</v>
      </c>
      <c r="H229" s="14" t="s">
        <v>47</v>
      </c>
      <c r="I229" s="14" t="s">
        <v>1174</v>
      </c>
      <c r="J229" s="14" t="s">
        <v>69</v>
      </c>
      <c r="K229" s="15" t="s">
        <v>1175</v>
      </c>
      <c r="L229" s="16">
        <v>11</v>
      </c>
      <c r="M229" s="10">
        <v>3</v>
      </c>
      <c r="N229" s="10">
        <v>5</v>
      </c>
      <c r="O229" s="17">
        <v>56</v>
      </c>
      <c r="P229" s="17">
        <v>-14.5</v>
      </c>
      <c r="Q229" s="1"/>
      <c r="R229" s="1"/>
      <c r="S229" s="1"/>
      <c r="T229" s="1"/>
      <c r="U229" s="19">
        <v>23.88235294117647</v>
      </c>
      <c r="V229" s="19">
        <v>1.3725490196078431</v>
      </c>
      <c r="W229" s="20">
        <f>V229/U229</f>
      </c>
      <c r="X229" s="19">
        <v>4.5778730759348365</v>
      </c>
      <c r="Y229" s="19">
        <v>0.4568576749734709</v>
      </c>
      <c r="Z229" s="46">
        <f>W229*100</f>
      </c>
      <c r="AA229" s="1"/>
      <c r="AB229" s="1"/>
      <c r="AC229" s="1"/>
      <c r="AD229" s="3"/>
      <c r="AE229" s="3"/>
    </row>
    <row x14ac:dyDescent="0.25" r="230" customHeight="1" ht="16.5">
      <c r="A230" s="10">
        <v>229</v>
      </c>
      <c r="B230" s="3" t="s">
        <v>1176</v>
      </c>
      <c r="C230" s="10">
        <v>629699</v>
      </c>
      <c r="D230" s="10">
        <v>629728</v>
      </c>
      <c r="E230" s="3" t="s">
        <v>39</v>
      </c>
      <c r="F230" s="13">
        <v>0.75</v>
      </c>
      <c r="G230" s="14" t="s">
        <v>1177</v>
      </c>
      <c r="H230" s="14" t="s">
        <v>613</v>
      </c>
      <c r="I230" s="14" t="s">
        <v>1178</v>
      </c>
      <c r="J230" s="14" t="s">
        <v>81</v>
      </c>
      <c r="K230" s="15" t="s">
        <v>1179</v>
      </c>
      <c r="L230" s="16">
        <v>12</v>
      </c>
      <c r="M230" s="10">
        <v>6</v>
      </c>
      <c r="N230" s="10">
        <v>6</v>
      </c>
      <c r="O230" s="17">
        <v>46.666666666666664</v>
      </c>
      <c r="P230" s="17">
        <v>-14.4</v>
      </c>
      <c r="Q230" s="18">
        <v>1</v>
      </c>
      <c r="R230" s="1"/>
      <c r="S230" s="1"/>
      <c r="T230" s="1"/>
      <c r="U230" s="19">
        <v>40.470588235294116</v>
      </c>
      <c r="V230" s="19">
        <v>2.3137254901960786</v>
      </c>
      <c r="W230" s="20">
        <f>V230/U230</f>
      </c>
      <c r="X230" s="19">
        <v>5.338801913451759</v>
      </c>
      <c r="Y230" s="19">
        <v>1.2102177073903457</v>
      </c>
      <c r="Z230" s="46">
        <f>W230*100</f>
      </c>
      <c r="AA230" s="10">
        <v>1</v>
      </c>
      <c r="AB230" s="1"/>
      <c r="AC230" s="1"/>
      <c r="AD230" s="3"/>
      <c r="AE230" s="3"/>
    </row>
    <row x14ac:dyDescent="0.25" r="231" customHeight="1" ht="16.5">
      <c r="A231" s="10">
        <v>230</v>
      </c>
      <c r="B231" s="11" t="s">
        <v>1180</v>
      </c>
      <c r="C231" s="12">
        <v>373148</v>
      </c>
      <c r="D231" s="12">
        <v>373101</v>
      </c>
      <c r="E231" s="11" t="s">
        <v>32</v>
      </c>
      <c r="F231" s="13">
        <v>1</v>
      </c>
      <c r="G231" s="14" t="s">
        <v>1181</v>
      </c>
      <c r="H231" s="14" t="s">
        <v>1182</v>
      </c>
      <c r="I231" s="14" t="s">
        <v>1183</v>
      </c>
      <c r="J231" s="14" t="s">
        <v>258</v>
      </c>
      <c r="K231" s="15" t="s">
        <v>1184</v>
      </c>
      <c r="L231" s="16">
        <v>19</v>
      </c>
      <c r="M231" s="10">
        <v>10</v>
      </c>
      <c r="N231" s="10">
        <v>5</v>
      </c>
      <c r="O231" s="17">
        <v>56.25</v>
      </c>
      <c r="P231" s="17">
        <v>-31.5</v>
      </c>
      <c r="Q231" s="18">
        <v>1</v>
      </c>
      <c r="R231" s="1"/>
      <c r="S231" s="1"/>
      <c r="T231" s="1"/>
      <c r="U231" s="19">
        <v>504.29411764705884</v>
      </c>
      <c r="V231" s="19">
        <v>28.647058823529413</v>
      </c>
      <c r="W231" s="20">
        <f>V231/U231</f>
      </c>
      <c r="X231" s="19">
        <v>8.978121586811163</v>
      </c>
      <c r="Y231" s="19">
        <v>4.840315120832003</v>
      </c>
      <c r="Z231" s="46">
        <f>W231*100</f>
      </c>
      <c r="AA231" s="10">
        <v>1</v>
      </c>
      <c r="AB231" s="10">
        <v>1</v>
      </c>
      <c r="AC231" s="1"/>
      <c r="AD231" s="3"/>
      <c r="AE231" s="3"/>
    </row>
    <row x14ac:dyDescent="0.25" r="232" customHeight="1" ht="16.5">
      <c r="A232" s="10">
        <v>231</v>
      </c>
      <c r="B232" s="3" t="s">
        <v>1185</v>
      </c>
      <c r="C232" s="10">
        <v>721312</v>
      </c>
      <c r="D232" s="10">
        <v>721354</v>
      </c>
      <c r="E232" s="3" t="s">
        <v>39</v>
      </c>
      <c r="F232" s="13">
        <v>1</v>
      </c>
      <c r="G232" s="14" t="s">
        <v>1186</v>
      </c>
      <c r="H232" s="14" t="s">
        <v>1187</v>
      </c>
      <c r="I232" s="14" t="s">
        <v>1188</v>
      </c>
      <c r="J232" s="14" t="s">
        <v>81</v>
      </c>
      <c r="K232" s="15" t="s">
        <v>1189</v>
      </c>
      <c r="L232" s="16">
        <v>19</v>
      </c>
      <c r="M232" s="10">
        <v>5</v>
      </c>
      <c r="N232" s="10">
        <v>6</v>
      </c>
      <c r="O232" s="17">
        <v>41.86046511627907</v>
      </c>
      <c r="P232" s="17">
        <v>-20.4</v>
      </c>
      <c r="Q232" s="18">
        <v>1</v>
      </c>
      <c r="R232" s="1"/>
      <c r="S232" s="1"/>
      <c r="T232" s="1"/>
      <c r="U232" s="19">
        <v>34.07843137254902</v>
      </c>
      <c r="V232" s="19">
        <v>1.9215686274509804</v>
      </c>
      <c r="W232" s="20">
        <f>V232/U232</f>
      </c>
      <c r="X232" s="19">
        <v>5.090787024842904</v>
      </c>
      <c r="Y232" s="19">
        <v>0.9422845021437126</v>
      </c>
      <c r="Z232" s="46">
        <f>W232*100</f>
      </c>
      <c r="AA232" s="10">
        <v>1</v>
      </c>
      <c r="AB232" s="10">
        <v>1</v>
      </c>
      <c r="AC232" s="1"/>
      <c r="AD232" s="3"/>
      <c r="AE232" s="3"/>
    </row>
    <row x14ac:dyDescent="0.25" r="233" customHeight="1" ht="16.5">
      <c r="A233" s="10">
        <v>232</v>
      </c>
      <c r="B233" s="11" t="s">
        <v>1190</v>
      </c>
      <c r="C233" s="12">
        <v>2721151</v>
      </c>
      <c r="D233" s="12">
        <v>2721121</v>
      </c>
      <c r="E233" s="11" t="s">
        <v>32</v>
      </c>
      <c r="F233" s="13">
        <v>0.95</v>
      </c>
      <c r="G233" s="14" t="s">
        <v>1191</v>
      </c>
      <c r="H233" s="14" t="s">
        <v>1192</v>
      </c>
      <c r="I233" s="14" t="s">
        <v>1193</v>
      </c>
      <c r="J233" s="14" t="s">
        <v>81</v>
      </c>
      <c r="K233" s="15" t="s">
        <v>1194</v>
      </c>
      <c r="L233" s="16">
        <v>11</v>
      </c>
      <c r="M233" s="10">
        <v>9</v>
      </c>
      <c r="N233" s="10">
        <v>6</v>
      </c>
      <c r="O233" s="17">
        <v>48.38709677419355</v>
      </c>
      <c r="P233" s="17">
        <v>-12.6</v>
      </c>
      <c r="Q233" s="18">
        <v>1</v>
      </c>
      <c r="R233" s="1"/>
      <c r="S233" s="1"/>
      <c r="T233" s="1"/>
      <c r="U233" s="19">
        <v>127.80392156862744</v>
      </c>
      <c r="V233" s="19">
        <v>7.176470588235294</v>
      </c>
      <c r="W233" s="20">
        <f>V233/U233</f>
      </c>
      <c r="X233" s="19">
        <v>6.997788294767069</v>
      </c>
      <c r="Y233" s="19">
        <v>2.843274496312547</v>
      </c>
      <c r="Z233" s="46">
        <f>W233*100</f>
      </c>
      <c r="AA233" s="10">
        <v>1</v>
      </c>
      <c r="AB233" s="1"/>
      <c r="AC233" s="1"/>
      <c r="AD233" s="3"/>
      <c r="AE233" s="3"/>
    </row>
    <row x14ac:dyDescent="0.25" r="234" customHeight="1" ht="16.5">
      <c r="A234" s="10">
        <v>233</v>
      </c>
      <c r="B234" s="22" t="s">
        <v>1195</v>
      </c>
      <c r="C234" s="23">
        <v>805289</v>
      </c>
      <c r="D234" s="23">
        <v>805251</v>
      </c>
      <c r="E234" s="22" t="s">
        <v>32</v>
      </c>
      <c r="F234" s="24">
        <v>1</v>
      </c>
      <c r="G234" s="25" t="s">
        <v>1196</v>
      </c>
      <c r="H234" s="25" t="s">
        <v>1197</v>
      </c>
      <c r="I234" s="25" t="s">
        <v>1198</v>
      </c>
      <c r="J234" s="25" t="s">
        <v>73</v>
      </c>
      <c r="K234" s="26" t="s">
        <v>1199</v>
      </c>
      <c r="L234" s="16">
        <v>17.5</v>
      </c>
      <c r="M234" s="23">
        <v>4</v>
      </c>
      <c r="N234" s="23">
        <v>5</v>
      </c>
      <c r="O234" s="27">
        <v>35.8974358974359</v>
      </c>
      <c r="P234" s="27">
        <v>-19.3</v>
      </c>
      <c r="Q234" s="28">
        <v>1</v>
      </c>
      <c r="R234" s="28"/>
      <c r="S234" s="28"/>
      <c r="T234" s="28"/>
      <c r="U234" s="29">
        <v>18.96078431372549</v>
      </c>
      <c r="V234" s="29">
        <v>1.0392156862745099</v>
      </c>
      <c r="W234" s="30">
        <f>V234/U234</f>
      </c>
      <c r="X234" s="29">
        <v>4.244946737505345</v>
      </c>
      <c r="Y234" s="29">
        <v>0.055495112591703706</v>
      </c>
      <c r="Z234" s="46">
        <f>W234*100</f>
      </c>
      <c r="AA234" s="23">
        <v>1</v>
      </c>
      <c r="AB234" s="31"/>
      <c r="AC234" s="28"/>
      <c r="AD234" s="25"/>
      <c r="AE234" s="22"/>
    </row>
    <row x14ac:dyDescent="0.25" r="235" customHeight="1" ht="16.5">
      <c r="A235" s="10">
        <v>234</v>
      </c>
      <c r="B235" s="3" t="s">
        <v>1200</v>
      </c>
      <c r="C235" s="10">
        <v>2538102</v>
      </c>
      <c r="D235" s="10">
        <v>2538143</v>
      </c>
      <c r="E235" s="3" t="s">
        <v>39</v>
      </c>
      <c r="F235" s="13">
        <v>1</v>
      </c>
      <c r="G235" s="14" t="s">
        <v>1201</v>
      </c>
      <c r="H235" s="14" t="s">
        <v>1202</v>
      </c>
      <c r="I235" s="14" t="s">
        <v>1203</v>
      </c>
      <c r="J235" s="14" t="s">
        <v>73</v>
      </c>
      <c r="K235" s="15" t="s">
        <v>1204</v>
      </c>
      <c r="L235" s="16">
        <v>18</v>
      </c>
      <c r="M235" s="10">
        <v>6</v>
      </c>
      <c r="N235" s="10">
        <v>5</v>
      </c>
      <c r="O235" s="17">
        <v>38.095238095238095</v>
      </c>
      <c r="P235" s="17">
        <v>-18.3</v>
      </c>
      <c r="Q235" s="18">
        <v>1</v>
      </c>
      <c r="R235" s="1"/>
      <c r="S235" s="1"/>
      <c r="T235" s="1"/>
      <c r="U235" s="19">
        <v>90.17647058823529</v>
      </c>
      <c r="V235" s="19">
        <v>4.921568627450981</v>
      </c>
      <c r="W235" s="20">
        <f>V235/U235</f>
      </c>
      <c r="X235" s="19">
        <v>6.494679140408438</v>
      </c>
      <c r="Y235" s="19">
        <v>2.299118211979277</v>
      </c>
      <c r="Z235" s="46">
        <f>W235*100</f>
      </c>
      <c r="AA235" s="10">
        <v>1</v>
      </c>
      <c r="AB235" s="1"/>
      <c r="AC235" s="1"/>
      <c r="AD235" s="3"/>
      <c r="AE235" s="3"/>
    </row>
    <row x14ac:dyDescent="0.25" r="236" customHeight="1" ht="16.5">
      <c r="A236" s="10">
        <v>235</v>
      </c>
      <c r="B236" s="3" t="s">
        <v>1205</v>
      </c>
      <c r="C236" s="10">
        <v>1873831</v>
      </c>
      <c r="D236" s="10">
        <v>1873867</v>
      </c>
      <c r="E236" s="3" t="s">
        <v>39</v>
      </c>
      <c r="F236" s="13">
        <v>0.79</v>
      </c>
      <c r="G236" s="14" t="s">
        <v>1206</v>
      </c>
      <c r="H236" s="14" t="s">
        <v>1207</v>
      </c>
      <c r="I236" s="14" t="s">
        <v>1208</v>
      </c>
      <c r="J236" s="14" t="s">
        <v>81</v>
      </c>
      <c r="K236" s="15" t="s">
        <v>1209</v>
      </c>
      <c r="L236" s="16">
        <v>16</v>
      </c>
      <c r="M236" s="10">
        <v>5</v>
      </c>
      <c r="N236" s="10">
        <v>6</v>
      </c>
      <c r="O236" s="17">
        <v>29.72972972972973</v>
      </c>
      <c r="P236" s="17">
        <v>-16.8</v>
      </c>
      <c r="Q236" s="1"/>
      <c r="R236" s="1"/>
      <c r="S236" s="1"/>
      <c r="T236" s="1"/>
      <c r="U236" s="19">
        <v>250.41176470588235</v>
      </c>
      <c r="V236" s="19">
        <v>13.568627450980392</v>
      </c>
      <c r="W236" s="20">
        <f>V236/U236</f>
      </c>
      <c r="X236" s="19">
        <v>7.968158533531368</v>
      </c>
      <c r="Y236" s="19">
        <v>3.7622028856652294</v>
      </c>
      <c r="Z236" s="46">
        <f>W236*100</f>
      </c>
      <c r="AA236" s="10">
        <v>1</v>
      </c>
      <c r="AB236" s="10">
        <v>1</v>
      </c>
      <c r="AC236" s="1"/>
      <c r="AD236" s="3"/>
      <c r="AE236" s="3"/>
    </row>
    <row x14ac:dyDescent="0.25" r="237" customHeight="1" ht="16.5">
      <c r="A237" s="10">
        <v>236</v>
      </c>
      <c r="B237" s="11" t="s">
        <v>1210</v>
      </c>
      <c r="C237" s="12">
        <v>734912</v>
      </c>
      <c r="D237" s="12">
        <v>734872</v>
      </c>
      <c r="E237" s="11" t="s">
        <v>32</v>
      </c>
      <c r="F237" s="13">
        <v>1</v>
      </c>
      <c r="G237" s="14" t="s">
        <v>1211</v>
      </c>
      <c r="H237" s="14" t="s">
        <v>1212</v>
      </c>
      <c r="I237" s="14" t="s">
        <v>1213</v>
      </c>
      <c r="J237" s="14" t="s">
        <v>144</v>
      </c>
      <c r="K237" s="15" t="s">
        <v>1214</v>
      </c>
      <c r="L237" s="16">
        <v>19</v>
      </c>
      <c r="M237" s="10">
        <v>3</v>
      </c>
      <c r="N237" s="10">
        <v>4</v>
      </c>
      <c r="O237" s="17">
        <v>46.34146341463415</v>
      </c>
      <c r="P237" s="17">
        <v>-23.7</v>
      </c>
      <c r="Q237" s="18">
        <v>1</v>
      </c>
      <c r="R237" s="1"/>
      <c r="S237" s="1"/>
      <c r="T237" s="1"/>
      <c r="U237" s="19">
        <v>70.23529411764706</v>
      </c>
      <c r="V237" s="19">
        <v>3.803921568627451</v>
      </c>
      <c r="W237" s="20">
        <f>V237/U237</f>
      </c>
      <c r="X237" s="19">
        <v>6.134124280014466</v>
      </c>
      <c r="Y237" s="19">
        <v>1.927487500215632</v>
      </c>
      <c r="Z237" s="46">
        <f>W237*100</f>
      </c>
      <c r="AA237" s="10">
        <v>1</v>
      </c>
      <c r="AB237" s="1"/>
      <c r="AC237" s="1"/>
      <c r="AD237" s="3"/>
      <c r="AE237" s="3"/>
    </row>
    <row x14ac:dyDescent="0.25" r="238" customHeight="1" ht="16.5">
      <c r="A238" s="10">
        <v>237</v>
      </c>
      <c r="B238" s="3" t="s">
        <v>1215</v>
      </c>
      <c r="C238" s="10">
        <v>1725332</v>
      </c>
      <c r="D238" s="10">
        <v>1725355</v>
      </c>
      <c r="E238" s="3" t="s">
        <v>39</v>
      </c>
      <c r="F238" s="13">
        <v>1</v>
      </c>
      <c r="G238" s="14" t="s">
        <v>1216</v>
      </c>
      <c r="H238" s="14" t="s">
        <v>1217</v>
      </c>
      <c r="I238" s="14" t="s">
        <v>1218</v>
      </c>
      <c r="J238" s="14" t="s">
        <v>81</v>
      </c>
      <c r="K238" s="15" t="s">
        <v>1219</v>
      </c>
      <c r="L238" s="16">
        <v>9</v>
      </c>
      <c r="M238" s="10">
        <v>6</v>
      </c>
      <c r="N238" s="10">
        <v>6</v>
      </c>
      <c r="O238" s="17">
        <v>50</v>
      </c>
      <c r="P238" s="17">
        <v>-13.9</v>
      </c>
      <c r="Q238" s="18">
        <v>1</v>
      </c>
      <c r="R238" s="1"/>
      <c r="S238" s="1"/>
      <c r="T238" s="1"/>
      <c r="U238" s="19">
        <v>90.6078431372549</v>
      </c>
      <c r="V238" s="19">
        <v>4.882352941176471</v>
      </c>
      <c r="W238" s="20">
        <f>V238/U238</f>
      </c>
      <c r="X238" s="19">
        <v>6.50156403219504</v>
      </c>
      <c r="Y238" s="19">
        <v>2.2875765900965854</v>
      </c>
      <c r="Z238" s="46">
        <f>W238*100</f>
      </c>
      <c r="AA238" s="1"/>
      <c r="AB238" s="1"/>
      <c r="AC238" s="1"/>
      <c r="AD238" s="3"/>
      <c r="AE238" s="3"/>
    </row>
    <row x14ac:dyDescent="0.25" r="239" customHeight="1" ht="16.5">
      <c r="A239" s="10">
        <v>238</v>
      </c>
      <c r="B239" s="11" t="s">
        <v>1220</v>
      </c>
      <c r="C239" s="12">
        <v>2325146</v>
      </c>
      <c r="D239" s="12">
        <v>2325102</v>
      </c>
      <c r="E239" s="11" t="s">
        <v>32</v>
      </c>
      <c r="F239" s="13">
        <v>1</v>
      </c>
      <c r="G239" s="14" t="s">
        <v>1221</v>
      </c>
      <c r="H239" s="14" t="s">
        <v>633</v>
      </c>
      <c r="I239" s="14" t="s">
        <v>1222</v>
      </c>
      <c r="J239" s="14" t="s">
        <v>420</v>
      </c>
      <c r="K239" s="15" t="s">
        <v>1223</v>
      </c>
      <c r="L239" s="16">
        <v>20.5</v>
      </c>
      <c r="M239" s="10">
        <v>4</v>
      </c>
      <c r="N239" s="10">
        <v>5</v>
      </c>
      <c r="O239" s="17">
        <v>42.22222222222222</v>
      </c>
      <c r="P239" s="17">
        <v>-25.5</v>
      </c>
      <c r="Q239" s="18">
        <v>1</v>
      </c>
      <c r="R239" s="1"/>
      <c r="S239" s="1"/>
      <c r="T239" s="1"/>
      <c r="U239" s="19">
        <v>22.274509803921568</v>
      </c>
      <c r="V239" s="19">
        <v>1.196078431372549</v>
      </c>
      <c r="W239" s="20">
        <f>V239/U239</f>
      </c>
      <c r="X239" s="19">
        <v>4.477321777533186</v>
      </c>
      <c r="Y239" s="19">
        <v>0.2583119955913907</v>
      </c>
      <c r="Z239" s="46">
        <f>W239*100</f>
      </c>
      <c r="AA239" s="10">
        <v>1</v>
      </c>
      <c r="AB239" s="1"/>
      <c r="AC239" s="1"/>
      <c r="AD239" s="3"/>
      <c r="AE239" s="3"/>
    </row>
    <row x14ac:dyDescent="0.25" r="240" customHeight="1" ht="16.5">
      <c r="A240" s="10">
        <v>239</v>
      </c>
      <c r="B240" s="3" t="s">
        <v>1224</v>
      </c>
      <c r="C240" s="10">
        <v>329267</v>
      </c>
      <c r="D240" s="10">
        <v>329288</v>
      </c>
      <c r="E240" s="3" t="s">
        <v>39</v>
      </c>
      <c r="F240" s="13">
        <v>1</v>
      </c>
      <c r="G240" s="14" t="s">
        <v>1225</v>
      </c>
      <c r="H240" s="14" t="s">
        <v>1226</v>
      </c>
      <c r="I240" s="14" t="s">
        <v>1227</v>
      </c>
      <c r="J240" s="14" t="s">
        <v>724</v>
      </c>
      <c r="K240" s="15" t="s">
        <v>1228</v>
      </c>
      <c r="L240" s="16">
        <v>9</v>
      </c>
      <c r="M240" s="10">
        <v>4</v>
      </c>
      <c r="N240" s="10">
        <v>4</v>
      </c>
      <c r="O240" s="17">
        <v>45.45454545454545</v>
      </c>
      <c r="P240" s="17">
        <v>-12.1</v>
      </c>
      <c r="Q240" s="1"/>
      <c r="R240" s="1"/>
      <c r="S240" s="1"/>
      <c r="T240" s="1"/>
      <c r="U240" s="19">
        <v>42.568627450980394</v>
      </c>
      <c r="V240" s="19">
        <v>2.2745098039215685</v>
      </c>
      <c r="W240" s="20">
        <f>V240/U240</f>
      </c>
      <c r="X240" s="19">
        <v>5.4117186686436485</v>
      </c>
      <c r="Y240" s="19">
        <v>1.1855556531560765</v>
      </c>
      <c r="Z240" s="46">
        <f>W240*100</f>
      </c>
      <c r="AA240" s="1"/>
      <c r="AB240" s="1"/>
      <c r="AC240" s="1"/>
      <c r="AD240" s="3"/>
      <c r="AE240" s="3"/>
    </row>
    <row x14ac:dyDescent="0.25" r="241" customHeight="1" ht="16.5">
      <c r="A241" s="10">
        <v>240</v>
      </c>
      <c r="B241" s="3" t="s">
        <v>1229</v>
      </c>
      <c r="C241" s="10">
        <v>2670225</v>
      </c>
      <c r="D241" s="10">
        <v>2670265</v>
      </c>
      <c r="E241" s="3" t="s">
        <v>39</v>
      </c>
      <c r="F241" s="13">
        <v>1</v>
      </c>
      <c r="G241" s="14" t="s">
        <v>1230</v>
      </c>
      <c r="H241" s="14" t="s">
        <v>79</v>
      </c>
      <c r="I241" s="14" t="s">
        <v>1231</v>
      </c>
      <c r="J241" s="14" t="s">
        <v>258</v>
      </c>
      <c r="K241" s="15" t="s">
        <v>1232</v>
      </c>
      <c r="L241" s="16">
        <v>19</v>
      </c>
      <c r="M241" s="10">
        <v>3</v>
      </c>
      <c r="N241" s="10">
        <v>5</v>
      </c>
      <c r="O241" s="17">
        <v>39.02439024390244</v>
      </c>
      <c r="P241" s="17">
        <v>-19.4</v>
      </c>
      <c r="Q241" s="18">
        <v>1</v>
      </c>
      <c r="R241" s="1"/>
      <c r="S241" s="1"/>
      <c r="T241" s="1"/>
      <c r="U241" s="19">
        <v>25.431372549019606</v>
      </c>
      <c r="V241" s="19">
        <v>1.3333333333333333</v>
      </c>
      <c r="W241" s="20">
        <f>V241/U241</f>
      </c>
      <c r="X241" s="19">
        <v>4.668537422280204</v>
      </c>
      <c r="Y241" s="19">
        <v>0.4150374992788437</v>
      </c>
      <c r="Z241" s="46">
        <f>W241*100</f>
      </c>
      <c r="AA241" s="10">
        <v>1</v>
      </c>
      <c r="AB241" s="1"/>
      <c r="AC241" s="1"/>
      <c r="AD241" s="3"/>
      <c r="AE241" s="3"/>
    </row>
    <row x14ac:dyDescent="0.25" r="242" customHeight="1" ht="16.5">
      <c r="A242" s="10">
        <v>241</v>
      </c>
      <c r="B242" s="3" t="s">
        <v>1233</v>
      </c>
      <c r="C242" s="10">
        <v>2778610</v>
      </c>
      <c r="D242" s="10">
        <v>2778660</v>
      </c>
      <c r="E242" s="3" t="s">
        <v>39</v>
      </c>
      <c r="F242" s="13">
        <v>0.93</v>
      </c>
      <c r="G242" s="14" t="s">
        <v>1234</v>
      </c>
      <c r="H242" s="14" t="s">
        <v>1235</v>
      </c>
      <c r="I242" s="14" t="s">
        <v>1236</v>
      </c>
      <c r="J242" s="14" t="s">
        <v>897</v>
      </c>
      <c r="K242" s="15" t="s">
        <v>1237</v>
      </c>
      <c r="L242" s="16">
        <v>22.5</v>
      </c>
      <c r="M242" s="10">
        <v>6</v>
      </c>
      <c r="N242" s="10">
        <v>4</v>
      </c>
      <c r="O242" s="17">
        <v>50.98039215686274</v>
      </c>
      <c r="P242" s="17">
        <v>-28.4</v>
      </c>
      <c r="Q242" s="18">
        <v>1</v>
      </c>
      <c r="R242" s="1"/>
      <c r="S242" s="1"/>
      <c r="T242" s="1"/>
      <c r="U242" s="19">
        <v>37.411764705882355</v>
      </c>
      <c r="V242" s="19">
        <v>1.9215686274509804</v>
      </c>
      <c r="W242" s="20">
        <f>V242/U242</f>
      </c>
      <c r="X242" s="19">
        <v>5.225420114034017</v>
      </c>
      <c r="Y242" s="19">
        <v>0.9422845021437126</v>
      </c>
      <c r="Z242" s="46">
        <f>W242*100</f>
      </c>
      <c r="AA242" s="10">
        <v>1</v>
      </c>
      <c r="AB242" s="1"/>
      <c r="AC242" s="1"/>
      <c r="AD242" s="3"/>
      <c r="AE242" s="3"/>
    </row>
    <row x14ac:dyDescent="0.25" r="243" customHeight="1" ht="16.5">
      <c r="A243" s="10">
        <v>242</v>
      </c>
      <c r="B243" s="22" t="s">
        <v>1238</v>
      </c>
      <c r="C243" s="23">
        <v>1887885</v>
      </c>
      <c r="D243" s="23">
        <v>1887844</v>
      </c>
      <c r="E243" s="22" t="s">
        <v>32</v>
      </c>
      <c r="F243" s="24">
        <v>1</v>
      </c>
      <c r="G243" s="25" t="s">
        <v>1239</v>
      </c>
      <c r="H243" s="25" t="s">
        <v>1240</v>
      </c>
      <c r="I243" s="25" t="s">
        <v>1241</v>
      </c>
      <c r="J243" s="25" t="s">
        <v>81</v>
      </c>
      <c r="K243" s="26" t="s">
        <v>1242</v>
      </c>
      <c r="L243" s="16">
        <v>18</v>
      </c>
      <c r="M243" s="23">
        <v>6</v>
      </c>
      <c r="N243" s="23">
        <v>6</v>
      </c>
      <c r="O243" s="27">
        <v>35.714285714285715</v>
      </c>
      <c r="P243" s="27">
        <v>-21.3</v>
      </c>
      <c r="Q243" s="28">
        <v>1</v>
      </c>
      <c r="R243" s="28"/>
      <c r="S243" s="28"/>
      <c r="T243" s="28"/>
      <c r="U243" s="29">
        <v>18.019607843137255</v>
      </c>
      <c r="V243" s="29">
        <v>0.9215686274509803</v>
      </c>
      <c r="W243" s="30">
        <f>V243/U243</f>
      </c>
      <c r="X243" s="29">
        <v>4.171495709317539</v>
      </c>
      <c r="Y243" s="29">
        <v>0</v>
      </c>
      <c r="Z243" s="46">
        <f>W243*100</f>
      </c>
      <c r="AA243" s="31"/>
      <c r="AB243" s="31"/>
      <c r="AC243" s="28"/>
      <c r="AD243" s="25"/>
      <c r="AE243" s="22"/>
    </row>
    <row x14ac:dyDescent="0.25" r="244" customHeight="1" ht="16.5">
      <c r="A244" s="10">
        <v>243</v>
      </c>
      <c r="B244" s="11" t="s">
        <v>1243</v>
      </c>
      <c r="C244" s="12">
        <v>2195797</v>
      </c>
      <c r="D244" s="12">
        <v>2195761</v>
      </c>
      <c r="E244" s="11" t="s">
        <v>32</v>
      </c>
      <c r="F244" s="13">
        <v>0.87</v>
      </c>
      <c r="G244" s="14" t="s">
        <v>1244</v>
      </c>
      <c r="H244" s="14" t="s">
        <v>96</v>
      </c>
      <c r="I244" s="14" t="s">
        <v>1245</v>
      </c>
      <c r="J244" s="14" t="s">
        <v>503</v>
      </c>
      <c r="K244" s="15" t="s">
        <v>1246</v>
      </c>
      <c r="L244" s="16">
        <v>17</v>
      </c>
      <c r="M244" s="10">
        <v>3</v>
      </c>
      <c r="N244" s="10">
        <v>5</v>
      </c>
      <c r="O244" s="17">
        <v>35.13513513513514</v>
      </c>
      <c r="P244" s="17">
        <v>-17</v>
      </c>
      <c r="Q244" s="1"/>
      <c r="R244" s="1"/>
      <c r="S244" s="1"/>
      <c r="T244" s="1"/>
      <c r="U244" s="19">
        <v>59.92156862745098</v>
      </c>
      <c r="V244" s="19">
        <v>3.0588235294117645</v>
      </c>
      <c r="W244" s="20">
        <f>V244/U244</f>
      </c>
      <c r="X244" s="19">
        <v>5.9050034860642535</v>
      </c>
      <c r="Y244" s="19">
        <v>1.6129768768907526</v>
      </c>
      <c r="Z244" s="46">
        <f>W244*100</f>
      </c>
      <c r="AA244" s="1"/>
      <c r="AB244" s="1"/>
      <c r="AC244" s="1"/>
      <c r="AD244" s="3"/>
      <c r="AE244" s="3"/>
    </row>
    <row x14ac:dyDescent="0.25" r="245" customHeight="1" ht="16.5">
      <c r="A245" s="10">
        <v>244</v>
      </c>
      <c r="B245" s="11" t="s">
        <v>1247</v>
      </c>
      <c r="C245" s="12">
        <v>2642160</v>
      </c>
      <c r="D245" s="12">
        <v>2642138</v>
      </c>
      <c r="E245" s="11" t="s">
        <v>32</v>
      </c>
      <c r="F245" s="13">
        <v>0.89</v>
      </c>
      <c r="G245" s="14" t="s">
        <v>1248</v>
      </c>
      <c r="H245" s="14" t="s">
        <v>1249</v>
      </c>
      <c r="I245" s="14" t="s">
        <v>1250</v>
      </c>
      <c r="J245" s="14" t="s">
        <v>69</v>
      </c>
      <c r="K245" s="15" t="s">
        <v>1251</v>
      </c>
      <c r="L245" s="16">
        <v>9</v>
      </c>
      <c r="M245" s="10">
        <v>5</v>
      </c>
      <c r="N245" s="10">
        <v>5</v>
      </c>
      <c r="O245" s="17">
        <v>65.21739130434783</v>
      </c>
      <c r="P245" s="17">
        <v>-11.8</v>
      </c>
      <c r="Q245" s="18">
        <v>1</v>
      </c>
      <c r="R245" s="1"/>
      <c r="S245" s="1"/>
      <c r="T245" s="1"/>
      <c r="U245" s="19">
        <v>28.49019607843137</v>
      </c>
      <c r="V245" s="19">
        <v>1.4509803921568627</v>
      </c>
      <c r="W245" s="20">
        <f>V245/U245</f>
      </c>
      <c r="X245" s="19">
        <v>4.832393645661346</v>
      </c>
      <c r="Y245" s="19">
        <v>0.5370280236574542</v>
      </c>
      <c r="Z245" s="46">
        <f>W245*100</f>
      </c>
      <c r="AA245" s="10">
        <v>1</v>
      </c>
      <c r="AB245" s="1"/>
      <c r="AC245" s="1"/>
      <c r="AD245" s="3"/>
      <c r="AE245" s="3"/>
    </row>
    <row x14ac:dyDescent="0.25" r="246" customHeight="1" ht="16.5">
      <c r="A246" s="10">
        <v>245</v>
      </c>
      <c r="B246" s="3" t="s">
        <v>1252</v>
      </c>
      <c r="C246" s="10">
        <v>521236</v>
      </c>
      <c r="D246" s="10">
        <v>521267</v>
      </c>
      <c r="E246" s="3" t="s">
        <v>39</v>
      </c>
      <c r="F246" s="13">
        <v>1</v>
      </c>
      <c r="G246" s="14" t="s">
        <v>1253</v>
      </c>
      <c r="H246" s="14" t="s">
        <v>1254</v>
      </c>
      <c r="I246" s="14" t="s">
        <v>1255</v>
      </c>
      <c r="J246" s="14" t="s">
        <v>1256</v>
      </c>
      <c r="K246" s="15" t="s">
        <v>1257</v>
      </c>
      <c r="L246" s="16">
        <v>14</v>
      </c>
      <c r="M246" s="10">
        <v>4</v>
      </c>
      <c r="N246" s="10">
        <v>4</v>
      </c>
      <c r="O246" s="17">
        <v>34.375</v>
      </c>
      <c r="P246" s="17">
        <v>-19</v>
      </c>
      <c r="Q246" s="1"/>
      <c r="R246" s="1"/>
      <c r="S246" s="1"/>
      <c r="T246" s="18">
        <v>1</v>
      </c>
      <c r="U246" s="19">
        <v>559.1176470588235</v>
      </c>
      <c r="V246" s="19">
        <v>28.15686274509804</v>
      </c>
      <c r="W246" s="20">
        <f>V246/U246</f>
      </c>
      <c r="X246" s="19">
        <v>9.127008070285575</v>
      </c>
      <c r="Y246" s="19">
        <v>4.815414691851556</v>
      </c>
      <c r="Z246" s="46">
        <f>W246*100</f>
      </c>
      <c r="AA246" s="1"/>
      <c r="AB246" s="1"/>
      <c r="AC246" s="1"/>
      <c r="AD246" s="3"/>
      <c r="AE246" s="3"/>
    </row>
    <row x14ac:dyDescent="0.25" r="247" customHeight="1" ht="16.5">
      <c r="A247" s="10">
        <v>246</v>
      </c>
      <c r="B247" s="3" t="s">
        <v>1258</v>
      </c>
      <c r="C247" s="10">
        <v>1823300</v>
      </c>
      <c r="D247" s="10">
        <v>1823325</v>
      </c>
      <c r="E247" s="3" t="s">
        <v>39</v>
      </c>
      <c r="F247" s="13">
        <v>1</v>
      </c>
      <c r="G247" s="14" t="s">
        <v>1259</v>
      </c>
      <c r="H247" s="14" t="s">
        <v>1260</v>
      </c>
      <c r="I247" s="14" t="s">
        <v>1261</v>
      </c>
      <c r="J247" s="14" t="s">
        <v>144</v>
      </c>
      <c r="K247" s="15" t="s">
        <v>1262</v>
      </c>
      <c r="L247" s="16">
        <v>9</v>
      </c>
      <c r="M247" s="10">
        <v>8</v>
      </c>
      <c r="N247" s="10">
        <v>4</v>
      </c>
      <c r="O247" s="17">
        <v>69.23076923076923</v>
      </c>
      <c r="P247" s="17">
        <v>-17.6</v>
      </c>
      <c r="Q247" s="18">
        <v>1</v>
      </c>
      <c r="R247" s="1"/>
      <c r="S247" s="1"/>
      <c r="T247" s="1"/>
      <c r="U247" s="19">
        <v>219.7843137254902</v>
      </c>
      <c r="V247" s="19">
        <v>11.058823529411764</v>
      </c>
      <c r="W247" s="20">
        <f>V247/U247</f>
      </c>
      <c r="X247" s="19">
        <v>7.779944612831615</v>
      </c>
      <c r="Y247" s="19">
        <v>3.467126010427298</v>
      </c>
      <c r="Z247" s="46">
        <f>W247*100</f>
      </c>
      <c r="AA247" s="1"/>
      <c r="AB247" s="1"/>
      <c r="AC247" s="1"/>
      <c r="AD247" s="3"/>
      <c r="AE247" s="3"/>
    </row>
    <row x14ac:dyDescent="0.25" r="248" customHeight="1" ht="16.5">
      <c r="A248" s="10">
        <v>247</v>
      </c>
      <c r="B248" s="11" t="s">
        <v>1263</v>
      </c>
      <c r="C248" s="12">
        <v>1907151</v>
      </c>
      <c r="D248" s="12">
        <v>1907126</v>
      </c>
      <c r="E248" s="11" t="s">
        <v>32</v>
      </c>
      <c r="F248" s="13">
        <v>0.95</v>
      </c>
      <c r="G248" s="14" t="s">
        <v>1264</v>
      </c>
      <c r="H248" s="14" t="s">
        <v>1265</v>
      </c>
      <c r="I248" s="14" t="s">
        <v>1266</v>
      </c>
      <c r="J248" s="14" t="s">
        <v>81</v>
      </c>
      <c r="K248" s="15" t="s">
        <v>1267</v>
      </c>
      <c r="L248" s="16">
        <v>10</v>
      </c>
      <c r="M248" s="10">
        <v>6</v>
      </c>
      <c r="N248" s="10">
        <v>6</v>
      </c>
      <c r="O248" s="17">
        <v>30.76923076923077</v>
      </c>
      <c r="P248" s="17">
        <v>-10.6</v>
      </c>
      <c r="Q248" s="1"/>
      <c r="R248" s="1"/>
      <c r="S248" s="1"/>
      <c r="T248" s="1"/>
      <c r="U248" s="19">
        <v>33.568627450980394</v>
      </c>
      <c r="V248" s="19">
        <v>1.6862745098039216</v>
      </c>
      <c r="W248" s="20">
        <f>V248/U248</f>
      </c>
      <c r="X248" s="19">
        <v>5.069041644429651</v>
      </c>
      <c r="Y248" s="19">
        <v>0.7538394127306024</v>
      </c>
      <c r="Z248" s="46">
        <f>W248*100</f>
      </c>
      <c r="AA248" s="1"/>
      <c r="AB248" s="1"/>
      <c r="AC248" s="1"/>
      <c r="AD248" s="3"/>
      <c r="AE248" s="3"/>
    </row>
    <row x14ac:dyDescent="0.25" r="249" customHeight="1" ht="16.5">
      <c r="A249" s="10">
        <v>248</v>
      </c>
      <c r="B249" s="11" t="s">
        <v>1268</v>
      </c>
      <c r="C249" s="12">
        <v>574282</v>
      </c>
      <c r="D249" s="12">
        <v>574242</v>
      </c>
      <c r="E249" s="11" t="s">
        <v>32</v>
      </c>
      <c r="F249" s="13">
        <v>0.78</v>
      </c>
      <c r="G249" s="14" t="s">
        <v>1269</v>
      </c>
      <c r="H249" s="14" t="s">
        <v>1270</v>
      </c>
      <c r="I249" s="14" t="s">
        <v>1271</v>
      </c>
      <c r="J249" s="14" t="s">
        <v>426</v>
      </c>
      <c r="K249" s="15" t="s">
        <v>1272</v>
      </c>
      <c r="L249" s="16">
        <v>17</v>
      </c>
      <c r="M249" s="10">
        <v>7</v>
      </c>
      <c r="N249" s="10">
        <v>5</v>
      </c>
      <c r="O249" s="17">
        <v>48.78048780487805</v>
      </c>
      <c r="P249" s="17">
        <v>-17.4</v>
      </c>
      <c r="Q249" s="18">
        <v>1</v>
      </c>
      <c r="R249" s="1"/>
      <c r="S249" s="1"/>
      <c r="T249" s="1"/>
      <c r="U249" s="19">
        <v>51.254901960784316</v>
      </c>
      <c r="V249" s="19">
        <v>2.549019607843137</v>
      </c>
      <c r="W249" s="20">
        <f>V249/U249</f>
      </c>
      <c r="X249" s="19">
        <v>5.679618083823938</v>
      </c>
      <c r="Y249" s="19">
        <v>1.349942471056959</v>
      </c>
      <c r="Z249" s="46">
        <f>W249*100</f>
      </c>
      <c r="AA249" s="10">
        <v>1</v>
      </c>
      <c r="AB249" s="1"/>
      <c r="AC249" s="1"/>
      <c r="AD249" s="3"/>
      <c r="AE249" s="3"/>
    </row>
    <row x14ac:dyDescent="0.25" r="250" customHeight="1" ht="16.5">
      <c r="A250" s="10">
        <v>249</v>
      </c>
      <c r="B250" s="3" t="s">
        <v>1273</v>
      </c>
      <c r="C250" s="10">
        <v>877309</v>
      </c>
      <c r="D250" s="10">
        <v>877349</v>
      </c>
      <c r="E250" s="3" t="s">
        <v>39</v>
      </c>
      <c r="F250" s="13">
        <v>1</v>
      </c>
      <c r="G250" s="14" t="s">
        <v>1274</v>
      </c>
      <c r="H250" s="14" t="s">
        <v>1275</v>
      </c>
      <c r="I250" s="14" t="s">
        <v>1276</v>
      </c>
      <c r="J250" s="14" t="s">
        <v>81</v>
      </c>
      <c r="K250" s="15" t="s">
        <v>1277</v>
      </c>
      <c r="L250" s="16">
        <v>18.5</v>
      </c>
      <c r="M250" s="10">
        <v>4</v>
      </c>
      <c r="N250" s="10">
        <v>6</v>
      </c>
      <c r="O250" s="17">
        <v>39.02439024390244</v>
      </c>
      <c r="P250" s="17">
        <v>-19.5</v>
      </c>
      <c r="Q250" s="18">
        <v>1</v>
      </c>
      <c r="R250" s="1"/>
      <c r="S250" s="1"/>
      <c r="T250" s="1"/>
      <c r="U250" s="19">
        <v>222.09803921568627</v>
      </c>
      <c r="V250" s="19">
        <v>11.019607843137255</v>
      </c>
      <c r="W250" s="20">
        <f>V250/U250</f>
      </c>
      <c r="X250" s="19">
        <v>7.7950528459361035</v>
      </c>
      <c r="Y250" s="19">
        <v>3.46200097824943</v>
      </c>
      <c r="Z250" s="46">
        <f>W250*100</f>
      </c>
      <c r="AA250" s="10">
        <v>1</v>
      </c>
      <c r="AB250" s="1"/>
      <c r="AC250" s="1"/>
      <c r="AD250" s="3"/>
      <c r="AE250" s="3"/>
    </row>
    <row x14ac:dyDescent="0.25" r="251" customHeight="1" ht="16.5">
      <c r="A251" s="10">
        <v>250</v>
      </c>
      <c r="B251" s="11" t="s">
        <v>1278</v>
      </c>
      <c r="C251" s="12">
        <v>1638012</v>
      </c>
      <c r="D251" s="12">
        <v>1637966</v>
      </c>
      <c r="E251" s="11" t="s">
        <v>32</v>
      </c>
      <c r="F251" s="13">
        <v>0.85</v>
      </c>
      <c r="G251" s="14" t="s">
        <v>1279</v>
      </c>
      <c r="H251" s="14" t="s">
        <v>1280</v>
      </c>
      <c r="I251" s="14" t="s">
        <v>1281</v>
      </c>
      <c r="J251" s="14" t="s">
        <v>323</v>
      </c>
      <c r="K251" s="15" t="s">
        <v>1282</v>
      </c>
      <c r="L251" s="16">
        <v>20.5</v>
      </c>
      <c r="M251" s="10">
        <v>6</v>
      </c>
      <c r="N251" s="10">
        <v>4</v>
      </c>
      <c r="O251" s="17">
        <v>44.680851063829785</v>
      </c>
      <c r="P251" s="17">
        <v>-21.2</v>
      </c>
      <c r="Q251" s="18">
        <v>1</v>
      </c>
      <c r="R251" s="1"/>
      <c r="S251" s="1"/>
      <c r="T251" s="1"/>
      <c r="U251" s="19">
        <v>156.58823529411765</v>
      </c>
      <c r="V251" s="19">
        <v>7.705882352941177</v>
      </c>
      <c r="W251" s="20">
        <f>V251/U251</f>
      </c>
      <c r="X251" s="19">
        <v>7.290832014661553</v>
      </c>
      <c r="Y251" s="19">
        <v>2.945960160287111</v>
      </c>
      <c r="Z251" s="46">
        <f>W251*100</f>
      </c>
      <c r="AA251" s="10">
        <v>1</v>
      </c>
      <c r="AB251" s="1"/>
      <c r="AC251" s="1"/>
      <c r="AD251" s="3"/>
      <c r="AE251" s="3"/>
    </row>
    <row x14ac:dyDescent="0.25" r="252" customHeight="1" ht="16.5">
      <c r="A252" s="10">
        <v>251</v>
      </c>
      <c r="B252" s="11" t="s">
        <v>1283</v>
      </c>
      <c r="C252" s="12">
        <v>2807168</v>
      </c>
      <c r="D252" s="12">
        <v>2807140</v>
      </c>
      <c r="E252" s="11" t="s">
        <v>32</v>
      </c>
      <c r="F252" s="13">
        <v>0.86</v>
      </c>
      <c r="G252" s="14" t="s">
        <v>1284</v>
      </c>
      <c r="H252" s="14" t="s">
        <v>1285</v>
      </c>
      <c r="I252" s="14" t="s">
        <v>1286</v>
      </c>
      <c r="J252" s="14" t="s">
        <v>75</v>
      </c>
      <c r="K252" s="15" t="s">
        <v>1287</v>
      </c>
      <c r="L252" s="16">
        <v>13</v>
      </c>
      <c r="M252" s="10">
        <v>3</v>
      </c>
      <c r="N252" s="10">
        <v>5</v>
      </c>
      <c r="O252" s="17">
        <v>44.827586206896555</v>
      </c>
      <c r="P252" s="17">
        <v>-14.9</v>
      </c>
      <c r="Q252" s="18">
        <v>1</v>
      </c>
      <c r="R252" s="1"/>
      <c r="S252" s="1"/>
      <c r="T252" s="1"/>
      <c r="U252" s="19">
        <v>126.6078431372549</v>
      </c>
      <c r="V252" s="19">
        <v>6.176470588235294</v>
      </c>
      <c r="W252" s="20">
        <f>V252/U252</f>
      </c>
      <c r="X252" s="19">
        <v>6.984222969775854</v>
      </c>
      <c r="Y252" s="19">
        <v>2.6267826764157833</v>
      </c>
      <c r="Z252" s="46">
        <f>W252*100</f>
      </c>
      <c r="AA252" s="1"/>
      <c r="AB252" s="1"/>
      <c r="AC252" s="1"/>
      <c r="AD252" s="3"/>
      <c r="AE252" s="3"/>
    </row>
    <row x14ac:dyDescent="0.25" r="253" customHeight="1" ht="16.5">
      <c r="A253" s="10">
        <v>252</v>
      </c>
      <c r="B253" s="3" t="s">
        <v>1288</v>
      </c>
      <c r="C253" s="10">
        <v>2111702</v>
      </c>
      <c r="D253" s="10">
        <v>2111722</v>
      </c>
      <c r="E253" s="3" t="s">
        <v>39</v>
      </c>
      <c r="F253" s="13">
        <v>1</v>
      </c>
      <c r="G253" s="14" t="s">
        <v>1289</v>
      </c>
      <c r="H253" s="14" t="s">
        <v>286</v>
      </c>
      <c r="I253" s="14" t="s">
        <v>1290</v>
      </c>
      <c r="J253" s="14" t="s">
        <v>81</v>
      </c>
      <c r="K253" s="15" t="s">
        <v>1291</v>
      </c>
      <c r="L253" s="16">
        <v>9</v>
      </c>
      <c r="M253" s="10">
        <v>3</v>
      </c>
      <c r="N253" s="10">
        <v>6</v>
      </c>
      <c r="O253" s="17">
        <v>47.61904761904762</v>
      </c>
      <c r="P253" s="17">
        <v>-12.1</v>
      </c>
      <c r="Q253" s="1"/>
      <c r="R253" s="18">
        <v>1</v>
      </c>
      <c r="S253" s="1"/>
      <c r="T253" s="1"/>
      <c r="U253" s="19">
        <v>138.3921568627451</v>
      </c>
      <c r="V253" s="19">
        <v>6.745098039215686</v>
      </c>
      <c r="W253" s="20">
        <f>V253/U253</f>
      </c>
      <c r="X253" s="19">
        <v>7.112618372808229</v>
      </c>
      <c r="Y253" s="19">
        <v>2.7538394127306027</v>
      </c>
      <c r="Z253" s="46">
        <f>W253*100</f>
      </c>
      <c r="AA253" s="1"/>
      <c r="AB253" s="1"/>
      <c r="AC253" s="1"/>
      <c r="AD253" s="3"/>
      <c r="AE253" s="3"/>
    </row>
    <row x14ac:dyDescent="0.25" r="254" customHeight="1" ht="16.5">
      <c r="A254" s="10">
        <v>253</v>
      </c>
      <c r="B254" s="11" t="s">
        <v>1292</v>
      </c>
      <c r="C254" s="12">
        <v>2194786</v>
      </c>
      <c r="D254" s="12">
        <v>2194740</v>
      </c>
      <c r="E254" s="11" t="s">
        <v>32</v>
      </c>
      <c r="F254" s="13">
        <v>0.85</v>
      </c>
      <c r="G254" s="14" t="s">
        <v>1293</v>
      </c>
      <c r="H254" s="14" t="s">
        <v>223</v>
      </c>
      <c r="I254" s="14" t="s">
        <v>1294</v>
      </c>
      <c r="J254" s="14" t="s">
        <v>307</v>
      </c>
      <c r="K254" s="15" t="s">
        <v>1295</v>
      </c>
      <c r="L254" s="16">
        <v>22</v>
      </c>
      <c r="M254" s="10">
        <v>3</v>
      </c>
      <c r="N254" s="10">
        <v>5</v>
      </c>
      <c r="O254" s="17">
        <v>34.04255319148936</v>
      </c>
      <c r="P254" s="17">
        <v>-19.4</v>
      </c>
      <c r="Q254" s="18">
        <v>1</v>
      </c>
      <c r="R254" s="1"/>
      <c r="S254" s="1"/>
      <c r="T254" s="1"/>
      <c r="U254" s="19">
        <v>70.68627450980392</v>
      </c>
      <c r="V254" s="19">
        <v>3.392156862745098</v>
      </c>
      <c r="W254" s="20">
        <f>V254/U254</f>
      </c>
      <c r="X254" s="19">
        <v>6.14335820215669</v>
      </c>
      <c r="Y254" s="19">
        <v>1.762202885665229</v>
      </c>
      <c r="Z254" s="46">
        <f>W254*100</f>
      </c>
      <c r="AA254" s="10">
        <v>1</v>
      </c>
      <c r="AB254" s="10">
        <v>1</v>
      </c>
      <c r="AC254" s="1"/>
      <c r="AD254" s="3"/>
      <c r="AE254" s="3"/>
    </row>
    <row x14ac:dyDescent="0.25" r="255" customHeight="1" ht="16.5">
      <c r="A255" s="10">
        <v>254</v>
      </c>
      <c r="B255" s="3" t="s">
        <v>1296</v>
      </c>
      <c r="C255" s="10">
        <v>501647</v>
      </c>
      <c r="D255" s="10">
        <v>501678</v>
      </c>
      <c r="E255" s="3" t="s">
        <v>39</v>
      </c>
      <c r="F255" s="13">
        <v>0.89</v>
      </c>
      <c r="G255" s="14" t="s">
        <v>1297</v>
      </c>
      <c r="H255" s="14" t="s">
        <v>1298</v>
      </c>
      <c r="I255" s="14" t="s">
        <v>1299</v>
      </c>
      <c r="J255" s="14" t="s">
        <v>81</v>
      </c>
      <c r="K255" s="15" t="s">
        <v>1300</v>
      </c>
      <c r="L255" s="16">
        <v>13</v>
      </c>
      <c r="M255" s="10">
        <v>6</v>
      </c>
      <c r="N255" s="10">
        <v>6</v>
      </c>
      <c r="O255" s="17">
        <v>37.5</v>
      </c>
      <c r="P255" s="17">
        <v>-12.1</v>
      </c>
      <c r="Q255" s="18">
        <v>1</v>
      </c>
      <c r="R255" s="1"/>
      <c r="S255" s="1"/>
      <c r="T255" s="1"/>
      <c r="U255" s="19">
        <v>22.58823529411765</v>
      </c>
      <c r="V255" s="19">
        <v>1.0784313725490196</v>
      </c>
      <c r="W255" s="20">
        <f>V255/U255</f>
      </c>
      <c r="X255" s="19">
        <v>4.497499659470817</v>
      </c>
      <c r="Y255" s="19">
        <v>0.10893437155316395</v>
      </c>
      <c r="Z255" s="46">
        <f>W255*100</f>
      </c>
      <c r="AA255" s="1"/>
      <c r="AB255" s="1"/>
      <c r="AC255" s="1"/>
      <c r="AD255" s="3"/>
      <c r="AE255" s="3"/>
    </row>
    <row x14ac:dyDescent="0.25" r="256" customHeight="1" ht="16.5">
      <c r="A256" s="10">
        <v>255</v>
      </c>
      <c r="B256" s="22" t="s">
        <v>1301</v>
      </c>
      <c r="C256" s="23">
        <v>1305842</v>
      </c>
      <c r="D256" s="23">
        <v>1305888</v>
      </c>
      <c r="E256" s="22" t="s">
        <v>39</v>
      </c>
      <c r="F256" s="24">
        <v>1</v>
      </c>
      <c r="G256" s="25" t="s">
        <v>1302</v>
      </c>
      <c r="H256" s="25" t="s">
        <v>1303</v>
      </c>
      <c r="I256" s="25" t="s">
        <v>1304</v>
      </c>
      <c r="J256" s="25" t="s">
        <v>110</v>
      </c>
      <c r="K256" s="26" t="s">
        <v>1305</v>
      </c>
      <c r="L256" s="16">
        <v>20</v>
      </c>
      <c r="M256" s="23">
        <v>7</v>
      </c>
      <c r="N256" s="23">
        <v>4</v>
      </c>
      <c r="O256" s="27">
        <v>40.42553191489362</v>
      </c>
      <c r="P256" s="27">
        <v>-27.7</v>
      </c>
      <c r="Q256" s="28">
        <v>1</v>
      </c>
      <c r="R256" s="28"/>
      <c r="S256" s="28"/>
      <c r="T256" s="28"/>
      <c r="U256" s="29">
        <v>18.58823529411765</v>
      </c>
      <c r="V256" s="29">
        <v>0.8823529411764706</v>
      </c>
      <c r="W256" s="30">
        <f>V256/U256</f>
      </c>
      <c r="X256" s="29">
        <v>4.216317906926764</v>
      </c>
      <c r="Y256" s="29">
        <v>0</v>
      </c>
      <c r="Z256" s="46">
        <f>W256*100</f>
      </c>
      <c r="AA256" s="31"/>
      <c r="AB256" s="31"/>
      <c r="AC256" s="28"/>
      <c r="AD256" s="25"/>
      <c r="AE256" s="22"/>
    </row>
    <row x14ac:dyDescent="0.25" r="257" customHeight="1" ht="16.5">
      <c r="A257" s="10">
        <v>256</v>
      </c>
      <c r="B257" s="11" t="s">
        <v>1306</v>
      </c>
      <c r="C257" s="12">
        <v>2217016</v>
      </c>
      <c r="D257" s="12">
        <v>2216984</v>
      </c>
      <c r="E257" s="11" t="s">
        <v>32</v>
      </c>
      <c r="F257" s="13">
        <v>1</v>
      </c>
      <c r="G257" s="14" t="s">
        <v>1307</v>
      </c>
      <c r="H257" s="14" t="s">
        <v>1308</v>
      </c>
      <c r="I257" s="14" t="s">
        <v>1309</v>
      </c>
      <c r="J257" s="14" t="s">
        <v>81</v>
      </c>
      <c r="K257" s="15" t="s">
        <v>1310</v>
      </c>
      <c r="L257" s="16">
        <v>12</v>
      </c>
      <c r="M257" s="10">
        <v>9</v>
      </c>
      <c r="N257" s="10">
        <v>6</v>
      </c>
      <c r="O257" s="17">
        <v>45.45454545454545</v>
      </c>
      <c r="P257" s="17">
        <v>-18.5</v>
      </c>
      <c r="Q257" s="1"/>
      <c r="R257" s="1"/>
      <c r="S257" s="1"/>
      <c r="T257" s="18">
        <v>1</v>
      </c>
      <c r="U257" s="19">
        <v>88.56862745098039</v>
      </c>
      <c r="V257" s="19">
        <v>4.098039215686274</v>
      </c>
      <c r="W257" s="20">
        <f>V257/U257</f>
      </c>
      <c r="X257" s="19">
        <v>6.4687238564660205</v>
      </c>
      <c r="Y257" s="19">
        <v>2.0349337901093874</v>
      </c>
      <c r="Z257" s="46">
        <f>W257*100</f>
      </c>
      <c r="AA257" s="1"/>
      <c r="AB257" s="1"/>
      <c r="AC257" s="1"/>
      <c r="AD257" s="3"/>
      <c r="AE257" s="3"/>
    </row>
    <row x14ac:dyDescent="0.25" r="258" customHeight="1" ht="16.5">
      <c r="A258" s="10">
        <v>257</v>
      </c>
      <c r="B258" s="3" t="s">
        <v>1311</v>
      </c>
      <c r="C258" s="10">
        <v>337631</v>
      </c>
      <c r="D258" s="10">
        <v>337659</v>
      </c>
      <c r="E258" s="3" t="s">
        <v>39</v>
      </c>
      <c r="F258" s="13">
        <v>0.83</v>
      </c>
      <c r="G258" s="14" t="s">
        <v>1312</v>
      </c>
      <c r="H258" s="14" t="s">
        <v>223</v>
      </c>
      <c r="I258" s="14" t="s">
        <v>1313</v>
      </c>
      <c r="J258" s="14" t="s">
        <v>420</v>
      </c>
      <c r="K258" s="15" t="s">
        <v>1314</v>
      </c>
      <c r="L258" s="16">
        <v>13</v>
      </c>
      <c r="M258" s="10">
        <v>3</v>
      </c>
      <c r="N258" s="10">
        <v>5</v>
      </c>
      <c r="O258" s="17">
        <v>44.827586206896555</v>
      </c>
      <c r="P258" s="17">
        <v>-8.1</v>
      </c>
      <c r="Q258" s="1"/>
      <c r="R258" s="1"/>
      <c r="S258" s="1"/>
      <c r="T258" s="1"/>
      <c r="U258" s="19">
        <v>23.84313725490196</v>
      </c>
      <c r="V258" s="19">
        <v>1.0980392156862746</v>
      </c>
      <c r="W258" s="20">
        <f>V258/U258</f>
      </c>
      <c r="X258" s="19">
        <v>4.57550217147209</v>
      </c>
      <c r="Y258" s="19">
        <v>0.13492958008610864</v>
      </c>
      <c r="Z258" s="46">
        <f>W258*100</f>
      </c>
      <c r="AA258" s="10">
        <v>1</v>
      </c>
      <c r="AB258" s="1"/>
      <c r="AC258" s="1"/>
      <c r="AD258" s="3"/>
      <c r="AE258" s="3"/>
    </row>
    <row x14ac:dyDescent="0.25" r="259" customHeight="1" ht="16.5">
      <c r="A259" s="10">
        <v>258</v>
      </c>
      <c r="B259" s="11" t="s">
        <v>1315</v>
      </c>
      <c r="C259" s="12">
        <v>2392682</v>
      </c>
      <c r="D259" s="12">
        <v>2392655</v>
      </c>
      <c r="E259" s="11" t="s">
        <v>32</v>
      </c>
      <c r="F259" s="13">
        <v>0.79</v>
      </c>
      <c r="G259" s="14" t="s">
        <v>1316</v>
      </c>
      <c r="H259" s="14" t="s">
        <v>1317</v>
      </c>
      <c r="I259" s="14" t="s">
        <v>1318</v>
      </c>
      <c r="J259" s="14" t="s">
        <v>258</v>
      </c>
      <c r="K259" s="15" t="s">
        <v>1319</v>
      </c>
      <c r="L259" s="16">
        <v>12</v>
      </c>
      <c r="M259" s="10">
        <v>4</v>
      </c>
      <c r="N259" s="10">
        <v>5</v>
      </c>
      <c r="O259" s="17">
        <v>46.42857142857143</v>
      </c>
      <c r="P259" s="17">
        <v>-13.2</v>
      </c>
      <c r="Q259" s="1"/>
      <c r="R259" s="1"/>
      <c r="S259" s="1"/>
      <c r="T259" s="1"/>
      <c r="U259" s="19">
        <v>45.90196078431372</v>
      </c>
      <c r="V259" s="19">
        <v>2.0980392156862746</v>
      </c>
      <c r="W259" s="20">
        <f>V259/U259</f>
      </c>
      <c r="X259" s="19">
        <v>5.520483877140517</v>
      </c>
      <c r="Y259" s="19">
        <v>1.0690416444296515</v>
      </c>
      <c r="Z259" s="46">
        <f>W259*100</f>
      </c>
      <c r="AA259" s="1"/>
      <c r="AB259" s="1"/>
      <c r="AC259" s="1"/>
      <c r="AD259" s="3"/>
      <c r="AE259" s="3"/>
    </row>
    <row x14ac:dyDescent="0.25" r="260" customHeight="1" ht="16.5">
      <c r="A260" s="10">
        <v>259</v>
      </c>
      <c r="B260" s="3" t="s">
        <v>1320</v>
      </c>
      <c r="C260" s="10">
        <v>753911</v>
      </c>
      <c r="D260" s="10">
        <v>753933</v>
      </c>
      <c r="E260" s="3" t="s">
        <v>39</v>
      </c>
      <c r="F260" s="13">
        <v>1</v>
      </c>
      <c r="G260" s="14" t="s">
        <v>1321</v>
      </c>
      <c r="H260" s="14" t="s">
        <v>281</v>
      </c>
      <c r="I260" s="14" t="s">
        <v>1322</v>
      </c>
      <c r="J260" s="14" t="s">
        <v>75</v>
      </c>
      <c r="K260" s="15" t="s">
        <v>1323</v>
      </c>
      <c r="L260" s="16">
        <v>10</v>
      </c>
      <c r="M260" s="10">
        <v>3</v>
      </c>
      <c r="N260" s="10">
        <v>5</v>
      </c>
      <c r="O260" s="17">
        <v>65.21739130434783</v>
      </c>
      <c r="P260" s="17">
        <v>-12.8</v>
      </c>
      <c r="Q260" s="1"/>
      <c r="R260" s="1"/>
      <c r="S260" s="1"/>
      <c r="T260" s="1"/>
      <c r="U260" s="19">
        <v>43.88235294117647</v>
      </c>
      <c r="V260" s="19">
        <v>2</v>
      </c>
      <c r="W260" s="20">
        <f>V260/U260</f>
      </c>
      <c r="X260" s="19">
        <v>5.455568979004899</v>
      </c>
      <c r="Y260" s="19">
        <v>1</v>
      </c>
      <c r="Z260" s="46">
        <f>W260*100</f>
      </c>
      <c r="AA260" s="10">
        <v>1</v>
      </c>
      <c r="AB260" s="1"/>
      <c r="AC260" s="1"/>
      <c r="AD260" s="3"/>
      <c r="AE260" s="3"/>
    </row>
    <row x14ac:dyDescent="0.25" r="261" customHeight="1" ht="16.5">
      <c r="A261" s="10">
        <v>260</v>
      </c>
      <c r="B261" s="22" t="s">
        <v>1324</v>
      </c>
      <c r="C261" s="23">
        <v>1239019</v>
      </c>
      <c r="D261" s="23">
        <v>1239068</v>
      </c>
      <c r="E261" s="22" t="s">
        <v>39</v>
      </c>
      <c r="F261" s="24">
        <v>1</v>
      </c>
      <c r="G261" s="25" t="s">
        <v>1325</v>
      </c>
      <c r="H261" s="25" t="s">
        <v>1326</v>
      </c>
      <c r="I261" s="25" t="s">
        <v>1327</v>
      </c>
      <c r="J261" s="25" t="s">
        <v>420</v>
      </c>
      <c r="K261" s="26" t="s">
        <v>1328</v>
      </c>
      <c r="L261" s="16">
        <v>22.5</v>
      </c>
      <c r="M261" s="23">
        <v>5</v>
      </c>
      <c r="N261" s="23">
        <v>5</v>
      </c>
      <c r="O261" s="27">
        <v>36</v>
      </c>
      <c r="P261" s="27">
        <v>-24.3</v>
      </c>
      <c r="Q261" s="28">
        <v>1</v>
      </c>
      <c r="R261" s="28"/>
      <c r="S261" s="28"/>
      <c r="T261" s="28"/>
      <c r="U261" s="29">
        <v>19.45098039215686</v>
      </c>
      <c r="V261" s="29">
        <v>0.8823529411764706</v>
      </c>
      <c r="W261" s="30">
        <f>V261/U261</f>
      </c>
      <c r="X261" s="29">
        <v>4.28177096841538</v>
      </c>
      <c r="Y261" s="29">
        <v>0</v>
      </c>
      <c r="Z261" s="46">
        <f>W261*100</f>
      </c>
      <c r="AA261" s="23">
        <v>1</v>
      </c>
      <c r="AB261" s="31"/>
      <c r="AC261" s="28"/>
      <c r="AD261" s="25"/>
      <c r="AE261" s="22"/>
    </row>
    <row x14ac:dyDescent="0.25" r="262" customHeight="1" ht="16.5">
      <c r="A262" s="10">
        <v>261</v>
      </c>
      <c r="B262" s="11" t="s">
        <v>1329</v>
      </c>
      <c r="C262" s="12">
        <v>978002</v>
      </c>
      <c r="D262" s="12">
        <v>977944</v>
      </c>
      <c r="E262" s="11" t="s">
        <v>32</v>
      </c>
      <c r="F262" s="13">
        <v>1</v>
      </c>
      <c r="G262" s="14" t="s">
        <v>1330</v>
      </c>
      <c r="H262" s="14" t="s">
        <v>1331</v>
      </c>
      <c r="I262" s="14" t="s">
        <v>1332</v>
      </c>
      <c r="J262" s="14" t="s">
        <v>1333</v>
      </c>
      <c r="K262" s="15" t="s">
        <v>1334</v>
      </c>
      <c r="L262" s="16">
        <v>27</v>
      </c>
      <c r="M262" s="10">
        <v>5</v>
      </c>
      <c r="N262" s="10">
        <v>4</v>
      </c>
      <c r="O262" s="17">
        <v>37.28813559322034</v>
      </c>
      <c r="P262" s="17">
        <v>-31.8</v>
      </c>
      <c r="Q262" s="18">
        <v>1</v>
      </c>
      <c r="R262" s="1"/>
      <c r="S262" s="1"/>
      <c r="T262" s="1"/>
      <c r="U262" s="19">
        <v>108.76470588235294</v>
      </c>
      <c r="V262" s="19">
        <v>4.823529411764706</v>
      </c>
      <c r="W262" s="20">
        <f>V262/U262</f>
      </c>
      <c r="X262" s="19">
        <v>6.765066668153857</v>
      </c>
      <c r="Y262" s="19">
        <v>2.2700891633677442</v>
      </c>
      <c r="Z262" s="46">
        <f>W262*100</f>
      </c>
      <c r="AA262" s="10">
        <v>1</v>
      </c>
      <c r="AB262" s="1"/>
      <c r="AC262" s="1"/>
      <c r="AD262" s="3"/>
      <c r="AE262" s="3"/>
    </row>
    <row x14ac:dyDescent="0.25" r="263" customHeight="1" ht="16.5">
      <c r="A263" s="10">
        <v>262</v>
      </c>
      <c r="B263" s="11" t="s">
        <v>1335</v>
      </c>
      <c r="C263" s="12">
        <v>1020072</v>
      </c>
      <c r="D263" s="12">
        <v>1020022</v>
      </c>
      <c r="E263" s="11" t="s">
        <v>32</v>
      </c>
      <c r="F263" s="13">
        <v>0.88</v>
      </c>
      <c r="G263" s="14" t="s">
        <v>1336</v>
      </c>
      <c r="H263" s="14" t="s">
        <v>1337</v>
      </c>
      <c r="I263" s="14" t="s">
        <v>1338</v>
      </c>
      <c r="J263" s="14" t="s">
        <v>307</v>
      </c>
      <c r="K263" s="15" t="s">
        <v>1339</v>
      </c>
      <c r="L263" s="16">
        <v>19.5</v>
      </c>
      <c r="M263" s="10">
        <v>12</v>
      </c>
      <c r="N263" s="10">
        <v>5</v>
      </c>
      <c r="O263" s="17">
        <v>23.529411764705884</v>
      </c>
      <c r="P263" s="17">
        <v>-18.8</v>
      </c>
      <c r="Q263" s="18">
        <v>1</v>
      </c>
      <c r="R263" s="1"/>
      <c r="S263" s="1"/>
      <c r="T263" s="1"/>
      <c r="U263" s="19">
        <v>59.31372549019608</v>
      </c>
      <c r="V263" s="19">
        <v>2.607843137254902</v>
      </c>
      <c r="W263" s="20">
        <f>V263/U263</f>
      </c>
      <c r="X263" s="19">
        <v>5.890294085077824</v>
      </c>
      <c r="Y263" s="19">
        <v>1.382857093529694</v>
      </c>
      <c r="Z263" s="46">
        <f>W263*100</f>
      </c>
      <c r="AA263" s="10">
        <v>1</v>
      </c>
      <c r="AB263" s="10">
        <v>1</v>
      </c>
      <c r="AC263" s="1"/>
      <c r="AD263" s="3"/>
      <c r="AE263" s="3"/>
    </row>
    <row x14ac:dyDescent="0.25" r="264" customHeight="1" ht="16.5">
      <c r="A264" s="10">
        <v>263</v>
      </c>
      <c r="B264" s="3" t="s">
        <v>1340</v>
      </c>
      <c r="C264" s="10">
        <v>466528</v>
      </c>
      <c r="D264" s="10">
        <v>466554</v>
      </c>
      <c r="E264" s="3" t="s">
        <v>39</v>
      </c>
      <c r="F264" s="13">
        <v>1</v>
      </c>
      <c r="G264" s="14" t="s">
        <v>1341</v>
      </c>
      <c r="H264" s="14" t="s">
        <v>85</v>
      </c>
      <c r="I264" s="14" t="s">
        <v>1342</v>
      </c>
      <c r="J264" s="14" t="s">
        <v>69</v>
      </c>
      <c r="K264" s="15" t="s">
        <v>1343</v>
      </c>
      <c r="L264" s="16">
        <v>12</v>
      </c>
      <c r="M264" s="10">
        <v>3</v>
      </c>
      <c r="N264" s="10">
        <v>5</v>
      </c>
      <c r="O264" s="17">
        <v>40.74074074074074</v>
      </c>
      <c r="P264" s="17">
        <v>-14</v>
      </c>
      <c r="Q264" s="1"/>
      <c r="R264" s="1"/>
      <c r="S264" s="1"/>
      <c r="T264" s="1"/>
      <c r="U264" s="19">
        <v>446.9019607843137</v>
      </c>
      <c r="V264" s="19">
        <v>19.607843137254903</v>
      </c>
      <c r="W264" s="20">
        <f>V264/U264</f>
      </c>
      <c r="X264" s="19">
        <v>8.803814564352356</v>
      </c>
      <c r="Y264" s="19">
        <v>4.293358942690592</v>
      </c>
      <c r="Z264" s="46">
        <f>W264*100</f>
      </c>
      <c r="AA264" s="1"/>
      <c r="AB264" s="1"/>
      <c r="AC264" s="1"/>
      <c r="AD264" s="3"/>
      <c r="AE264" s="3"/>
    </row>
    <row x14ac:dyDescent="0.25" r="265" customHeight="1" ht="16.5">
      <c r="A265" s="10">
        <v>264</v>
      </c>
      <c r="B265" s="3" t="s">
        <v>1344</v>
      </c>
      <c r="C265" s="10">
        <v>316507</v>
      </c>
      <c r="D265" s="10">
        <v>316542</v>
      </c>
      <c r="E265" s="3" t="s">
        <v>39</v>
      </c>
      <c r="F265" s="13">
        <v>1</v>
      </c>
      <c r="G265" s="14" t="s">
        <v>1345</v>
      </c>
      <c r="H265" s="14" t="s">
        <v>1346</v>
      </c>
      <c r="I265" s="14" t="s">
        <v>1347</v>
      </c>
      <c r="J265" s="14" t="s">
        <v>1348</v>
      </c>
      <c r="K265" s="15" t="s">
        <v>1349</v>
      </c>
      <c r="L265" s="16">
        <v>15</v>
      </c>
      <c r="M265" s="10">
        <v>6</v>
      </c>
      <c r="N265" s="10">
        <v>3</v>
      </c>
      <c r="O265" s="17">
        <v>52.77777777777778</v>
      </c>
      <c r="P265" s="17">
        <v>-21</v>
      </c>
      <c r="Q265" s="18">
        <v>1</v>
      </c>
      <c r="R265" s="1"/>
      <c r="S265" s="1"/>
      <c r="T265" s="1"/>
      <c r="U265" s="19">
        <v>21.11764705882353</v>
      </c>
      <c r="V265" s="19">
        <v>0.9215686274509803</v>
      </c>
      <c r="W265" s="20">
        <f>V265/U265</f>
      </c>
      <c r="X265" s="19">
        <v>4.400377192572712</v>
      </c>
      <c r="Y265" s="19">
        <v>0</v>
      </c>
      <c r="Z265" s="46">
        <f>W265*100</f>
      </c>
      <c r="AA265" s="10">
        <v>1</v>
      </c>
      <c r="AB265" s="1"/>
      <c r="AC265" s="1"/>
      <c r="AD265" s="3"/>
      <c r="AE265" s="3"/>
    </row>
    <row x14ac:dyDescent="0.25" r="266" customHeight="1" ht="16.5">
      <c r="A266" s="10">
        <v>265</v>
      </c>
      <c r="B266" s="11" t="s">
        <v>1350</v>
      </c>
      <c r="C266" s="12">
        <v>1658556</v>
      </c>
      <c r="D266" s="12">
        <v>1658534</v>
      </c>
      <c r="E266" s="11" t="s">
        <v>32</v>
      </c>
      <c r="F266" s="13">
        <v>1</v>
      </c>
      <c r="G266" s="14" t="s">
        <v>1351</v>
      </c>
      <c r="H266" s="14" t="s">
        <v>891</v>
      </c>
      <c r="I266" s="14" t="s">
        <v>1352</v>
      </c>
      <c r="J266" s="14" t="s">
        <v>81</v>
      </c>
      <c r="K266" s="15" t="s">
        <v>1353</v>
      </c>
      <c r="L266" s="16">
        <v>9</v>
      </c>
      <c r="M266" s="10">
        <v>5</v>
      </c>
      <c r="N266" s="10">
        <v>6</v>
      </c>
      <c r="O266" s="17">
        <v>47.82608695652174</v>
      </c>
      <c r="P266" s="17">
        <v>-13.7</v>
      </c>
      <c r="Q266" s="1"/>
      <c r="R266" s="1"/>
      <c r="S266" s="1"/>
      <c r="T266" s="1"/>
      <c r="U266" s="19">
        <v>551.8235294117648</v>
      </c>
      <c r="V266" s="19">
        <v>23.980392156862745</v>
      </c>
      <c r="W266" s="20">
        <f>V266/U266</f>
      </c>
      <c r="X266" s="19">
        <v>9.108063163395858</v>
      </c>
      <c r="Y266" s="19">
        <v>4.583783346555891</v>
      </c>
      <c r="Z266" s="46">
        <f>W266*100</f>
      </c>
      <c r="AA266" s="1"/>
      <c r="AB266" s="1"/>
      <c r="AC266" s="1"/>
      <c r="AD266" s="3"/>
      <c r="AE266" s="3"/>
    </row>
    <row x14ac:dyDescent="0.25" r="267" customHeight="1" ht="16.5">
      <c r="A267" s="10">
        <v>266</v>
      </c>
      <c r="B267" s="3" t="s">
        <v>1354</v>
      </c>
      <c r="C267" s="10">
        <v>2154278</v>
      </c>
      <c r="D267" s="10">
        <v>2154323</v>
      </c>
      <c r="E267" s="3" t="s">
        <v>39</v>
      </c>
      <c r="F267" s="13">
        <v>1</v>
      </c>
      <c r="G267" s="14" t="s">
        <v>1355</v>
      </c>
      <c r="H267" s="14" t="s">
        <v>490</v>
      </c>
      <c r="I267" s="14" t="s">
        <v>1356</v>
      </c>
      <c r="J267" s="14" t="s">
        <v>503</v>
      </c>
      <c r="K267" s="15" t="s">
        <v>1357</v>
      </c>
      <c r="L267" s="16">
        <v>21</v>
      </c>
      <c r="M267" s="10">
        <v>4</v>
      </c>
      <c r="N267" s="10">
        <v>5</v>
      </c>
      <c r="O267" s="17">
        <v>36.95652173913044</v>
      </c>
      <c r="P267" s="17">
        <v>-20.3</v>
      </c>
      <c r="Q267" s="18">
        <v>1</v>
      </c>
      <c r="R267" s="1"/>
      <c r="S267" s="1"/>
      <c r="T267" s="1"/>
      <c r="U267" s="19">
        <v>246.37254901960785</v>
      </c>
      <c r="V267" s="19">
        <v>10.666666666666666</v>
      </c>
      <c r="W267" s="20">
        <f>V267/U267</f>
      </c>
      <c r="X267" s="19">
        <v>7.944697708796522</v>
      </c>
      <c r="Y267" s="19">
        <v>3.415037499278844</v>
      </c>
      <c r="Z267" s="46">
        <f>W267*100</f>
      </c>
      <c r="AA267" s="10">
        <v>1</v>
      </c>
      <c r="AB267" s="1"/>
      <c r="AC267" s="1"/>
      <c r="AD267" s="3"/>
      <c r="AE267" s="3"/>
    </row>
    <row x14ac:dyDescent="0.25" r="268" customHeight="1" ht="16.5">
      <c r="A268" s="10">
        <v>267</v>
      </c>
      <c r="B268" s="3" t="s">
        <v>1358</v>
      </c>
      <c r="C268" s="10">
        <v>846740</v>
      </c>
      <c r="D268" s="10">
        <v>846784</v>
      </c>
      <c r="E268" s="3" t="s">
        <v>39</v>
      </c>
      <c r="F268" s="13">
        <v>0.9</v>
      </c>
      <c r="G268" s="14" t="s">
        <v>1359</v>
      </c>
      <c r="H268" s="14" t="s">
        <v>150</v>
      </c>
      <c r="I268" s="14" t="s">
        <v>1360</v>
      </c>
      <c r="J268" s="14" t="s">
        <v>81</v>
      </c>
      <c r="K268" s="15" t="s">
        <v>1361</v>
      </c>
      <c r="L268" s="16">
        <v>21</v>
      </c>
      <c r="M268" s="10">
        <v>3</v>
      </c>
      <c r="N268" s="10">
        <v>6</v>
      </c>
      <c r="O268" s="17">
        <v>40</v>
      </c>
      <c r="P268" s="17">
        <v>-22.7</v>
      </c>
      <c r="Q268" s="18">
        <v>1</v>
      </c>
      <c r="R268" s="1"/>
      <c r="S268" s="1"/>
      <c r="T268" s="1"/>
      <c r="U268" s="19">
        <v>54.1764705882353</v>
      </c>
      <c r="V268" s="19">
        <v>2.3333333333333335</v>
      </c>
      <c r="W268" s="20">
        <f>V268/U268</f>
      </c>
      <c r="X268" s="19">
        <v>5.759594504840996</v>
      </c>
      <c r="Y268" s="19">
        <v>1.222392421336448</v>
      </c>
      <c r="Z268" s="46">
        <f>W268*100</f>
      </c>
      <c r="AA268" s="10">
        <v>1</v>
      </c>
      <c r="AB268" s="1"/>
      <c r="AC268" s="1"/>
      <c r="AD268" s="3"/>
      <c r="AE268" s="3"/>
    </row>
    <row x14ac:dyDescent="0.25" r="269" customHeight="1" ht="16.5">
      <c r="A269" s="10">
        <v>268</v>
      </c>
      <c r="B269" s="22" t="s">
        <v>1362</v>
      </c>
      <c r="C269" s="23">
        <v>1796390</v>
      </c>
      <c r="D269" s="23">
        <v>1796349</v>
      </c>
      <c r="E269" s="22" t="s">
        <v>32</v>
      </c>
      <c r="F269" s="24">
        <v>1</v>
      </c>
      <c r="G269" s="25" t="s">
        <v>1363</v>
      </c>
      <c r="H269" s="25" t="s">
        <v>871</v>
      </c>
      <c r="I269" s="25" t="s">
        <v>1137</v>
      </c>
      <c r="J269" s="25" t="s">
        <v>878</v>
      </c>
      <c r="K269" s="26" t="s">
        <v>1139</v>
      </c>
      <c r="L269" s="16">
        <v>18.5</v>
      </c>
      <c r="M269" s="23">
        <v>5</v>
      </c>
      <c r="N269" s="23">
        <v>4</v>
      </c>
      <c r="O269" s="27">
        <v>28.571428571428573</v>
      </c>
      <c r="P269" s="27">
        <v>-22</v>
      </c>
      <c r="Q269" s="28">
        <v>1</v>
      </c>
      <c r="R269" s="28"/>
      <c r="S269" s="28"/>
      <c r="T269" s="28"/>
      <c r="U269" s="29">
        <v>18.84313725490196</v>
      </c>
      <c r="V269" s="29">
        <v>0.803921568627451</v>
      </c>
      <c r="W269" s="30">
        <f>V269/U269</f>
      </c>
      <c r="X269" s="29">
        <v>4.2359672788022555</v>
      </c>
      <c r="Y269" s="29">
        <v>0</v>
      </c>
      <c r="Z269" s="46">
        <f>W269*100</f>
      </c>
      <c r="AA269" s="23">
        <v>1</v>
      </c>
      <c r="AB269" s="23">
        <v>1</v>
      </c>
      <c r="AC269" s="28"/>
      <c r="AD269" s="25"/>
      <c r="AE269" s="22"/>
    </row>
    <row x14ac:dyDescent="0.25" r="270" customHeight="1" ht="16.5">
      <c r="A270" s="10">
        <v>269</v>
      </c>
      <c r="B270" s="3" t="s">
        <v>1364</v>
      </c>
      <c r="C270" s="10">
        <v>2632772</v>
      </c>
      <c r="D270" s="10">
        <v>2632812</v>
      </c>
      <c r="E270" s="3" t="s">
        <v>39</v>
      </c>
      <c r="F270" s="13">
        <v>1</v>
      </c>
      <c r="G270" s="14" t="s">
        <v>1365</v>
      </c>
      <c r="H270" s="14" t="s">
        <v>1366</v>
      </c>
      <c r="I270" s="14" t="s">
        <v>1367</v>
      </c>
      <c r="J270" s="14" t="s">
        <v>878</v>
      </c>
      <c r="K270" s="15" t="s">
        <v>1368</v>
      </c>
      <c r="L270" s="16">
        <v>18</v>
      </c>
      <c r="M270" s="10">
        <v>5</v>
      </c>
      <c r="N270" s="10">
        <v>4</v>
      </c>
      <c r="O270" s="17">
        <v>41.46341463414634</v>
      </c>
      <c r="P270" s="17">
        <v>-20.5</v>
      </c>
      <c r="Q270" s="18">
        <v>1</v>
      </c>
      <c r="R270" s="1"/>
      <c r="S270" s="1"/>
      <c r="T270" s="1"/>
      <c r="U270" s="19">
        <v>375.1372549019608</v>
      </c>
      <c r="V270" s="19">
        <v>15.862745098039216</v>
      </c>
      <c r="W270" s="20">
        <f>V270/U270</f>
      </c>
      <c r="X270" s="19">
        <v>8.551274734014811</v>
      </c>
      <c r="Y270" s="19">
        <v>3.987570550458482</v>
      </c>
      <c r="Z270" s="46">
        <f>W270*100</f>
      </c>
      <c r="AA270" s="10">
        <v>1</v>
      </c>
      <c r="AB270" s="1"/>
      <c r="AC270" s="1"/>
      <c r="AD270" s="3"/>
      <c r="AE270" s="3"/>
    </row>
    <row x14ac:dyDescent="0.25" r="271" customHeight="1" ht="16.5">
      <c r="A271" s="10">
        <v>270</v>
      </c>
      <c r="B271" s="11" t="s">
        <v>1369</v>
      </c>
      <c r="C271" s="12">
        <v>2199237</v>
      </c>
      <c r="D271" s="12">
        <v>2199181</v>
      </c>
      <c r="E271" s="11" t="s">
        <v>32</v>
      </c>
      <c r="F271" s="13">
        <v>0.76</v>
      </c>
      <c r="G271" s="14" t="s">
        <v>1370</v>
      </c>
      <c r="H271" s="14" t="s">
        <v>219</v>
      </c>
      <c r="I271" s="14" t="s">
        <v>1371</v>
      </c>
      <c r="J271" s="14" t="s">
        <v>1372</v>
      </c>
      <c r="K271" s="15" t="s">
        <v>1373</v>
      </c>
      <c r="L271" s="16">
        <v>25.5</v>
      </c>
      <c r="M271" s="10">
        <v>6</v>
      </c>
      <c r="N271" s="10">
        <v>3</v>
      </c>
      <c r="O271" s="17">
        <v>22.80701754385965</v>
      </c>
      <c r="P271" s="17">
        <v>-22.5</v>
      </c>
      <c r="Q271" s="18">
        <v>1</v>
      </c>
      <c r="R271" s="1"/>
      <c r="S271" s="1"/>
      <c r="T271" s="1"/>
      <c r="U271" s="19">
        <v>48.1764705882353</v>
      </c>
      <c r="V271" s="19">
        <v>2.019607843137255</v>
      </c>
      <c r="W271" s="20">
        <f>V271/U271</f>
      </c>
      <c r="X271" s="19">
        <v>5.590256800390669</v>
      </c>
      <c r="Y271" s="19">
        <v>1.0140751852117227</v>
      </c>
      <c r="Z271" s="46">
        <f>W271*100</f>
      </c>
      <c r="AA271" s="10">
        <v>1</v>
      </c>
      <c r="AB271" s="1"/>
      <c r="AC271" s="1"/>
      <c r="AD271" s="3"/>
      <c r="AE271" s="3"/>
    </row>
    <row x14ac:dyDescent="0.25" r="272" customHeight="1" ht="16.5">
      <c r="A272" s="10">
        <v>271</v>
      </c>
      <c r="B272" s="11" t="s">
        <v>1374</v>
      </c>
      <c r="C272" s="12">
        <v>255352</v>
      </c>
      <c r="D272" s="12">
        <v>255318</v>
      </c>
      <c r="E272" s="11" t="s">
        <v>32</v>
      </c>
      <c r="F272" s="13">
        <v>1</v>
      </c>
      <c r="G272" s="14" t="s">
        <v>1375</v>
      </c>
      <c r="H272" s="14" t="s">
        <v>150</v>
      </c>
      <c r="I272" s="14" t="s">
        <v>1376</v>
      </c>
      <c r="J272" s="14" t="s">
        <v>81</v>
      </c>
      <c r="K272" s="15" t="s">
        <v>1377</v>
      </c>
      <c r="L272" s="16">
        <v>16</v>
      </c>
      <c r="M272" s="10">
        <v>3</v>
      </c>
      <c r="N272" s="10">
        <v>6</v>
      </c>
      <c r="O272" s="17">
        <v>40</v>
      </c>
      <c r="P272" s="17">
        <v>-18.4</v>
      </c>
      <c r="Q272" s="18">
        <v>1</v>
      </c>
      <c r="R272" s="1"/>
      <c r="S272" s="1"/>
      <c r="T272" s="1"/>
      <c r="U272" s="19">
        <v>49.15686274509804</v>
      </c>
      <c r="V272" s="19">
        <v>2.0588235294117645</v>
      </c>
      <c r="W272" s="20">
        <f>V272/U272</f>
      </c>
      <c r="X272" s="19">
        <v>5.619320938862444</v>
      </c>
      <c r="Y272" s="19">
        <v>1.0418201756946268</v>
      </c>
      <c r="Z272" s="46">
        <f>W272*100</f>
      </c>
      <c r="AA272" s="10">
        <v>1</v>
      </c>
      <c r="AB272" s="1"/>
      <c r="AC272" s="1"/>
      <c r="AD272" s="3"/>
      <c r="AE272" s="3"/>
    </row>
    <row x14ac:dyDescent="0.25" r="273" customHeight="1" ht="16.5">
      <c r="A273" s="10">
        <v>272</v>
      </c>
      <c r="B273" s="3" t="s">
        <v>1378</v>
      </c>
      <c r="C273" s="10">
        <v>644072</v>
      </c>
      <c r="D273" s="10">
        <v>644110</v>
      </c>
      <c r="E273" s="3" t="s">
        <v>39</v>
      </c>
      <c r="F273" s="13">
        <v>1</v>
      </c>
      <c r="G273" s="14" t="s">
        <v>1379</v>
      </c>
      <c r="H273" s="14" t="s">
        <v>1380</v>
      </c>
      <c r="I273" s="14" t="s">
        <v>1381</v>
      </c>
      <c r="J273" s="14" t="s">
        <v>81</v>
      </c>
      <c r="K273" s="15" t="s">
        <v>1382</v>
      </c>
      <c r="L273" s="16">
        <v>16.5</v>
      </c>
      <c r="M273" s="10">
        <v>6</v>
      </c>
      <c r="N273" s="10">
        <v>6</v>
      </c>
      <c r="O273" s="17">
        <v>33.333333333333336</v>
      </c>
      <c r="P273" s="17">
        <v>-20.4</v>
      </c>
      <c r="Q273" s="1"/>
      <c r="R273" s="1"/>
      <c r="S273" s="1"/>
      <c r="T273" s="1"/>
      <c r="U273" s="19">
        <v>32.450980392156865</v>
      </c>
      <c r="V273" s="19">
        <v>1.3333333333333333</v>
      </c>
      <c r="W273" s="20">
        <f>V273/U273</f>
      </c>
      <c r="X273" s="19">
        <v>5.020190159723085</v>
      </c>
      <c r="Y273" s="19">
        <v>0.4150374992788437</v>
      </c>
      <c r="Z273" s="46">
        <f>W273*100</f>
      </c>
      <c r="AA273" s="10">
        <v>1</v>
      </c>
      <c r="AB273" s="10">
        <v>1</v>
      </c>
      <c r="AC273" s="1"/>
      <c r="AD273" s="3"/>
      <c r="AE273" s="3"/>
    </row>
    <row x14ac:dyDescent="0.25" r="274" customHeight="1" ht="16.5">
      <c r="A274" s="10">
        <v>273</v>
      </c>
      <c r="B274" s="11" t="s">
        <v>1383</v>
      </c>
      <c r="C274" s="12">
        <v>2530820</v>
      </c>
      <c r="D274" s="12">
        <v>2530769</v>
      </c>
      <c r="E274" s="11" t="s">
        <v>32</v>
      </c>
      <c r="F274" s="13">
        <v>1</v>
      </c>
      <c r="G274" s="14" t="s">
        <v>1384</v>
      </c>
      <c r="H274" s="14" t="s">
        <v>1385</v>
      </c>
      <c r="I274" s="14" t="s">
        <v>1386</v>
      </c>
      <c r="J274" s="14" t="s">
        <v>81</v>
      </c>
      <c r="K274" s="15" t="s">
        <v>1387</v>
      </c>
      <c r="L274" s="16">
        <v>21.5</v>
      </c>
      <c r="M274" s="10">
        <v>9</v>
      </c>
      <c r="N274" s="10">
        <v>6</v>
      </c>
      <c r="O274" s="17">
        <v>44.23076923076923</v>
      </c>
      <c r="P274" s="17">
        <v>-27.1</v>
      </c>
      <c r="Q274" s="1"/>
      <c r="R274" s="1"/>
      <c r="S274" s="1"/>
      <c r="T274" s="1"/>
      <c r="U274" s="19">
        <v>117.86274509803921</v>
      </c>
      <c r="V274" s="19">
        <v>4.823529411764706</v>
      </c>
      <c r="W274" s="20">
        <f>V274/U274</f>
      </c>
      <c r="X274" s="19">
        <v>6.880963962750123</v>
      </c>
      <c r="Y274" s="19">
        <v>2.2700891633677442</v>
      </c>
      <c r="Z274" s="46">
        <f>W274*100</f>
      </c>
      <c r="AA274" s="10">
        <v>1</v>
      </c>
      <c r="AB274" s="10">
        <v>1</v>
      </c>
      <c r="AC274" s="1"/>
      <c r="AD274" s="3"/>
      <c r="AE274" s="3"/>
    </row>
    <row x14ac:dyDescent="0.25" r="275" customHeight="1" ht="16.5">
      <c r="A275" s="10">
        <v>274</v>
      </c>
      <c r="B275" s="3" t="s">
        <v>1388</v>
      </c>
      <c r="C275" s="10">
        <v>141582</v>
      </c>
      <c r="D275" s="10">
        <v>141602</v>
      </c>
      <c r="E275" s="3" t="s">
        <v>39</v>
      </c>
      <c r="F275" s="13">
        <v>0.86</v>
      </c>
      <c r="G275" s="14" t="s">
        <v>1389</v>
      </c>
      <c r="H275" s="14" t="s">
        <v>182</v>
      </c>
      <c r="I275" s="14" t="s">
        <v>1390</v>
      </c>
      <c r="J275" s="14" t="s">
        <v>1391</v>
      </c>
      <c r="K275" s="15" t="s">
        <v>1392</v>
      </c>
      <c r="L275" s="16">
        <v>9</v>
      </c>
      <c r="M275" s="10">
        <v>3</v>
      </c>
      <c r="N275" s="10">
        <v>3</v>
      </c>
      <c r="O275" s="17">
        <v>61.904761904761905</v>
      </c>
      <c r="P275" s="17">
        <v>-14.4</v>
      </c>
      <c r="Q275" s="1"/>
      <c r="R275" s="1"/>
      <c r="S275" s="1"/>
      <c r="T275" s="18">
        <v>1</v>
      </c>
      <c r="U275" s="19">
        <v>111.62745098039215</v>
      </c>
      <c r="V275" s="19">
        <v>4.509803921568627</v>
      </c>
      <c r="W275" s="20">
        <f>V275/U275</f>
      </c>
      <c r="X275" s="19">
        <v>6.802548042419651</v>
      </c>
      <c r="Y275" s="19">
        <v>2.1730647089728796</v>
      </c>
      <c r="Z275" s="46">
        <f>W275*100</f>
      </c>
      <c r="AA275" s="1"/>
      <c r="AB275" s="1"/>
      <c r="AC275" s="1"/>
      <c r="AD275" s="3"/>
      <c r="AE275" s="3"/>
    </row>
    <row x14ac:dyDescent="0.25" r="276" customHeight="1" ht="16.5">
      <c r="A276" s="10">
        <v>275</v>
      </c>
      <c r="B276" s="3" t="s">
        <v>1393</v>
      </c>
      <c r="C276" s="10">
        <v>2678052</v>
      </c>
      <c r="D276" s="10">
        <v>2678091</v>
      </c>
      <c r="E276" s="3" t="s">
        <v>39</v>
      </c>
      <c r="F276" s="13">
        <v>1</v>
      </c>
      <c r="G276" s="14" t="s">
        <v>1394</v>
      </c>
      <c r="H276" s="14" t="s">
        <v>1395</v>
      </c>
      <c r="I276" s="14" t="s">
        <v>1396</v>
      </c>
      <c r="J276" s="14" t="s">
        <v>246</v>
      </c>
      <c r="K276" s="15" t="s">
        <v>1397</v>
      </c>
      <c r="L276" s="16">
        <v>18</v>
      </c>
      <c r="M276" s="10">
        <v>4</v>
      </c>
      <c r="N276" s="10">
        <v>4</v>
      </c>
      <c r="O276" s="17">
        <v>37.5</v>
      </c>
      <c r="P276" s="17">
        <v>-20.7</v>
      </c>
      <c r="Q276" s="18">
        <v>1</v>
      </c>
      <c r="R276" s="1"/>
      <c r="S276" s="1"/>
      <c r="T276" s="1"/>
      <c r="U276" s="19">
        <v>61.509803921568626</v>
      </c>
      <c r="V276" s="19">
        <v>2.450980392156863</v>
      </c>
      <c r="W276" s="20">
        <f>V276/U276</f>
      </c>
      <c r="X276" s="19">
        <v>5.942744471872108</v>
      </c>
      <c r="Y276" s="19">
        <v>1.2933589426905916</v>
      </c>
      <c r="Z276" s="46">
        <f>W276*100</f>
      </c>
      <c r="AA276" s="1"/>
      <c r="AB276" s="1"/>
      <c r="AC276" s="1"/>
      <c r="AD276" s="3"/>
      <c r="AE276" s="3"/>
    </row>
    <row x14ac:dyDescent="0.25" r="277" customHeight="1" ht="16.5">
      <c r="A277" s="10">
        <v>276</v>
      </c>
      <c r="B277" s="11" t="s">
        <v>1398</v>
      </c>
      <c r="C277" s="12">
        <v>2432977</v>
      </c>
      <c r="D277" s="12">
        <v>2432952</v>
      </c>
      <c r="E277" s="11" t="s">
        <v>32</v>
      </c>
      <c r="F277" s="13">
        <v>1</v>
      </c>
      <c r="G277" s="14" t="s">
        <v>1399</v>
      </c>
      <c r="H277" s="14" t="s">
        <v>455</v>
      </c>
      <c r="I277" s="14" t="s">
        <v>1400</v>
      </c>
      <c r="J277" s="14" t="s">
        <v>81</v>
      </c>
      <c r="K277" s="15" t="s">
        <v>1401</v>
      </c>
      <c r="L277" s="16">
        <v>11</v>
      </c>
      <c r="M277" s="10">
        <v>4</v>
      </c>
      <c r="N277" s="10">
        <v>6</v>
      </c>
      <c r="O277" s="17">
        <v>38.46153846153846</v>
      </c>
      <c r="P277" s="17">
        <v>-14.6</v>
      </c>
      <c r="Q277" s="1"/>
      <c r="R277" s="1"/>
      <c r="S277" s="1"/>
      <c r="T277" s="1"/>
      <c r="U277" s="19">
        <v>39.588235294117645</v>
      </c>
      <c r="V277" s="19">
        <v>1.5490196078431373</v>
      </c>
      <c r="W277" s="20">
        <f>V277/U277</f>
      </c>
      <c r="X277" s="19">
        <v>5.306999853359978</v>
      </c>
      <c r="Y277" s="19">
        <v>0.6313554062056075</v>
      </c>
      <c r="Z277" s="46">
        <f>W277*100</f>
      </c>
      <c r="AA277" s="1"/>
      <c r="AB277" s="1"/>
      <c r="AC277" s="1"/>
      <c r="AD277" s="3"/>
      <c r="AE277" s="3"/>
    </row>
    <row x14ac:dyDescent="0.25" r="278" customHeight="1" ht="16.5">
      <c r="A278" s="10">
        <v>277</v>
      </c>
      <c r="B278" s="3" t="s">
        <v>1402</v>
      </c>
      <c r="C278" s="10">
        <v>276239</v>
      </c>
      <c r="D278" s="10">
        <v>276268</v>
      </c>
      <c r="E278" s="3" t="s">
        <v>39</v>
      </c>
      <c r="F278" s="13">
        <v>1</v>
      </c>
      <c r="G278" s="14" t="s">
        <v>1403</v>
      </c>
      <c r="H278" s="14" t="s">
        <v>455</v>
      </c>
      <c r="I278" s="14" t="s">
        <v>1404</v>
      </c>
      <c r="J278" s="14" t="s">
        <v>1405</v>
      </c>
      <c r="K278" s="15" t="s">
        <v>1406</v>
      </c>
      <c r="L278" s="16">
        <v>13</v>
      </c>
      <c r="M278" s="10">
        <v>4</v>
      </c>
      <c r="N278" s="10">
        <v>3</v>
      </c>
      <c r="O278" s="17">
        <v>40</v>
      </c>
      <c r="P278" s="17">
        <v>-18.2</v>
      </c>
      <c r="Q278" s="1"/>
      <c r="R278" s="1"/>
      <c r="S278" s="1"/>
      <c r="T278" s="18">
        <v>1</v>
      </c>
      <c r="U278" s="19">
        <v>1128</v>
      </c>
      <c r="V278" s="19">
        <v>43.92156862745098</v>
      </c>
      <c r="W278" s="20">
        <f>V278/U278</f>
      </c>
      <c r="X278" s="19">
        <v>10.139551352398794</v>
      </c>
      <c r="Y278" s="19">
        <v>5.456857674973471</v>
      </c>
      <c r="Z278" s="46">
        <f>W278*100</f>
      </c>
      <c r="AA278" s="1"/>
      <c r="AB278" s="1"/>
      <c r="AC278" s="1"/>
      <c r="AD278" s="3"/>
      <c r="AE278" s="3"/>
    </row>
    <row x14ac:dyDescent="0.25" r="279" customHeight="1" ht="16.5">
      <c r="A279" s="10">
        <v>278</v>
      </c>
      <c r="B279" s="11" t="s">
        <v>1407</v>
      </c>
      <c r="C279" s="12">
        <v>672897</v>
      </c>
      <c r="D279" s="12">
        <v>672855</v>
      </c>
      <c r="E279" s="11" t="s">
        <v>32</v>
      </c>
      <c r="F279" s="13">
        <v>1</v>
      </c>
      <c r="G279" s="14" t="s">
        <v>1408</v>
      </c>
      <c r="H279" s="14" t="s">
        <v>1409</v>
      </c>
      <c r="I279" s="14" t="s">
        <v>1410</v>
      </c>
      <c r="J279" s="14" t="s">
        <v>190</v>
      </c>
      <c r="K279" s="15" t="s">
        <v>1411</v>
      </c>
      <c r="L279" s="16">
        <v>19.5</v>
      </c>
      <c r="M279" s="10">
        <v>4</v>
      </c>
      <c r="N279" s="10">
        <v>5</v>
      </c>
      <c r="O279" s="17">
        <v>39.53488372093023</v>
      </c>
      <c r="P279" s="17">
        <v>-22.6</v>
      </c>
      <c r="Q279" s="18">
        <v>1</v>
      </c>
      <c r="R279" s="1"/>
      <c r="S279" s="1"/>
      <c r="T279" s="1"/>
      <c r="U279" s="19">
        <v>65.82352941176471</v>
      </c>
      <c r="V279" s="19">
        <v>2.549019607843137</v>
      </c>
      <c r="W279" s="20">
        <f>V279/U279</f>
      </c>
      <c r="X279" s="19">
        <v>6.040531479726054</v>
      </c>
      <c r="Y279" s="19">
        <v>1.349942471056959</v>
      </c>
      <c r="Z279" s="46">
        <f>W279*100</f>
      </c>
      <c r="AA279" s="1"/>
      <c r="AB279" s="1"/>
      <c r="AC279" s="1"/>
      <c r="AD279" s="3"/>
      <c r="AE279" s="3"/>
    </row>
    <row x14ac:dyDescent="0.25" r="280" customHeight="1" ht="16.5">
      <c r="A280" s="10">
        <v>279</v>
      </c>
      <c r="B280" s="3" t="s">
        <v>1412</v>
      </c>
      <c r="C280" s="10">
        <v>255318</v>
      </c>
      <c r="D280" s="10">
        <v>255352</v>
      </c>
      <c r="E280" s="3" t="s">
        <v>39</v>
      </c>
      <c r="F280" s="13">
        <v>1</v>
      </c>
      <c r="G280" s="14" t="s">
        <v>1413</v>
      </c>
      <c r="H280" s="14" t="s">
        <v>79</v>
      </c>
      <c r="I280" s="14" t="s">
        <v>1414</v>
      </c>
      <c r="J280" s="14" t="s">
        <v>69</v>
      </c>
      <c r="K280" s="15" t="s">
        <v>1415</v>
      </c>
      <c r="L280" s="16">
        <v>16</v>
      </c>
      <c r="M280" s="10">
        <v>3</v>
      </c>
      <c r="N280" s="10">
        <v>5</v>
      </c>
      <c r="O280" s="17">
        <v>40</v>
      </c>
      <c r="P280" s="17">
        <v>-18.7</v>
      </c>
      <c r="Q280" s="18">
        <v>1</v>
      </c>
      <c r="R280" s="1"/>
      <c r="S280" s="1"/>
      <c r="T280" s="1"/>
      <c r="U280" s="19">
        <v>40</v>
      </c>
      <c r="V280" s="19">
        <v>1.4901960784313726</v>
      </c>
      <c r="W280" s="20">
        <f>V280/U280</f>
      </c>
      <c r="X280" s="19">
        <v>5.321928094887363</v>
      </c>
      <c r="Y280" s="19">
        <v>0.5755021714720899</v>
      </c>
      <c r="Z280" s="46">
        <f>W280*100</f>
      </c>
      <c r="AA280" s="10">
        <v>1</v>
      </c>
      <c r="AB280" s="1"/>
      <c r="AC280" s="1"/>
      <c r="AD280" s="3"/>
      <c r="AE280" s="3"/>
    </row>
    <row x14ac:dyDescent="0.25" r="281" customHeight="1" ht="16.5">
      <c r="A281" s="10">
        <v>280</v>
      </c>
      <c r="B281" s="3" t="s">
        <v>1416</v>
      </c>
      <c r="C281" s="10">
        <v>2535388</v>
      </c>
      <c r="D281" s="10">
        <v>2535436</v>
      </c>
      <c r="E281" s="3" t="s">
        <v>39</v>
      </c>
      <c r="F281" s="13">
        <v>0.93</v>
      </c>
      <c r="G281" s="14" t="s">
        <v>1417</v>
      </c>
      <c r="H281" s="14" t="s">
        <v>1418</v>
      </c>
      <c r="I281" s="14" t="s">
        <v>1419</v>
      </c>
      <c r="J281" s="14" t="s">
        <v>897</v>
      </c>
      <c r="K281" s="15" t="s">
        <v>1420</v>
      </c>
      <c r="L281" s="16">
        <v>23</v>
      </c>
      <c r="M281" s="10">
        <v>3</v>
      </c>
      <c r="N281" s="10">
        <v>4</v>
      </c>
      <c r="O281" s="17">
        <v>40.816326530612244</v>
      </c>
      <c r="P281" s="17">
        <v>-23</v>
      </c>
      <c r="Q281" s="18">
        <v>1</v>
      </c>
      <c r="R281" s="1"/>
      <c r="S281" s="1"/>
      <c r="T281" s="1"/>
      <c r="U281" s="19">
        <v>26.88235294117647</v>
      </c>
      <c r="V281" s="19">
        <v>1</v>
      </c>
      <c r="W281" s="20">
        <f>V281/U281</f>
      </c>
      <c r="X281" s="19">
        <v>4.74858751380773</v>
      </c>
      <c r="Y281" s="19">
        <v>0</v>
      </c>
      <c r="Z281" s="46">
        <f>W281*100</f>
      </c>
      <c r="AA281" s="10">
        <v>1</v>
      </c>
      <c r="AB281" s="1"/>
      <c r="AC281" s="1"/>
      <c r="AD281" s="3"/>
      <c r="AE281" s="3"/>
    </row>
    <row x14ac:dyDescent="0.25" r="282" customHeight="1" ht="16.5">
      <c r="A282" s="10">
        <v>281</v>
      </c>
      <c r="B282" s="22" t="s">
        <v>1421</v>
      </c>
      <c r="C282" s="23">
        <v>1223439</v>
      </c>
      <c r="D282" s="23">
        <v>1223485</v>
      </c>
      <c r="E282" s="22" t="s">
        <v>39</v>
      </c>
      <c r="F282" s="24">
        <v>1</v>
      </c>
      <c r="G282" s="25" t="s">
        <v>1422</v>
      </c>
      <c r="H282" s="25" t="s">
        <v>1423</v>
      </c>
      <c r="I282" s="25" t="s">
        <v>1424</v>
      </c>
      <c r="J282" s="25" t="s">
        <v>81</v>
      </c>
      <c r="K282" s="26" t="s">
        <v>1425</v>
      </c>
      <c r="L282" s="16">
        <v>21</v>
      </c>
      <c r="M282" s="23">
        <v>5</v>
      </c>
      <c r="N282" s="23">
        <v>6</v>
      </c>
      <c r="O282" s="27">
        <v>31.914893617021278</v>
      </c>
      <c r="P282" s="27">
        <v>-17.9</v>
      </c>
      <c r="Q282" s="28"/>
      <c r="R282" s="28"/>
      <c r="S282" s="28"/>
      <c r="T282" s="28"/>
      <c r="U282" s="29">
        <v>17.647058823529413</v>
      </c>
      <c r="V282" s="29">
        <v>0.6274509803921569</v>
      </c>
      <c r="W282" s="30">
        <f>V282/U282</f>
      </c>
      <c r="X282" s="29">
        <v>4.141355849245542</v>
      </c>
      <c r="Y282" s="29">
        <v>0</v>
      </c>
      <c r="Z282" s="46">
        <f>W282*100</f>
      </c>
      <c r="AA282" s="23">
        <v>1</v>
      </c>
      <c r="AB282" s="31"/>
      <c r="AC282" s="28"/>
      <c r="AD282" s="25"/>
      <c r="AE282" s="22"/>
    </row>
    <row x14ac:dyDescent="0.25" r="283" customHeight="1" ht="16.5">
      <c r="A283" s="10">
        <v>282</v>
      </c>
      <c r="B283" s="11" t="s">
        <v>1426</v>
      </c>
      <c r="C283" s="12">
        <v>1682432</v>
      </c>
      <c r="D283" s="12">
        <v>1682414</v>
      </c>
      <c r="E283" s="11" t="s">
        <v>32</v>
      </c>
      <c r="F283" s="13">
        <v>1</v>
      </c>
      <c r="G283" s="14" t="s">
        <v>1427</v>
      </c>
      <c r="H283" s="14" t="s">
        <v>316</v>
      </c>
      <c r="I283" s="14" t="s">
        <v>1428</v>
      </c>
      <c r="J283" s="14" t="s">
        <v>81</v>
      </c>
      <c r="K283" s="15" t="s">
        <v>1429</v>
      </c>
      <c r="L283" s="16">
        <v>8</v>
      </c>
      <c r="M283" s="10">
        <v>3</v>
      </c>
      <c r="N283" s="10">
        <v>6</v>
      </c>
      <c r="O283" s="17">
        <v>47.36842105263158</v>
      </c>
      <c r="P283" s="17">
        <v>-9.6</v>
      </c>
      <c r="Q283" s="1"/>
      <c r="R283" s="1"/>
      <c r="S283" s="1"/>
      <c r="T283" s="1"/>
      <c r="U283" s="19">
        <v>120.90196078431373</v>
      </c>
      <c r="V283" s="19">
        <v>4.294117647058823</v>
      </c>
      <c r="W283" s="20">
        <f>V283/U283</f>
      </c>
      <c r="X283" s="19">
        <v>6.917693832135679</v>
      </c>
      <c r="Y283" s="19">
        <v>2.102361717629678</v>
      </c>
      <c r="Z283" s="46">
        <f>W283*100</f>
      </c>
      <c r="AA283" s="1"/>
      <c r="AB283" s="1"/>
      <c r="AC283" s="1"/>
      <c r="AD283" s="3"/>
      <c r="AE283" s="3"/>
    </row>
    <row x14ac:dyDescent="0.25" r="284" customHeight="1" ht="16.5">
      <c r="A284" s="10">
        <v>283</v>
      </c>
      <c r="B284" s="3" t="s">
        <v>1430</v>
      </c>
      <c r="C284" s="10">
        <v>1832931</v>
      </c>
      <c r="D284" s="10">
        <v>1832959</v>
      </c>
      <c r="E284" s="3" t="s">
        <v>39</v>
      </c>
      <c r="F284" s="13">
        <v>1</v>
      </c>
      <c r="G284" s="14" t="s">
        <v>1431</v>
      </c>
      <c r="H284" s="14" t="s">
        <v>1432</v>
      </c>
      <c r="I284" s="14" t="s">
        <v>1433</v>
      </c>
      <c r="J284" s="14" t="s">
        <v>342</v>
      </c>
      <c r="K284" s="15" t="s">
        <v>1434</v>
      </c>
      <c r="L284" s="16">
        <v>11</v>
      </c>
      <c r="M284" s="10">
        <v>7</v>
      </c>
      <c r="N284" s="10">
        <v>3</v>
      </c>
      <c r="O284" s="17">
        <v>55.172413793103445</v>
      </c>
      <c r="P284" s="17">
        <v>-18.8</v>
      </c>
      <c r="Q284" s="1"/>
      <c r="R284" s="1"/>
      <c r="S284" s="1"/>
      <c r="T284" s="1"/>
      <c r="U284" s="19">
        <v>765</v>
      </c>
      <c r="V284" s="19">
        <v>27.11764705882353</v>
      </c>
      <c r="W284" s="20">
        <f>V284/U284</f>
      </c>
      <c r="X284" s="19">
        <v>9.579315937580015</v>
      </c>
      <c r="Y284" s="19">
        <v>4.761160099178999</v>
      </c>
      <c r="Z284" s="46">
        <f>W284*100</f>
      </c>
      <c r="AA284" s="1"/>
      <c r="AB284" s="1"/>
      <c r="AC284" s="1"/>
      <c r="AD284" s="3"/>
      <c r="AE284" s="3"/>
    </row>
    <row x14ac:dyDescent="0.25" r="285" customHeight="1" ht="16.5">
      <c r="A285" s="10">
        <v>284</v>
      </c>
      <c r="B285" s="22" t="s">
        <v>1435</v>
      </c>
      <c r="C285" s="23">
        <v>2623240</v>
      </c>
      <c r="D285" s="23">
        <v>2623206</v>
      </c>
      <c r="E285" s="22" t="s">
        <v>32</v>
      </c>
      <c r="F285" s="24">
        <v>1</v>
      </c>
      <c r="G285" s="25" t="s">
        <v>1436</v>
      </c>
      <c r="H285" s="25" t="s">
        <v>1437</v>
      </c>
      <c r="I285" s="25" t="s">
        <v>1438</v>
      </c>
      <c r="J285" s="25" t="s">
        <v>503</v>
      </c>
      <c r="K285" s="26" t="s">
        <v>1439</v>
      </c>
      <c r="L285" s="16">
        <v>15</v>
      </c>
      <c r="M285" s="23">
        <v>5</v>
      </c>
      <c r="N285" s="23">
        <v>5</v>
      </c>
      <c r="O285" s="27">
        <v>37.142857142857146</v>
      </c>
      <c r="P285" s="27">
        <v>-16.1</v>
      </c>
      <c r="Q285" s="28"/>
      <c r="R285" s="28"/>
      <c r="S285" s="28"/>
      <c r="T285" s="28"/>
      <c r="U285" s="29">
        <v>17.254901960784313</v>
      </c>
      <c r="V285" s="29">
        <v>0.6078431372549019</v>
      </c>
      <c r="W285" s="30">
        <f>V285/U285</f>
      </c>
      <c r="X285" s="29">
        <v>4.108934371553164</v>
      </c>
      <c r="Y285" s="29">
        <v>0</v>
      </c>
      <c r="Z285" s="46">
        <f>W285*100</f>
      </c>
      <c r="AA285" s="31"/>
      <c r="AB285" s="31"/>
      <c r="AC285" s="28"/>
      <c r="AD285" s="25"/>
      <c r="AE285" s="22"/>
    </row>
    <row x14ac:dyDescent="0.25" r="286" customHeight="1" ht="16.5">
      <c r="A286" s="10">
        <v>285</v>
      </c>
      <c r="B286" s="3" t="s">
        <v>1440</v>
      </c>
      <c r="C286" s="10">
        <v>1160115</v>
      </c>
      <c r="D286" s="10">
        <v>1160133</v>
      </c>
      <c r="E286" s="3" t="s">
        <v>39</v>
      </c>
      <c r="F286" s="13">
        <v>1</v>
      </c>
      <c r="G286" s="14" t="s">
        <v>1441</v>
      </c>
      <c r="H286" s="14" t="s">
        <v>223</v>
      </c>
      <c r="I286" s="14" t="s">
        <v>1442</v>
      </c>
      <c r="J286" s="14" t="s">
        <v>307</v>
      </c>
      <c r="K286" s="15" t="s">
        <v>1443</v>
      </c>
      <c r="L286" s="16">
        <v>8</v>
      </c>
      <c r="M286" s="10">
        <v>3</v>
      </c>
      <c r="N286" s="10">
        <v>5</v>
      </c>
      <c r="O286" s="17">
        <v>57.89473684210526</v>
      </c>
      <c r="P286" s="17">
        <v>-13</v>
      </c>
      <c r="Q286" s="1"/>
      <c r="R286" s="1"/>
      <c r="S286" s="1"/>
      <c r="T286" s="1"/>
      <c r="U286" s="19">
        <v>249.33333333333334</v>
      </c>
      <c r="V286" s="19">
        <v>8.72549019607843</v>
      </c>
      <c r="W286" s="20">
        <f>V286/U286</f>
      </c>
      <c r="X286" s="19">
        <v>7.961931959166481</v>
      </c>
      <c r="Y286" s="19">
        <v>3.1252361838822647</v>
      </c>
      <c r="Z286" s="46">
        <f>W286*100</f>
      </c>
      <c r="AA286" s="1"/>
      <c r="AB286" s="1"/>
      <c r="AC286" s="1"/>
      <c r="AD286" s="3"/>
      <c r="AE286" s="3"/>
    </row>
    <row x14ac:dyDescent="0.25" r="287" customHeight="1" ht="16.5">
      <c r="A287" s="10">
        <v>286</v>
      </c>
      <c r="B287" s="3" t="s">
        <v>1444</v>
      </c>
      <c r="C287" s="10">
        <v>1375522</v>
      </c>
      <c r="D287" s="10">
        <v>1375549</v>
      </c>
      <c r="E287" s="3" t="s">
        <v>39</v>
      </c>
      <c r="F287" s="13">
        <v>0.9</v>
      </c>
      <c r="G287" s="14" t="s">
        <v>1445</v>
      </c>
      <c r="H287" s="14" t="s">
        <v>1446</v>
      </c>
      <c r="I287" s="14" t="s">
        <v>1447</v>
      </c>
      <c r="J287" s="14" t="s">
        <v>81</v>
      </c>
      <c r="K287" s="15" t="s">
        <v>1448</v>
      </c>
      <c r="L287" s="16">
        <v>12</v>
      </c>
      <c r="M287" s="10">
        <v>4</v>
      </c>
      <c r="N287" s="10">
        <v>6</v>
      </c>
      <c r="O287" s="17">
        <v>39.285714285714285</v>
      </c>
      <c r="P287" s="17">
        <v>-13.2</v>
      </c>
      <c r="Q287" s="1"/>
      <c r="R287" s="1"/>
      <c r="S287" s="1"/>
      <c r="T287" s="1"/>
      <c r="U287" s="19">
        <v>64.54901960784314</v>
      </c>
      <c r="V287" s="19">
        <v>2.2549019607843137</v>
      </c>
      <c r="W287" s="20">
        <f>V287/U287</f>
      </c>
      <c r="X287" s="19">
        <v>6.01232327845013</v>
      </c>
      <c r="Y287" s="19">
        <v>1.1730647089728796</v>
      </c>
      <c r="Z287" s="46">
        <f>W287*100</f>
      </c>
      <c r="AA287" s="1"/>
      <c r="AB287" s="1"/>
      <c r="AC287" s="1"/>
      <c r="AD287" s="3"/>
      <c r="AE287" s="3"/>
    </row>
    <row x14ac:dyDescent="0.25" r="288" customHeight="1" ht="16.5">
      <c r="A288" s="10">
        <v>287</v>
      </c>
      <c r="B288" s="11" t="s">
        <v>1449</v>
      </c>
      <c r="C288" s="12">
        <v>1796397</v>
      </c>
      <c r="D288" s="12">
        <v>1796342</v>
      </c>
      <c r="E288" s="11" t="s">
        <v>32</v>
      </c>
      <c r="F288" s="13">
        <v>1</v>
      </c>
      <c r="G288" s="14" t="s">
        <v>870</v>
      </c>
      <c r="H288" s="14" t="s">
        <v>871</v>
      </c>
      <c r="I288" s="14" t="s">
        <v>872</v>
      </c>
      <c r="J288" s="14" t="s">
        <v>873</v>
      </c>
      <c r="K288" s="15" t="s">
        <v>874</v>
      </c>
      <c r="L288" s="16">
        <v>25.5</v>
      </c>
      <c r="M288" s="10">
        <v>5</v>
      </c>
      <c r="N288" s="10">
        <v>4</v>
      </c>
      <c r="O288" s="17">
        <v>25</v>
      </c>
      <c r="P288" s="17">
        <v>-24.7</v>
      </c>
      <c r="Q288" s="18">
        <v>1</v>
      </c>
      <c r="R288" s="1"/>
      <c r="S288" s="1"/>
      <c r="T288" s="1"/>
      <c r="U288" s="19">
        <v>23.058823529411764</v>
      </c>
      <c r="V288" s="19">
        <v>0.803921568627451</v>
      </c>
      <c r="W288" s="20">
        <f>V288/U288</f>
      </c>
      <c r="X288" s="19">
        <v>4.527247002864869</v>
      </c>
      <c r="Y288" s="19">
        <v>0</v>
      </c>
      <c r="Z288" s="46">
        <f>W288*100</f>
      </c>
      <c r="AA288" s="10">
        <v>1</v>
      </c>
      <c r="AB288" s="10">
        <v>1</v>
      </c>
      <c r="AC288" s="1"/>
      <c r="AD288" s="3"/>
      <c r="AE288" s="3"/>
    </row>
    <row x14ac:dyDescent="0.25" r="289" customHeight="1" ht="16.5">
      <c r="A289" s="10">
        <v>288</v>
      </c>
      <c r="B289" s="3" t="s">
        <v>1450</v>
      </c>
      <c r="C289" s="10">
        <v>1242188</v>
      </c>
      <c r="D289" s="10">
        <v>1242221</v>
      </c>
      <c r="E289" s="3" t="s">
        <v>39</v>
      </c>
      <c r="F289" s="13">
        <v>0.76</v>
      </c>
      <c r="G289" s="14" t="s">
        <v>1451</v>
      </c>
      <c r="H289" s="14" t="s">
        <v>1452</v>
      </c>
      <c r="I289" s="14" t="s">
        <v>1453</v>
      </c>
      <c r="J289" s="14" t="s">
        <v>81</v>
      </c>
      <c r="K289" s="15" t="s">
        <v>1454</v>
      </c>
      <c r="L289" s="16">
        <v>14</v>
      </c>
      <c r="M289" s="10">
        <v>6</v>
      </c>
      <c r="N289" s="10">
        <v>6</v>
      </c>
      <c r="O289" s="17">
        <v>32.35294117647059</v>
      </c>
      <c r="P289" s="17">
        <v>-12.4</v>
      </c>
      <c r="Q289" s="1"/>
      <c r="R289" s="1"/>
      <c r="S289" s="1"/>
      <c r="T289" s="1"/>
      <c r="U289" s="19">
        <v>28.784313725490197</v>
      </c>
      <c r="V289" s="19">
        <v>1</v>
      </c>
      <c r="W289" s="20">
        <f>V289/U289</f>
      </c>
      <c r="X289" s="19">
        <v>4.847210910871717</v>
      </c>
      <c r="Y289" s="19">
        <v>0</v>
      </c>
      <c r="Z289" s="46">
        <f>W289*100</f>
      </c>
      <c r="AA289" s="10">
        <v>1</v>
      </c>
      <c r="AB289" s="1"/>
      <c r="AC289" s="1"/>
      <c r="AD289" s="3"/>
      <c r="AE289" s="3"/>
    </row>
    <row x14ac:dyDescent="0.25" r="290" customHeight="1" ht="16.5">
      <c r="A290" s="10">
        <v>289</v>
      </c>
      <c r="B290" s="3" t="s">
        <v>1455</v>
      </c>
      <c r="C290" s="10">
        <v>609235</v>
      </c>
      <c r="D290" s="10">
        <v>609269</v>
      </c>
      <c r="E290" s="3" t="s">
        <v>39</v>
      </c>
      <c r="F290" s="13">
        <v>0.89</v>
      </c>
      <c r="G290" s="14" t="s">
        <v>1456</v>
      </c>
      <c r="H290" s="14" t="s">
        <v>1457</v>
      </c>
      <c r="I290" s="14" t="s">
        <v>1458</v>
      </c>
      <c r="J290" s="14" t="s">
        <v>420</v>
      </c>
      <c r="K290" s="15" t="s">
        <v>1459</v>
      </c>
      <c r="L290" s="16">
        <v>12</v>
      </c>
      <c r="M290" s="10">
        <v>11</v>
      </c>
      <c r="N290" s="10">
        <v>5</v>
      </c>
      <c r="O290" s="17">
        <v>37.142857142857146</v>
      </c>
      <c r="P290" s="17">
        <v>-16.3</v>
      </c>
      <c r="Q290" s="1"/>
      <c r="R290" s="1"/>
      <c r="S290" s="1"/>
      <c r="T290" s="1"/>
      <c r="U290" s="19">
        <v>109.90196078431373</v>
      </c>
      <c r="V290" s="19">
        <v>3.784313725490196</v>
      </c>
      <c r="W290" s="20">
        <f>V290/U290</f>
      </c>
      <c r="X290" s="19">
        <v>6.780073315721293</v>
      </c>
      <c r="Y290" s="19">
        <v>1.9200316952965848</v>
      </c>
      <c r="Z290" s="46">
        <f>W290*100</f>
      </c>
      <c r="AA290" s="1"/>
      <c r="AB290" s="1"/>
      <c r="AC290" s="1"/>
      <c r="AD290" s="3"/>
      <c r="AE290" s="3"/>
    </row>
    <row x14ac:dyDescent="0.25" r="291" customHeight="1" ht="16.5">
      <c r="A291" s="10">
        <v>290</v>
      </c>
      <c r="B291" s="11" t="s">
        <v>1460</v>
      </c>
      <c r="C291" s="12">
        <v>1367361</v>
      </c>
      <c r="D291" s="12">
        <v>1367323</v>
      </c>
      <c r="E291" s="11" t="s">
        <v>32</v>
      </c>
      <c r="F291" s="13">
        <v>0.85</v>
      </c>
      <c r="G291" s="14" t="s">
        <v>1461</v>
      </c>
      <c r="H291" s="14" t="s">
        <v>1462</v>
      </c>
      <c r="I291" s="14" t="s">
        <v>1463</v>
      </c>
      <c r="J291" s="14" t="s">
        <v>1464</v>
      </c>
      <c r="K291" s="15" t="s">
        <v>1465</v>
      </c>
      <c r="L291" s="16">
        <v>17</v>
      </c>
      <c r="M291" s="10">
        <v>5</v>
      </c>
      <c r="N291" s="10">
        <v>3</v>
      </c>
      <c r="O291" s="17">
        <v>38.46153846153846</v>
      </c>
      <c r="P291" s="17">
        <v>-21</v>
      </c>
      <c r="Q291" s="1"/>
      <c r="R291" s="1"/>
      <c r="S291" s="1"/>
      <c r="T291" s="1"/>
      <c r="U291" s="19">
        <v>43.68627450980392</v>
      </c>
      <c r="V291" s="19">
        <v>1.4901960784313726</v>
      </c>
      <c r="W291" s="20">
        <f>V291/U291</f>
      </c>
      <c r="X291" s="19">
        <v>5.449108175368536</v>
      </c>
      <c r="Y291" s="19">
        <v>0.5755021714720899</v>
      </c>
      <c r="Z291" s="46">
        <f>W291*100</f>
      </c>
      <c r="AA291" s="1"/>
      <c r="AB291" s="1"/>
      <c r="AC291" s="1"/>
      <c r="AD291" s="3"/>
      <c r="AE291" s="3"/>
    </row>
    <row x14ac:dyDescent="0.25" r="292" customHeight="1" ht="16.5">
      <c r="A292" s="10">
        <v>291</v>
      </c>
      <c r="B292" s="3" t="s">
        <v>1466</v>
      </c>
      <c r="C292" s="10">
        <v>2190010</v>
      </c>
      <c r="D292" s="10">
        <v>2190044</v>
      </c>
      <c r="E292" s="3" t="s">
        <v>39</v>
      </c>
      <c r="F292" s="13">
        <v>1</v>
      </c>
      <c r="G292" s="14" t="s">
        <v>1467</v>
      </c>
      <c r="H292" s="14" t="s">
        <v>85</v>
      </c>
      <c r="I292" s="14" t="s">
        <v>1468</v>
      </c>
      <c r="J292" s="14" t="s">
        <v>420</v>
      </c>
      <c r="K292" s="15" t="s">
        <v>1469</v>
      </c>
      <c r="L292" s="16">
        <v>16</v>
      </c>
      <c r="M292" s="10">
        <v>3</v>
      </c>
      <c r="N292" s="10">
        <v>5</v>
      </c>
      <c r="O292" s="17">
        <v>40</v>
      </c>
      <c r="P292" s="17">
        <v>-20.4</v>
      </c>
      <c r="Q292" s="18">
        <v>1</v>
      </c>
      <c r="R292" s="1"/>
      <c r="S292" s="1"/>
      <c r="T292" s="1"/>
      <c r="U292" s="19">
        <v>29.784313725490197</v>
      </c>
      <c r="V292" s="19">
        <v>1</v>
      </c>
      <c r="W292" s="20">
        <f>V292/U292</f>
      </c>
      <c r="X292" s="19">
        <v>4.896480812530588</v>
      </c>
      <c r="Y292" s="19">
        <v>0</v>
      </c>
      <c r="Z292" s="46">
        <f>W292*100</f>
      </c>
      <c r="AA292" s="1"/>
      <c r="AB292" s="1"/>
      <c r="AC292" s="1"/>
      <c r="AD292" s="3"/>
      <c r="AE292" s="3"/>
    </row>
    <row x14ac:dyDescent="0.25" r="293" customHeight="1" ht="16.5">
      <c r="A293" s="10">
        <v>292</v>
      </c>
      <c r="B293" s="11" t="s">
        <v>1470</v>
      </c>
      <c r="C293" s="12">
        <v>1794429</v>
      </c>
      <c r="D293" s="12">
        <v>1794404</v>
      </c>
      <c r="E293" s="11" t="s">
        <v>32</v>
      </c>
      <c r="F293" s="13">
        <v>1</v>
      </c>
      <c r="G293" s="14" t="s">
        <v>1471</v>
      </c>
      <c r="H293" s="14" t="s">
        <v>1472</v>
      </c>
      <c r="I293" s="14" t="s">
        <v>1473</v>
      </c>
      <c r="J293" s="14" t="s">
        <v>75</v>
      </c>
      <c r="K293" s="15" t="s">
        <v>1474</v>
      </c>
      <c r="L293" s="16">
        <v>10</v>
      </c>
      <c r="M293" s="10">
        <v>6</v>
      </c>
      <c r="N293" s="10">
        <v>5</v>
      </c>
      <c r="O293" s="17">
        <v>34.61538461538461</v>
      </c>
      <c r="P293" s="17">
        <v>-14.1</v>
      </c>
      <c r="Q293" s="18">
        <v>1</v>
      </c>
      <c r="R293" s="1"/>
      <c r="S293" s="1"/>
      <c r="T293" s="1"/>
      <c r="U293" s="19">
        <v>33.6078431372549</v>
      </c>
      <c r="V293" s="19">
        <v>1.0980392156862746</v>
      </c>
      <c r="W293" s="20">
        <f>V293/U293</f>
      </c>
      <c r="X293" s="19">
        <v>5.070726052141004</v>
      </c>
      <c r="Y293" s="19">
        <v>0.13492958008610864</v>
      </c>
      <c r="Z293" s="46">
        <f>W293*100</f>
      </c>
      <c r="AA293" s="1"/>
      <c r="AB293" s="1"/>
      <c r="AC293" s="1"/>
      <c r="AD293" s="3"/>
      <c r="AE293" s="3"/>
    </row>
    <row x14ac:dyDescent="0.25" r="294" customHeight="1" ht="16.5">
      <c r="A294" s="10">
        <v>293</v>
      </c>
      <c r="B294" s="3" t="s">
        <v>1475</v>
      </c>
      <c r="C294" s="10">
        <v>2028984</v>
      </c>
      <c r="D294" s="10">
        <v>2029017</v>
      </c>
      <c r="E294" s="3" t="s">
        <v>39</v>
      </c>
      <c r="F294" s="13">
        <v>0.95</v>
      </c>
      <c r="G294" s="14" t="s">
        <v>1476</v>
      </c>
      <c r="H294" s="14" t="s">
        <v>1477</v>
      </c>
      <c r="I294" s="14" t="s">
        <v>1478</v>
      </c>
      <c r="J294" s="14" t="s">
        <v>81</v>
      </c>
      <c r="K294" s="15" t="s">
        <v>1479</v>
      </c>
      <c r="L294" s="16">
        <v>12</v>
      </c>
      <c r="M294" s="10">
        <v>10</v>
      </c>
      <c r="N294" s="10">
        <v>6</v>
      </c>
      <c r="O294" s="17">
        <v>38.23529411764706</v>
      </c>
      <c r="P294" s="17">
        <v>-13.4</v>
      </c>
      <c r="Q294" s="18">
        <v>1</v>
      </c>
      <c r="R294" s="1"/>
      <c r="S294" s="1"/>
      <c r="T294" s="1"/>
      <c r="U294" s="19">
        <v>31</v>
      </c>
      <c r="V294" s="19">
        <v>1</v>
      </c>
      <c r="W294" s="20">
        <f>V294/U294</f>
      </c>
      <c r="X294" s="19">
        <v>4.954196310386876</v>
      </c>
      <c r="Y294" s="19">
        <v>0</v>
      </c>
      <c r="Z294" s="46">
        <f>W294*100</f>
      </c>
      <c r="AA294" s="1"/>
      <c r="AB294" s="1"/>
      <c r="AC294" s="1"/>
      <c r="AD294" s="3"/>
      <c r="AE294" s="3"/>
    </row>
    <row x14ac:dyDescent="0.25" r="295" customHeight="1" ht="16.5">
      <c r="A295" s="10">
        <v>294</v>
      </c>
      <c r="B295" s="3" t="s">
        <v>1480</v>
      </c>
      <c r="C295" s="10">
        <v>574242</v>
      </c>
      <c r="D295" s="10">
        <v>574282</v>
      </c>
      <c r="E295" s="3" t="s">
        <v>39</v>
      </c>
      <c r="F295" s="13">
        <v>0.85</v>
      </c>
      <c r="G295" s="14" t="s">
        <v>1481</v>
      </c>
      <c r="H295" s="14" t="s">
        <v>1482</v>
      </c>
      <c r="I295" s="14" t="s">
        <v>1483</v>
      </c>
      <c r="J295" s="14" t="s">
        <v>81</v>
      </c>
      <c r="K295" s="15" t="s">
        <v>1484</v>
      </c>
      <c r="L295" s="16">
        <v>17</v>
      </c>
      <c r="M295" s="10">
        <v>7</v>
      </c>
      <c r="N295" s="10">
        <v>6</v>
      </c>
      <c r="O295" s="17">
        <v>48.78048780487805</v>
      </c>
      <c r="P295" s="17">
        <v>-17</v>
      </c>
      <c r="Q295" s="18">
        <v>1</v>
      </c>
      <c r="R295" s="1"/>
      <c r="S295" s="1"/>
      <c r="T295" s="1"/>
      <c r="U295" s="19">
        <v>175.27450980392157</v>
      </c>
      <c r="V295" s="19">
        <v>5.647058823529412</v>
      </c>
      <c r="W295" s="20">
        <f>V295/U295</f>
      </c>
      <c r="X295" s="19">
        <v>7.453472389788832</v>
      </c>
      <c r="Y295" s="19">
        <v>2.497499659470817</v>
      </c>
      <c r="Z295" s="46">
        <f>W295*100</f>
      </c>
      <c r="AA295" s="10">
        <v>1</v>
      </c>
      <c r="AB295" s="1"/>
      <c r="AC295" s="1"/>
      <c r="AD295" s="3"/>
      <c r="AE295" s="3"/>
    </row>
    <row x14ac:dyDescent="0.25" r="296" customHeight="1" ht="16.5">
      <c r="A296" s="10">
        <v>295</v>
      </c>
      <c r="B296" s="3" t="s">
        <v>1485</v>
      </c>
      <c r="C296" s="10">
        <v>208956</v>
      </c>
      <c r="D296" s="10">
        <v>208995</v>
      </c>
      <c r="E296" s="3" t="s">
        <v>39</v>
      </c>
      <c r="F296" s="13">
        <v>1</v>
      </c>
      <c r="G296" s="14" t="s">
        <v>1486</v>
      </c>
      <c r="H296" s="14" t="s">
        <v>1487</v>
      </c>
      <c r="I296" s="14" t="s">
        <v>1488</v>
      </c>
      <c r="J296" s="14" t="s">
        <v>307</v>
      </c>
      <c r="K296" s="15" t="s">
        <v>1489</v>
      </c>
      <c r="L296" s="16">
        <v>18</v>
      </c>
      <c r="M296" s="10">
        <v>4</v>
      </c>
      <c r="N296" s="10">
        <v>5</v>
      </c>
      <c r="O296" s="17">
        <v>42.5</v>
      </c>
      <c r="P296" s="17">
        <v>-21.5</v>
      </c>
      <c r="Q296" s="1"/>
      <c r="R296" s="1"/>
      <c r="S296" s="1"/>
      <c r="T296" s="1"/>
      <c r="U296" s="19">
        <v>78.2156862745098</v>
      </c>
      <c r="V296" s="19">
        <v>2.4705882352941178</v>
      </c>
      <c r="W296" s="20">
        <f>V296/U296</f>
      </c>
      <c r="X296" s="19">
        <v>6.289386066115669</v>
      </c>
      <c r="Y296" s="19">
        <v>1.304854581528421</v>
      </c>
      <c r="Z296" s="46">
        <f>W296*100</f>
      </c>
      <c r="AA296" s="10">
        <v>1</v>
      </c>
      <c r="AB296" s="1"/>
      <c r="AC296" s="1"/>
      <c r="AD296" s="3"/>
      <c r="AE296" s="3"/>
    </row>
    <row x14ac:dyDescent="0.25" r="297" customHeight="1" ht="16.5">
      <c r="A297" s="10">
        <v>296</v>
      </c>
      <c r="B297" s="11" t="s">
        <v>1490</v>
      </c>
      <c r="C297" s="12">
        <v>1529062</v>
      </c>
      <c r="D297" s="12">
        <v>1529024</v>
      </c>
      <c r="E297" s="11" t="s">
        <v>32</v>
      </c>
      <c r="F297" s="13">
        <v>0.82</v>
      </c>
      <c r="G297" s="14" t="s">
        <v>1491</v>
      </c>
      <c r="H297" s="14" t="s">
        <v>439</v>
      </c>
      <c r="I297" s="14" t="s">
        <v>1492</v>
      </c>
      <c r="J297" s="14" t="s">
        <v>420</v>
      </c>
      <c r="K297" s="15" t="s">
        <v>1493</v>
      </c>
      <c r="L297" s="16">
        <v>18</v>
      </c>
      <c r="M297" s="10">
        <v>3</v>
      </c>
      <c r="N297" s="10">
        <v>5</v>
      </c>
      <c r="O297" s="17">
        <v>30.76923076923077</v>
      </c>
      <c r="P297" s="17">
        <v>-16.3</v>
      </c>
      <c r="Q297" s="1"/>
      <c r="R297" s="1"/>
      <c r="S297" s="1"/>
      <c r="T297" s="1"/>
      <c r="U297" s="19">
        <v>31.96078431372549</v>
      </c>
      <c r="V297" s="19">
        <v>1</v>
      </c>
      <c r="W297" s="20">
        <f>V297/U297</f>
      </c>
      <c r="X297" s="19">
        <v>4.998230907146945</v>
      </c>
      <c r="Y297" s="19">
        <v>0</v>
      </c>
      <c r="Z297" s="46">
        <f>W297*100</f>
      </c>
      <c r="AA297" s="10">
        <v>1</v>
      </c>
      <c r="AB297" s="1"/>
      <c r="AC297" s="1"/>
      <c r="AD297" s="3"/>
      <c r="AE297" s="3"/>
    </row>
    <row x14ac:dyDescent="0.25" r="298" customHeight="1" ht="16.5">
      <c r="A298" s="10">
        <v>297</v>
      </c>
      <c r="B298" s="11" t="s">
        <v>1494</v>
      </c>
      <c r="C298" s="12">
        <v>2626343</v>
      </c>
      <c r="D298" s="12">
        <v>2626294</v>
      </c>
      <c r="E298" s="11" t="s">
        <v>32</v>
      </c>
      <c r="F298" s="13">
        <v>0.76</v>
      </c>
      <c r="G298" s="14" t="s">
        <v>1495</v>
      </c>
      <c r="H298" s="14" t="s">
        <v>1496</v>
      </c>
      <c r="I298" s="14" t="s">
        <v>1497</v>
      </c>
      <c r="J298" s="14" t="s">
        <v>81</v>
      </c>
      <c r="K298" s="15" t="s">
        <v>1498</v>
      </c>
      <c r="L298" s="16">
        <v>22</v>
      </c>
      <c r="M298" s="10">
        <v>6</v>
      </c>
      <c r="N298" s="10">
        <v>6</v>
      </c>
      <c r="O298" s="17">
        <v>38</v>
      </c>
      <c r="P298" s="17">
        <v>-19</v>
      </c>
      <c r="Q298" s="1"/>
      <c r="R298" s="1"/>
      <c r="S298" s="1"/>
      <c r="T298" s="1"/>
      <c r="U298" s="19">
        <v>22.11764705882353</v>
      </c>
      <c r="V298" s="19">
        <v>0.6862745098039216</v>
      </c>
      <c r="W298" s="20">
        <f>V298/U298</f>
      </c>
      <c r="X298" s="19">
        <v>4.4671260104272985</v>
      </c>
      <c r="Y298" s="19">
        <v>0</v>
      </c>
      <c r="Z298" s="46">
        <f>W298*100</f>
      </c>
      <c r="AA298" s="10">
        <v>1</v>
      </c>
      <c r="AB298" s="1"/>
      <c r="AC298" s="1"/>
      <c r="AD298" s="3"/>
      <c r="AE298" s="3"/>
    </row>
    <row x14ac:dyDescent="0.25" r="299" customHeight="1" ht="16.5">
      <c r="A299" s="10">
        <v>298</v>
      </c>
      <c r="B299" s="3" t="s">
        <v>1499</v>
      </c>
      <c r="C299" s="10">
        <v>2194740</v>
      </c>
      <c r="D299" s="10">
        <v>2194786</v>
      </c>
      <c r="E299" s="3" t="s">
        <v>39</v>
      </c>
      <c r="F299" s="13">
        <v>0.81</v>
      </c>
      <c r="G299" s="14" t="s">
        <v>1500</v>
      </c>
      <c r="H299" s="14" t="s">
        <v>85</v>
      </c>
      <c r="I299" s="14" t="s">
        <v>1501</v>
      </c>
      <c r="J299" s="14" t="s">
        <v>420</v>
      </c>
      <c r="K299" s="15" t="s">
        <v>1502</v>
      </c>
      <c r="L299" s="16">
        <v>22</v>
      </c>
      <c r="M299" s="10">
        <v>3</v>
      </c>
      <c r="N299" s="10">
        <v>5</v>
      </c>
      <c r="O299" s="17">
        <v>34.04255319148936</v>
      </c>
      <c r="P299" s="17">
        <v>-17.3</v>
      </c>
      <c r="Q299" s="18">
        <v>1</v>
      </c>
      <c r="R299" s="1"/>
      <c r="S299" s="1"/>
      <c r="T299" s="1"/>
      <c r="U299" s="19">
        <v>196.6078431372549</v>
      </c>
      <c r="V299" s="19">
        <v>6.0588235294117645</v>
      </c>
      <c r="W299" s="20">
        <f>V299/U299</f>
      </c>
      <c r="X299" s="19">
        <v>7.619177065011326</v>
      </c>
      <c r="Y299" s="19">
        <v>2.599037685932879</v>
      </c>
      <c r="Z299" s="46">
        <f>W299*100</f>
      </c>
      <c r="AA299" s="10">
        <v>1</v>
      </c>
      <c r="AB299" s="10">
        <v>1</v>
      </c>
      <c r="AC299" s="1"/>
      <c r="AD299" s="3"/>
      <c r="AE299" s="3"/>
    </row>
    <row x14ac:dyDescent="0.25" r="300" customHeight="1" ht="16.5">
      <c r="A300" s="10">
        <v>299</v>
      </c>
      <c r="B300" s="11" t="s">
        <v>1503</v>
      </c>
      <c r="C300" s="12">
        <v>1710881</v>
      </c>
      <c r="D300" s="12">
        <v>1710852</v>
      </c>
      <c r="E300" s="11" t="s">
        <v>32</v>
      </c>
      <c r="F300" s="13">
        <v>1</v>
      </c>
      <c r="G300" s="14" t="s">
        <v>1504</v>
      </c>
      <c r="H300" s="14" t="s">
        <v>1505</v>
      </c>
      <c r="I300" s="14" t="s">
        <v>1506</v>
      </c>
      <c r="J300" s="14" t="s">
        <v>81</v>
      </c>
      <c r="K300" s="15" t="s">
        <v>1507</v>
      </c>
      <c r="L300" s="16">
        <v>12</v>
      </c>
      <c r="M300" s="10">
        <v>6</v>
      </c>
      <c r="N300" s="10">
        <v>6</v>
      </c>
      <c r="O300" s="17">
        <v>33.333333333333336</v>
      </c>
      <c r="P300" s="17">
        <v>-15.6</v>
      </c>
      <c r="Q300" s="1"/>
      <c r="R300" s="1"/>
      <c r="S300" s="1"/>
      <c r="T300" s="1"/>
      <c r="U300" s="19">
        <v>26.333333333333332</v>
      </c>
      <c r="V300" s="19">
        <v>0.803921568627451</v>
      </c>
      <c r="W300" s="20">
        <f>V300/U300</f>
      </c>
      <c r="X300" s="19">
        <v>4.718818247455947</v>
      </c>
      <c r="Y300" s="19">
        <v>0</v>
      </c>
      <c r="Z300" s="46">
        <f>W300*100</f>
      </c>
      <c r="AA300" s="1"/>
      <c r="AB300" s="1"/>
      <c r="AC300" s="1"/>
      <c r="AD300" s="3"/>
      <c r="AE300" s="3"/>
    </row>
    <row x14ac:dyDescent="0.25" r="301" customHeight="1" ht="16.5">
      <c r="A301" s="10">
        <v>300</v>
      </c>
      <c r="B301" s="11" t="s">
        <v>1508</v>
      </c>
      <c r="C301" s="12">
        <v>2378907</v>
      </c>
      <c r="D301" s="12">
        <v>2378874</v>
      </c>
      <c r="E301" s="11" t="s">
        <v>32</v>
      </c>
      <c r="F301" s="13">
        <v>1</v>
      </c>
      <c r="G301" s="14" t="s">
        <v>1509</v>
      </c>
      <c r="H301" s="14" t="s">
        <v>1275</v>
      </c>
      <c r="I301" s="14" t="s">
        <v>1510</v>
      </c>
      <c r="J301" s="14" t="s">
        <v>81</v>
      </c>
      <c r="K301" s="15" t="s">
        <v>1511</v>
      </c>
      <c r="L301" s="16">
        <v>15</v>
      </c>
      <c r="M301" s="10">
        <v>4</v>
      </c>
      <c r="N301" s="10">
        <v>6</v>
      </c>
      <c r="O301" s="17">
        <v>26.470588235294116</v>
      </c>
      <c r="P301" s="17">
        <v>-19.7</v>
      </c>
      <c r="Q301" s="18">
        <v>1</v>
      </c>
      <c r="R301" s="1"/>
      <c r="S301" s="1"/>
      <c r="T301" s="1"/>
      <c r="U301" s="19">
        <v>290.6470588235294</v>
      </c>
      <c r="V301" s="19">
        <v>8.823529411764707</v>
      </c>
      <c r="W301" s="20">
        <f>V301/U301</f>
      </c>
      <c r="X301" s="19">
        <v>8.183124499197172</v>
      </c>
      <c r="Y301" s="19">
        <v>3.141355849245542</v>
      </c>
      <c r="Z301" s="46">
        <f>W301*100</f>
      </c>
      <c r="AA301" s="1"/>
      <c r="AB301" s="1"/>
      <c r="AC301" s="1"/>
      <c r="AD301" s="3"/>
      <c r="AE301" s="3"/>
    </row>
    <row x14ac:dyDescent="0.25" r="302" customHeight="1" ht="16.5">
      <c r="A302" s="10">
        <v>301</v>
      </c>
      <c r="B302" s="22" t="s">
        <v>1512</v>
      </c>
      <c r="C302" s="23">
        <v>289932</v>
      </c>
      <c r="D302" s="23">
        <v>289958</v>
      </c>
      <c r="E302" s="22" t="s">
        <v>39</v>
      </c>
      <c r="F302" s="24">
        <v>0.87</v>
      </c>
      <c r="G302" s="25" t="s">
        <v>1513</v>
      </c>
      <c r="H302" s="25" t="s">
        <v>1514</v>
      </c>
      <c r="I302" s="25" t="s">
        <v>1515</v>
      </c>
      <c r="J302" s="25" t="s">
        <v>69</v>
      </c>
      <c r="K302" s="26" t="s">
        <v>1516</v>
      </c>
      <c r="L302" s="16">
        <v>10</v>
      </c>
      <c r="M302" s="23">
        <v>7</v>
      </c>
      <c r="N302" s="23">
        <v>5</v>
      </c>
      <c r="O302" s="27">
        <v>29.62962962962963</v>
      </c>
      <c r="P302" s="27">
        <v>-11.4</v>
      </c>
      <c r="Q302" s="28"/>
      <c r="R302" s="28"/>
      <c r="S302" s="28"/>
      <c r="T302" s="28"/>
      <c r="U302" s="29">
        <v>15.647058823529411</v>
      </c>
      <c r="V302" s="29">
        <v>0.47058823529411764</v>
      </c>
      <c r="W302" s="30">
        <f>V302/U302</f>
      </c>
      <c r="X302" s="29">
        <v>3.9678195942508503</v>
      </c>
      <c r="Y302" s="29">
        <v>0</v>
      </c>
      <c r="Z302" s="46">
        <f>W302*100</f>
      </c>
      <c r="AA302" s="31"/>
      <c r="AB302" s="31"/>
      <c r="AC302" s="28"/>
      <c r="AD302" s="25"/>
      <c r="AE302" s="22"/>
    </row>
    <row x14ac:dyDescent="0.25" r="303" customHeight="1" ht="16.5">
      <c r="A303" s="10">
        <v>302</v>
      </c>
      <c r="B303" s="11" t="s">
        <v>1517</v>
      </c>
      <c r="C303" s="12">
        <v>2009618</v>
      </c>
      <c r="D303" s="12">
        <v>2009579</v>
      </c>
      <c r="E303" s="11" t="s">
        <v>32</v>
      </c>
      <c r="F303" s="13">
        <v>0.95</v>
      </c>
      <c r="G303" s="14" t="s">
        <v>1518</v>
      </c>
      <c r="H303" s="14" t="s">
        <v>1519</v>
      </c>
      <c r="I303" s="14" t="s">
        <v>1520</v>
      </c>
      <c r="J303" s="14" t="s">
        <v>1521</v>
      </c>
      <c r="K303" s="15" t="s">
        <v>1522</v>
      </c>
      <c r="L303" s="16">
        <v>16</v>
      </c>
      <c r="M303" s="10">
        <v>8</v>
      </c>
      <c r="N303" s="10">
        <v>4</v>
      </c>
      <c r="O303" s="17">
        <v>40</v>
      </c>
      <c r="P303" s="17">
        <v>-21</v>
      </c>
      <c r="Q303" s="18">
        <v>1</v>
      </c>
      <c r="R303" s="1"/>
      <c r="S303" s="1"/>
      <c r="T303" s="1"/>
      <c r="U303" s="19">
        <v>33.254901960784316</v>
      </c>
      <c r="V303" s="19">
        <v>1</v>
      </c>
      <c r="W303" s="20">
        <f>V303/U303</f>
      </c>
      <c r="X303" s="19">
        <v>5.055495112591704</v>
      </c>
      <c r="Y303" s="19">
        <v>0</v>
      </c>
      <c r="Z303" s="46">
        <f>W303*100</f>
      </c>
      <c r="AA303" s="1"/>
      <c r="AB303" s="1"/>
      <c r="AC303" s="1"/>
      <c r="AD303" s="3"/>
      <c r="AE303" s="3"/>
    </row>
    <row x14ac:dyDescent="0.25" r="304" customHeight="1" ht="16.5">
      <c r="A304" s="10">
        <v>303</v>
      </c>
      <c r="B304" s="11" t="s">
        <v>1523</v>
      </c>
      <c r="C304" s="12">
        <v>722724</v>
      </c>
      <c r="D304" s="12">
        <v>722699</v>
      </c>
      <c r="E304" s="11" t="s">
        <v>32</v>
      </c>
      <c r="F304" s="13">
        <v>1</v>
      </c>
      <c r="G304" s="14" t="s">
        <v>1524</v>
      </c>
      <c r="H304" s="14" t="s">
        <v>469</v>
      </c>
      <c r="I304" s="14" t="s">
        <v>1525</v>
      </c>
      <c r="J304" s="14" t="s">
        <v>81</v>
      </c>
      <c r="K304" s="15" t="s">
        <v>1526</v>
      </c>
      <c r="L304" s="16">
        <v>11</v>
      </c>
      <c r="M304" s="10">
        <v>4</v>
      </c>
      <c r="N304" s="10">
        <v>6</v>
      </c>
      <c r="O304" s="17">
        <v>34.61538461538461</v>
      </c>
      <c r="P304" s="17">
        <v>-13.2</v>
      </c>
      <c r="Q304" s="1"/>
      <c r="R304" s="1"/>
      <c r="S304" s="1"/>
      <c r="T304" s="1"/>
      <c r="U304" s="19">
        <v>524.3137254901961</v>
      </c>
      <c r="V304" s="19">
        <v>15.705882352941176</v>
      </c>
      <c r="W304" s="20">
        <f>V304/U304</f>
      </c>
      <c r="X304" s="19">
        <v>9.03428650300922</v>
      </c>
      <c r="Y304" s="19">
        <v>3.9732330904372146</v>
      </c>
      <c r="Z304" s="46">
        <f>W304*100</f>
      </c>
      <c r="AA304" s="1"/>
      <c r="AB304" s="1"/>
      <c r="AC304" s="18">
        <v>1</v>
      </c>
      <c r="AD304" s="14" t="s">
        <v>1527</v>
      </c>
      <c r="AE304" s="3" t="s">
        <v>1528</v>
      </c>
    </row>
    <row x14ac:dyDescent="0.25" r="305" customHeight="1" ht="16.5">
      <c r="A305" s="10">
        <v>304</v>
      </c>
      <c r="B305" s="11" t="s">
        <v>1529</v>
      </c>
      <c r="C305" s="12">
        <v>1628034</v>
      </c>
      <c r="D305" s="12">
        <v>1628010</v>
      </c>
      <c r="E305" s="11" t="s">
        <v>32</v>
      </c>
      <c r="F305" s="13">
        <v>0.89</v>
      </c>
      <c r="G305" s="14" t="s">
        <v>1530</v>
      </c>
      <c r="H305" s="14" t="s">
        <v>1531</v>
      </c>
      <c r="I305" s="14" t="s">
        <v>1532</v>
      </c>
      <c r="J305" s="14" t="s">
        <v>81</v>
      </c>
      <c r="K305" s="15" t="s">
        <v>1533</v>
      </c>
      <c r="L305" s="16">
        <v>9</v>
      </c>
      <c r="M305" s="10">
        <v>7</v>
      </c>
      <c r="N305" s="10">
        <v>6</v>
      </c>
      <c r="O305" s="17">
        <v>60</v>
      </c>
      <c r="P305" s="17">
        <v>-11.1</v>
      </c>
      <c r="Q305" s="1"/>
      <c r="R305" s="18">
        <v>1</v>
      </c>
      <c r="S305" s="1"/>
      <c r="T305" s="1"/>
      <c r="U305" s="19">
        <v>802.0980392156863</v>
      </c>
      <c r="V305" s="19">
        <v>23.764705882352942</v>
      </c>
      <c r="W305" s="20">
        <f>V305/U305</f>
      </c>
      <c r="X305" s="19">
        <v>9.647634775639323</v>
      </c>
      <c r="Y305" s="19">
        <v>4.5707486415014555</v>
      </c>
      <c r="Z305" s="46">
        <f>W305*100</f>
      </c>
      <c r="AA305" s="1"/>
      <c r="AB305" s="1"/>
      <c r="AC305" s="1"/>
      <c r="AD305" s="3"/>
      <c r="AE305" s="3"/>
    </row>
    <row x14ac:dyDescent="0.25" r="306" customHeight="1" ht="16.5">
      <c r="A306" s="10">
        <v>305</v>
      </c>
      <c r="B306" s="3" t="s">
        <v>1534</v>
      </c>
      <c r="C306" s="10">
        <v>941991</v>
      </c>
      <c r="D306" s="10">
        <v>942023</v>
      </c>
      <c r="E306" s="3" t="s">
        <v>39</v>
      </c>
      <c r="F306" s="13">
        <v>1</v>
      </c>
      <c r="G306" s="14" t="s">
        <v>1535</v>
      </c>
      <c r="H306" s="14" t="s">
        <v>1536</v>
      </c>
      <c r="I306" s="14" t="s">
        <v>1537</v>
      </c>
      <c r="J306" s="14" t="s">
        <v>81</v>
      </c>
      <c r="K306" s="15" t="s">
        <v>1538</v>
      </c>
      <c r="L306" s="16">
        <v>14.5</v>
      </c>
      <c r="M306" s="10">
        <v>4</v>
      </c>
      <c r="N306" s="10">
        <v>6</v>
      </c>
      <c r="O306" s="17">
        <v>36.36363636363637</v>
      </c>
      <c r="P306" s="17">
        <v>-15.2</v>
      </c>
      <c r="Q306" s="18">
        <v>1</v>
      </c>
      <c r="R306" s="1"/>
      <c r="S306" s="1"/>
      <c r="T306" s="1"/>
      <c r="U306" s="19">
        <v>359.54901960784315</v>
      </c>
      <c r="V306" s="19">
        <v>10.647058823529411</v>
      </c>
      <c r="W306" s="20">
        <f>V306/U306</f>
      </c>
      <c r="X306" s="19">
        <v>8.490044665652219</v>
      </c>
      <c r="Y306" s="19">
        <v>3.4123830458328657</v>
      </c>
      <c r="Z306" s="46">
        <f>W306*100</f>
      </c>
      <c r="AA306" s="1"/>
      <c r="AB306" s="1"/>
      <c r="AC306" s="1"/>
      <c r="AD306" s="3"/>
      <c r="AE306" s="3"/>
    </row>
    <row x14ac:dyDescent="0.25" r="307" customHeight="1" ht="16.5">
      <c r="A307" s="10">
        <v>306</v>
      </c>
      <c r="B307" s="3" t="s">
        <v>1539</v>
      </c>
      <c r="C307" s="10">
        <v>2635969</v>
      </c>
      <c r="D307" s="10">
        <v>2635998</v>
      </c>
      <c r="E307" s="3" t="s">
        <v>39</v>
      </c>
      <c r="F307" s="13">
        <v>0.91</v>
      </c>
      <c r="G307" s="14" t="s">
        <v>1540</v>
      </c>
      <c r="H307" s="14" t="s">
        <v>1541</v>
      </c>
      <c r="I307" s="14" t="s">
        <v>1542</v>
      </c>
      <c r="J307" s="14" t="s">
        <v>81</v>
      </c>
      <c r="K307" s="15" t="s">
        <v>1543</v>
      </c>
      <c r="L307" s="16">
        <v>11.5</v>
      </c>
      <c r="M307" s="10">
        <v>7</v>
      </c>
      <c r="N307" s="10">
        <v>6</v>
      </c>
      <c r="O307" s="17">
        <v>60</v>
      </c>
      <c r="P307" s="17">
        <v>-14.7</v>
      </c>
      <c r="Q307" s="18">
        <v>1</v>
      </c>
      <c r="R307" s="1"/>
      <c r="S307" s="1"/>
      <c r="T307" s="1"/>
      <c r="U307" s="19">
        <v>102.41176470588235</v>
      </c>
      <c r="V307" s="19">
        <v>3</v>
      </c>
      <c r="W307" s="20">
        <f>V307/U307</f>
      </c>
      <c r="X307" s="19">
        <v>6.678237646400762</v>
      </c>
      <c r="Y307" s="19">
        <v>1.5849625007211563</v>
      </c>
      <c r="Z307" s="46">
        <f>W307*100</f>
      </c>
      <c r="AA307" s="10">
        <v>1</v>
      </c>
      <c r="AB307" s="10">
        <v>1</v>
      </c>
      <c r="AC307" s="1"/>
      <c r="AD307" s="3"/>
      <c r="AE307" s="3"/>
    </row>
    <row x14ac:dyDescent="0.25" r="308" customHeight="1" ht="16.5">
      <c r="A308" s="10">
        <v>307</v>
      </c>
      <c r="B308" s="22" t="s">
        <v>1544</v>
      </c>
      <c r="C308" s="23">
        <v>2533974</v>
      </c>
      <c r="D308" s="23">
        <v>2533932</v>
      </c>
      <c r="E308" s="22" t="s">
        <v>32</v>
      </c>
      <c r="F308" s="24">
        <v>0.79</v>
      </c>
      <c r="G308" s="25" t="s">
        <v>1545</v>
      </c>
      <c r="H308" s="25" t="s">
        <v>469</v>
      </c>
      <c r="I308" s="25" t="s">
        <v>1546</v>
      </c>
      <c r="J308" s="25" t="s">
        <v>69</v>
      </c>
      <c r="K308" s="26" t="s">
        <v>1547</v>
      </c>
      <c r="L308" s="16">
        <v>19.5</v>
      </c>
      <c r="M308" s="23">
        <v>4</v>
      </c>
      <c r="N308" s="23">
        <v>5</v>
      </c>
      <c r="O308" s="27">
        <v>41.86046511627907</v>
      </c>
      <c r="P308" s="27">
        <v>-22.3</v>
      </c>
      <c r="Q308" s="28"/>
      <c r="R308" s="28"/>
      <c r="S308" s="28"/>
      <c r="T308" s="28"/>
      <c r="U308" s="29">
        <v>17.058823529411764</v>
      </c>
      <c r="V308" s="29">
        <v>0.49019607843137253</v>
      </c>
      <c r="W308" s="30">
        <f>V308/U308</f>
      </c>
      <c r="X308" s="29">
        <v>4.0924462487645945</v>
      </c>
      <c r="Y308" s="29">
        <v>0</v>
      </c>
      <c r="Z308" s="46">
        <f>W308*100</f>
      </c>
      <c r="AA308" s="23">
        <v>1</v>
      </c>
      <c r="AB308" s="23">
        <v>1</v>
      </c>
      <c r="AC308" s="28"/>
      <c r="AD308" s="25"/>
      <c r="AE308" s="22"/>
    </row>
    <row x14ac:dyDescent="0.25" r="309" customHeight="1" ht="16.5">
      <c r="A309" s="10">
        <v>308</v>
      </c>
      <c r="B309" s="3" t="s">
        <v>1548</v>
      </c>
      <c r="C309" s="10">
        <v>1244184</v>
      </c>
      <c r="D309" s="10">
        <v>1244208</v>
      </c>
      <c r="E309" s="3" t="s">
        <v>39</v>
      </c>
      <c r="F309" s="13">
        <v>1</v>
      </c>
      <c r="G309" s="14" t="s">
        <v>1549</v>
      </c>
      <c r="H309" s="14" t="s">
        <v>126</v>
      </c>
      <c r="I309" s="14" t="s">
        <v>1550</v>
      </c>
      <c r="J309" s="14" t="s">
        <v>81</v>
      </c>
      <c r="K309" s="15" t="s">
        <v>1551</v>
      </c>
      <c r="L309" s="16">
        <v>11</v>
      </c>
      <c r="M309" s="10">
        <v>3</v>
      </c>
      <c r="N309" s="10">
        <v>6</v>
      </c>
      <c r="O309" s="17">
        <v>48</v>
      </c>
      <c r="P309" s="17">
        <v>-15.2</v>
      </c>
      <c r="Q309" s="1"/>
      <c r="R309" s="1"/>
      <c r="S309" s="1"/>
      <c r="T309" s="1"/>
      <c r="U309" s="19">
        <v>142.15686274509804</v>
      </c>
      <c r="V309" s="19">
        <v>4</v>
      </c>
      <c r="W309" s="20">
        <f>V309/U309</f>
      </c>
      <c r="X309" s="19">
        <v>7.151339937818164</v>
      </c>
      <c r="Y309" s="19">
        <v>2</v>
      </c>
      <c r="Z309" s="46">
        <f>W309*100</f>
      </c>
      <c r="AA309" s="1"/>
      <c r="AB309" s="1"/>
      <c r="AC309" s="1"/>
      <c r="AD309" s="3"/>
      <c r="AE309" s="3"/>
    </row>
    <row x14ac:dyDescent="0.25" r="310" customHeight="1" ht="16.5">
      <c r="A310" s="10">
        <v>309</v>
      </c>
      <c r="B310" s="3" t="s">
        <v>1552</v>
      </c>
      <c r="C310" s="10">
        <v>915721</v>
      </c>
      <c r="D310" s="10">
        <v>915742</v>
      </c>
      <c r="E310" s="3" t="s">
        <v>39</v>
      </c>
      <c r="F310" s="13">
        <v>1</v>
      </c>
      <c r="G310" s="14" t="s">
        <v>1553</v>
      </c>
      <c r="H310" s="14" t="s">
        <v>1554</v>
      </c>
      <c r="I310" s="14" t="s">
        <v>1555</v>
      </c>
      <c r="J310" s="14" t="s">
        <v>897</v>
      </c>
      <c r="K310" s="15" t="s">
        <v>1556</v>
      </c>
      <c r="L310" s="16">
        <v>9</v>
      </c>
      <c r="M310" s="10">
        <v>4</v>
      </c>
      <c r="N310" s="10">
        <v>4</v>
      </c>
      <c r="O310" s="17">
        <v>45.45454545454545</v>
      </c>
      <c r="P310" s="17">
        <v>-13.8</v>
      </c>
      <c r="Q310" s="1"/>
      <c r="R310" s="1"/>
      <c r="S310" s="18">
        <v>1</v>
      </c>
      <c r="T310" s="1"/>
      <c r="U310" s="19">
        <v>205.37254901960785</v>
      </c>
      <c r="V310" s="19">
        <v>5.745098039215686</v>
      </c>
      <c r="W310" s="20">
        <f>V310/U310</f>
      </c>
      <c r="X310" s="19">
        <v>7.682099547477856</v>
      </c>
      <c r="Y310" s="19">
        <v>2.5223315124507524</v>
      </c>
      <c r="Z310" s="46">
        <f>W310*100</f>
      </c>
      <c r="AA310" s="1"/>
      <c r="AB310" s="1"/>
      <c r="AC310" s="1"/>
      <c r="AD310" s="3"/>
      <c r="AE310" s="3"/>
    </row>
    <row x14ac:dyDescent="0.25" r="311" customHeight="1" ht="16.5">
      <c r="A311" s="10">
        <v>310</v>
      </c>
      <c r="B311" s="11" t="s">
        <v>1557</v>
      </c>
      <c r="C311" s="12">
        <v>2252885</v>
      </c>
      <c r="D311" s="12">
        <v>2252853</v>
      </c>
      <c r="E311" s="11" t="s">
        <v>32</v>
      </c>
      <c r="F311" s="13">
        <v>0.88</v>
      </c>
      <c r="G311" s="14" t="s">
        <v>1558</v>
      </c>
      <c r="H311" s="14" t="s">
        <v>1559</v>
      </c>
      <c r="I311" s="14" t="s">
        <v>1560</v>
      </c>
      <c r="J311" s="14" t="s">
        <v>503</v>
      </c>
      <c r="K311" s="15" t="s">
        <v>1561</v>
      </c>
      <c r="L311" s="16">
        <v>11</v>
      </c>
      <c r="M311" s="10">
        <v>11</v>
      </c>
      <c r="N311" s="10">
        <v>5</v>
      </c>
      <c r="O311" s="17">
        <v>39.39393939393939</v>
      </c>
      <c r="P311" s="17">
        <v>-15.6</v>
      </c>
      <c r="Q311" s="18">
        <v>1</v>
      </c>
      <c r="R311" s="1"/>
      <c r="S311" s="1"/>
      <c r="T311" s="1"/>
      <c r="U311" s="19">
        <v>459.15686274509807</v>
      </c>
      <c r="V311" s="19">
        <v>12.784313725490197</v>
      </c>
      <c r="W311" s="20">
        <f>V311/U311</f>
      </c>
      <c r="X311" s="19">
        <v>8.842843298628408</v>
      </c>
      <c r="Y311" s="19">
        <v>3.6763028122595824</v>
      </c>
      <c r="Z311" s="46">
        <f>W311*100</f>
      </c>
      <c r="AA311" s="1"/>
      <c r="AB311" s="1"/>
      <c r="AC311" s="1"/>
      <c r="AD311" s="3"/>
      <c r="AE311" s="3"/>
    </row>
    <row x14ac:dyDescent="0.25" r="312" customHeight="1" ht="16.5">
      <c r="A312" s="10">
        <v>311</v>
      </c>
      <c r="B312" s="11" t="s">
        <v>1562</v>
      </c>
      <c r="C312" s="12">
        <v>1555957</v>
      </c>
      <c r="D312" s="12">
        <v>1555936</v>
      </c>
      <c r="E312" s="11" t="s">
        <v>32</v>
      </c>
      <c r="F312" s="13">
        <v>1</v>
      </c>
      <c r="G312" s="14" t="s">
        <v>1563</v>
      </c>
      <c r="H312" s="14" t="s">
        <v>551</v>
      </c>
      <c r="I312" s="14" t="s">
        <v>1564</v>
      </c>
      <c r="J312" s="14" t="s">
        <v>69</v>
      </c>
      <c r="K312" s="15" t="s">
        <v>1565</v>
      </c>
      <c r="L312" s="16">
        <v>9</v>
      </c>
      <c r="M312" s="10">
        <v>4</v>
      </c>
      <c r="N312" s="10">
        <v>5</v>
      </c>
      <c r="O312" s="17">
        <v>54.54545454545455</v>
      </c>
      <c r="P312" s="17">
        <v>-13.3</v>
      </c>
      <c r="Q312" s="1"/>
      <c r="R312" s="18">
        <v>1</v>
      </c>
      <c r="S312" s="1"/>
      <c r="T312" s="1"/>
      <c r="U312" s="19">
        <v>590.3333333333334</v>
      </c>
      <c r="V312" s="19">
        <v>15.843137254901961</v>
      </c>
      <c r="W312" s="20">
        <f>V312/U312</f>
      </c>
      <c r="X312" s="19">
        <v>9.205385996030758</v>
      </c>
      <c r="Y312" s="19">
        <v>3.9857861407802995</v>
      </c>
      <c r="Z312" s="46">
        <f>W312*100</f>
      </c>
      <c r="AA312" s="1"/>
      <c r="AB312" s="1"/>
      <c r="AC312" s="1"/>
      <c r="AD312" s="3"/>
      <c r="AE312" s="3"/>
    </row>
    <row x14ac:dyDescent="0.25" r="313" customHeight="1" ht="16.5">
      <c r="A313" s="10">
        <v>312</v>
      </c>
      <c r="B313" s="22" t="s">
        <v>1566</v>
      </c>
      <c r="C313" s="23">
        <v>2020403</v>
      </c>
      <c r="D313" s="23">
        <v>2020366</v>
      </c>
      <c r="E313" s="22" t="s">
        <v>32</v>
      </c>
      <c r="F313" s="24">
        <v>1</v>
      </c>
      <c r="G313" s="25" t="s">
        <v>1567</v>
      </c>
      <c r="H313" s="25" t="s">
        <v>1568</v>
      </c>
      <c r="I313" s="25" t="s">
        <v>1569</v>
      </c>
      <c r="J313" s="25" t="s">
        <v>258</v>
      </c>
      <c r="K313" s="26" t="s">
        <v>1570</v>
      </c>
      <c r="L313" s="16">
        <v>16.5</v>
      </c>
      <c r="M313" s="23">
        <v>5</v>
      </c>
      <c r="N313" s="23">
        <v>5</v>
      </c>
      <c r="O313" s="27">
        <v>36.8421052631579</v>
      </c>
      <c r="P313" s="27">
        <v>-18.7</v>
      </c>
      <c r="Q313" s="28">
        <v>1</v>
      </c>
      <c r="R313" s="28"/>
      <c r="S313" s="28"/>
      <c r="T313" s="28"/>
      <c r="U313" s="29">
        <v>18.80392156862745</v>
      </c>
      <c r="V313" s="29">
        <v>0.49019607843137253</v>
      </c>
      <c r="W313" s="30">
        <f>V313/U313</f>
      </c>
      <c r="X313" s="29">
        <v>4.232961663046635</v>
      </c>
      <c r="Y313" s="29">
        <v>0</v>
      </c>
      <c r="Z313" s="46">
        <f>W313*100</f>
      </c>
      <c r="AA313" s="23">
        <v>1</v>
      </c>
      <c r="AB313" s="23">
        <v>1</v>
      </c>
      <c r="AC313" s="28"/>
      <c r="AD313" s="25"/>
      <c r="AE313" s="22"/>
    </row>
    <row x14ac:dyDescent="0.25" r="314" customHeight="1" ht="16.5">
      <c r="A314" s="10">
        <v>313</v>
      </c>
      <c r="B314" s="11" t="s">
        <v>1571</v>
      </c>
      <c r="C314" s="12">
        <v>1239068</v>
      </c>
      <c r="D314" s="12">
        <v>1239019</v>
      </c>
      <c r="E314" s="11" t="s">
        <v>32</v>
      </c>
      <c r="F314" s="13">
        <v>1</v>
      </c>
      <c r="G314" s="14" t="s">
        <v>1572</v>
      </c>
      <c r="H314" s="14" t="s">
        <v>1573</v>
      </c>
      <c r="I314" s="14" t="s">
        <v>1574</v>
      </c>
      <c r="J314" s="14" t="s">
        <v>69</v>
      </c>
      <c r="K314" s="15" t="s">
        <v>1575</v>
      </c>
      <c r="L314" s="16">
        <v>22.5</v>
      </c>
      <c r="M314" s="10">
        <v>5</v>
      </c>
      <c r="N314" s="10">
        <v>5</v>
      </c>
      <c r="O314" s="17">
        <v>36</v>
      </c>
      <c r="P314" s="17">
        <v>-24.9</v>
      </c>
      <c r="Q314" s="18">
        <v>1</v>
      </c>
      <c r="R314" s="1"/>
      <c r="S314" s="1"/>
      <c r="T314" s="1"/>
      <c r="U314" s="19">
        <v>40.88235294117647</v>
      </c>
      <c r="V314" s="19">
        <v>1.0588235294117647</v>
      </c>
      <c r="W314" s="20">
        <f>V314/U314</f>
      </c>
      <c r="X314" s="19">
        <v>5.353406326360531</v>
      </c>
      <c r="Y314" s="19">
        <v>0.08246216019197297</v>
      </c>
      <c r="Z314" s="46">
        <f>W314*100</f>
      </c>
      <c r="AA314" s="10">
        <v>1</v>
      </c>
      <c r="AB314" s="1"/>
      <c r="AC314" s="1"/>
      <c r="AD314" s="3"/>
      <c r="AE314" s="3"/>
    </row>
    <row x14ac:dyDescent="0.25" r="315" customHeight="1" ht="16.5">
      <c r="A315" s="10">
        <v>314</v>
      </c>
      <c r="B315" s="11" t="s">
        <v>1576</v>
      </c>
      <c r="C315" s="12">
        <v>948722</v>
      </c>
      <c r="D315" s="12">
        <v>948697</v>
      </c>
      <c r="E315" s="11" t="s">
        <v>32</v>
      </c>
      <c r="F315" s="13">
        <v>1</v>
      </c>
      <c r="G315" s="14" t="s">
        <v>1577</v>
      </c>
      <c r="H315" s="14" t="s">
        <v>1578</v>
      </c>
      <c r="I315" s="14" t="s">
        <v>1579</v>
      </c>
      <c r="J315" s="14" t="s">
        <v>81</v>
      </c>
      <c r="K315" s="15" t="s">
        <v>1580</v>
      </c>
      <c r="L315" s="16">
        <v>11</v>
      </c>
      <c r="M315" s="10">
        <v>4</v>
      </c>
      <c r="N315" s="10">
        <v>6</v>
      </c>
      <c r="O315" s="17">
        <v>42.30769230769231</v>
      </c>
      <c r="P315" s="17">
        <v>-12.6</v>
      </c>
      <c r="Q315" s="18">
        <v>1</v>
      </c>
      <c r="R315" s="1"/>
      <c r="S315" s="1"/>
      <c r="T315" s="1"/>
      <c r="U315" s="19">
        <v>326.8627450980392</v>
      </c>
      <c r="V315" s="19">
        <v>8.254901960784315</v>
      </c>
      <c r="W315" s="20">
        <f>V315/U315</f>
      </c>
      <c r="X315" s="19">
        <v>8.352541141902284</v>
      </c>
      <c r="Y315" s="19">
        <v>3.045251081094901</v>
      </c>
      <c r="Z315" s="46">
        <f>W315*100</f>
      </c>
      <c r="AA315" s="1"/>
      <c r="AB315" s="1"/>
      <c r="AC315" s="1"/>
      <c r="AD315" s="3"/>
      <c r="AE315" s="3"/>
    </row>
    <row x14ac:dyDescent="0.25" r="316" customHeight="1" ht="16.5">
      <c r="A316" s="10">
        <v>315</v>
      </c>
      <c r="B316" s="3" t="s">
        <v>1581</v>
      </c>
      <c r="C316" s="10">
        <v>485499</v>
      </c>
      <c r="D316" s="10">
        <v>485535</v>
      </c>
      <c r="E316" s="3" t="s">
        <v>39</v>
      </c>
      <c r="F316" s="13">
        <v>1</v>
      </c>
      <c r="G316" s="14" t="s">
        <v>1582</v>
      </c>
      <c r="H316" s="14" t="s">
        <v>281</v>
      </c>
      <c r="I316" s="14" t="s">
        <v>1583</v>
      </c>
      <c r="J316" s="14" t="s">
        <v>420</v>
      </c>
      <c r="K316" s="15" t="s">
        <v>1584</v>
      </c>
      <c r="L316" s="16">
        <v>17</v>
      </c>
      <c r="M316" s="10">
        <v>3</v>
      </c>
      <c r="N316" s="10">
        <v>5</v>
      </c>
      <c r="O316" s="17">
        <v>32.432432432432435</v>
      </c>
      <c r="P316" s="17">
        <v>-23</v>
      </c>
      <c r="Q316" s="1"/>
      <c r="R316" s="1"/>
      <c r="S316" s="1"/>
      <c r="T316" s="1"/>
      <c r="U316" s="19">
        <v>140.15686274509804</v>
      </c>
      <c r="V316" s="19">
        <v>3.5098039215686274</v>
      </c>
      <c r="W316" s="20">
        <f>V316/U316</f>
      </c>
      <c r="X316" s="19">
        <v>7.1308985770699955</v>
      </c>
      <c r="Y316" s="19">
        <v>1.8113904352927608</v>
      </c>
      <c r="Z316" s="46">
        <f>W316*100</f>
      </c>
      <c r="AA316" s="1"/>
      <c r="AB316" s="1"/>
      <c r="AC316" s="1"/>
      <c r="AD316" s="3"/>
      <c r="AE316" s="3"/>
    </row>
    <row x14ac:dyDescent="0.25" r="317" customHeight="1" ht="16.5">
      <c r="A317" s="10">
        <v>316</v>
      </c>
      <c r="B317" s="3" t="s">
        <v>1585</v>
      </c>
      <c r="C317" s="10">
        <v>656592</v>
      </c>
      <c r="D317" s="10">
        <v>656638</v>
      </c>
      <c r="E317" s="3" t="s">
        <v>39</v>
      </c>
      <c r="F317" s="13">
        <v>0.86</v>
      </c>
      <c r="G317" s="14" t="s">
        <v>1586</v>
      </c>
      <c r="H317" s="14" t="s">
        <v>1587</v>
      </c>
      <c r="I317" s="14" t="s">
        <v>1588</v>
      </c>
      <c r="J317" s="14" t="s">
        <v>69</v>
      </c>
      <c r="K317" s="15" t="s">
        <v>1589</v>
      </c>
      <c r="L317" s="16">
        <v>21.5</v>
      </c>
      <c r="M317" s="10">
        <v>4</v>
      </c>
      <c r="N317" s="10">
        <v>5</v>
      </c>
      <c r="O317" s="17">
        <v>44.680851063829785</v>
      </c>
      <c r="P317" s="17">
        <v>-22</v>
      </c>
      <c r="Q317" s="1"/>
      <c r="R317" s="1"/>
      <c r="S317" s="1"/>
      <c r="T317" s="1"/>
      <c r="U317" s="19">
        <v>56.96078431372549</v>
      </c>
      <c r="V317" s="19">
        <v>1.411764705882353</v>
      </c>
      <c r="W317" s="20">
        <f>V317/U317</f>
      </c>
      <c r="X317" s="19">
        <v>5.831897106320396</v>
      </c>
      <c r="Y317" s="19">
        <v>0.49749965947081687</v>
      </c>
      <c r="Z317" s="46">
        <f>W317*100</f>
      </c>
      <c r="AA317" s="10">
        <v>1</v>
      </c>
      <c r="AB317" s="1"/>
      <c r="AC317" s="1"/>
      <c r="AD317" s="3"/>
      <c r="AE317" s="3"/>
    </row>
    <row x14ac:dyDescent="0.25" r="318" customHeight="1" ht="16.5">
      <c r="A318" s="10">
        <v>317</v>
      </c>
      <c r="B318" s="11" t="s">
        <v>1590</v>
      </c>
      <c r="C318" s="12">
        <v>2370052</v>
      </c>
      <c r="D318" s="12">
        <v>2370005</v>
      </c>
      <c r="E318" s="11" t="s">
        <v>32</v>
      </c>
      <c r="F318" s="13">
        <v>1</v>
      </c>
      <c r="G318" s="14" t="s">
        <v>1591</v>
      </c>
      <c r="H318" s="14" t="s">
        <v>34</v>
      </c>
      <c r="I318" s="14" t="s">
        <v>1592</v>
      </c>
      <c r="J318" s="14" t="s">
        <v>1593</v>
      </c>
      <c r="K318" s="15" t="s">
        <v>1594</v>
      </c>
      <c r="L318" s="16">
        <v>22</v>
      </c>
      <c r="M318" s="10">
        <v>4</v>
      </c>
      <c r="N318" s="10">
        <v>3</v>
      </c>
      <c r="O318" s="17">
        <v>43.75</v>
      </c>
      <c r="P318" s="17">
        <v>-27.7</v>
      </c>
      <c r="Q318" s="1"/>
      <c r="R318" s="1"/>
      <c r="S318" s="1"/>
      <c r="T318" s="1"/>
      <c r="U318" s="19">
        <v>158.23529411764707</v>
      </c>
      <c r="V318" s="19">
        <v>3.9215686274509802</v>
      </c>
      <c r="W318" s="20">
        <f>V318/U318</f>
      </c>
      <c r="X318" s="19">
        <v>7.305927616193648</v>
      </c>
      <c r="Y318" s="19">
        <v>1.971430847803229</v>
      </c>
      <c r="Z318" s="46">
        <f>W318*100</f>
      </c>
      <c r="AA318" s="10">
        <v>1</v>
      </c>
      <c r="AB318" s="10">
        <v>1</v>
      </c>
      <c r="AC318" s="1"/>
      <c r="AD318" s="3"/>
      <c r="AE318" s="3"/>
    </row>
    <row x14ac:dyDescent="0.25" r="319" customHeight="1" ht="16.5">
      <c r="A319" s="10">
        <v>318</v>
      </c>
      <c r="B319" s="3" t="s">
        <v>1595</v>
      </c>
      <c r="C319" s="10">
        <v>1310378</v>
      </c>
      <c r="D319" s="10">
        <v>1310414</v>
      </c>
      <c r="E319" s="3" t="s">
        <v>39</v>
      </c>
      <c r="F319" s="13">
        <v>1</v>
      </c>
      <c r="G319" s="14" t="s">
        <v>1596</v>
      </c>
      <c r="H319" s="14" t="s">
        <v>681</v>
      </c>
      <c r="I319" s="14" t="s">
        <v>1597</v>
      </c>
      <c r="J319" s="14" t="s">
        <v>81</v>
      </c>
      <c r="K319" s="15" t="s">
        <v>1598</v>
      </c>
      <c r="L319" s="16">
        <v>16.5</v>
      </c>
      <c r="M319" s="10">
        <v>4</v>
      </c>
      <c r="N319" s="10">
        <v>6</v>
      </c>
      <c r="O319" s="17">
        <v>51.351351351351354</v>
      </c>
      <c r="P319" s="17">
        <v>-24.5</v>
      </c>
      <c r="Q319" s="1"/>
      <c r="R319" s="18">
        <v>1</v>
      </c>
      <c r="S319" s="1"/>
      <c r="T319" s="1"/>
      <c r="U319" s="19">
        <v>52.666666666666664</v>
      </c>
      <c r="V319" s="19">
        <v>1.2941176470588236</v>
      </c>
      <c r="W319" s="20">
        <f>V319/U319</f>
      </c>
      <c r="X319" s="19">
        <v>5.718818247455947</v>
      </c>
      <c r="Y319" s="19">
        <v>0.37196877738695794</v>
      </c>
      <c r="Z319" s="46">
        <f>W319*100</f>
      </c>
      <c r="AA319" s="1"/>
      <c r="AB319" s="1"/>
      <c r="AC319" s="1"/>
      <c r="AD319" s="3"/>
      <c r="AE319" s="3"/>
    </row>
    <row x14ac:dyDescent="0.25" r="320" customHeight="1" ht="16.5">
      <c r="A320" s="10">
        <v>319</v>
      </c>
      <c r="B320" s="11" t="s">
        <v>1599</v>
      </c>
      <c r="C320" s="12">
        <v>1274998</v>
      </c>
      <c r="D320" s="12">
        <v>1274970</v>
      </c>
      <c r="E320" s="11" t="s">
        <v>32</v>
      </c>
      <c r="F320" s="13">
        <v>1</v>
      </c>
      <c r="G320" s="14" t="s">
        <v>1600</v>
      </c>
      <c r="H320" s="14" t="s">
        <v>85</v>
      </c>
      <c r="I320" s="14" t="s">
        <v>1601</v>
      </c>
      <c r="J320" s="14" t="s">
        <v>420</v>
      </c>
      <c r="K320" s="15" t="s">
        <v>1602</v>
      </c>
      <c r="L320" s="16">
        <v>13</v>
      </c>
      <c r="M320" s="10">
        <v>3</v>
      </c>
      <c r="N320" s="10">
        <v>5</v>
      </c>
      <c r="O320" s="17">
        <v>37.93103448275862</v>
      </c>
      <c r="P320" s="17">
        <v>-13</v>
      </c>
      <c r="Q320" s="18">
        <v>1</v>
      </c>
      <c r="R320" s="1"/>
      <c r="S320" s="1"/>
      <c r="T320" s="1"/>
      <c r="U320" s="19">
        <v>241.45098039215685</v>
      </c>
      <c r="V320" s="19">
        <v>5.882352941176471</v>
      </c>
      <c r="W320" s="20">
        <f>V320/U320</f>
      </c>
      <c r="X320" s="19">
        <v>7.915586511243593</v>
      </c>
      <c r="Y320" s="19">
        <v>2.5563933485243857</v>
      </c>
      <c r="Z320" s="46">
        <f>W320*100</f>
      </c>
      <c r="AA320" s="1"/>
      <c r="AB320" s="1"/>
      <c r="AC320" s="1"/>
      <c r="AD320" s="3"/>
      <c r="AE320" s="3"/>
    </row>
    <row x14ac:dyDescent="0.25" r="321" customHeight="1" ht="16.5">
      <c r="A321" s="10">
        <v>320</v>
      </c>
      <c r="B321" s="3" t="s">
        <v>1603</v>
      </c>
      <c r="C321" s="10">
        <v>2158178</v>
      </c>
      <c r="D321" s="10">
        <v>2158220</v>
      </c>
      <c r="E321" s="3" t="s">
        <v>39</v>
      </c>
      <c r="F321" s="13">
        <v>1</v>
      </c>
      <c r="G321" s="14" t="s">
        <v>1604</v>
      </c>
      <c r="H321" s="14" t="s">
        <v>1605</v>
      </c>
      <c r="I321" s="14" t="s">
        <v>1606</v>
      </c>
      <c r="J321" s="14" t="s">
        <v>246</v>
      </c>
      <c r="K321" s="15" t="s">
        <v>1607</v>
      </c>
      <c r="L321" s="16">
        <v>19.5</v>
      </c>
      <c r="M321" s="10">
        <v>4</v>
      </c>
      <c r="N321" s="10">
        <v>4</v>
      </c>
      <c r="O321" s="17">
        <v>39.53488372093023</v>
      </c>
      <c r="P321" s="17">
        <v>-24.8</v>
      </c>
      <c r="Q321" s="18">
        <v>1</v>
      </c>
      <c r="R321" s="1"/>
      <c r="S321" s="1"/>
      <c r="T321" s="1"/>
      <c r="U321" s="19">
        <v>80.76470588235294</v>
      </c>
      <c r="V321" s="19">
        <v>1.9607843137254901</v>
      </c>
      <c r="W321" s="20">
        <f>V321/U321</f>
      </c>
      <c r="X321" s="19">
        <v>6.335653068896761</v>
      </c>
      <c r="Y321" s="19">
        <v>0.9714308478032291</v>
      </c>
      <c r="Z321" s="46">
        <f>W321*100</f>
      </c>
      <c r="AA321" s="10">
        <v>1</v>
      </c>
      <c r="AB321" s="1"/>
      <c r="AC321" s="1"/>
      <c r="AD321" s="3"/>
      <c r="AE321" s="3"/>
    </row>
    <row x14ac:dyDescent="0.25" r="322" customHeight="1" ht="16.5">
      <c r="A322" s="10">
        <v>321</v>
      </c>
      <c r="B322" s="3" t="s">
        <v>1608</v>
      </c>
      <c r="C322" s="10">
        <v>843058</v>
      </c>
      <c r="D322" s="10">
        <v>843088</v>
      </c>
      <c r="E322" s="3" t="s">
        <v>39</v>
      </c>
      <c r="F322" s="13">
        <v>1</v>
      </c>
      <c r="G322" s="14" t="s">
        <v>1609</v>
      </c>
      <c r="H322" s="14" t="s">
        <v>1610</v>
      </c>
      <c r="I322" s="14" t="s">
        <v>1611</v>
      </c>
      <c r="J322" s="14" t="s">
        <v>1612</v>
      </c>
      <c r="K322" s="15" t="s">
        <v>1613</v>
      </c>
      <c r="L322" s="16">
        <v>14</v>
      </c>
      <c r="M322" s="10">
        <v>3</v>
      </c>
      <c r="N322" s="10">
        <v>4</v>
      </c>
      <c r="O322" s="17">
        <v>41.935483870967744</v>
      </c>
      <c r="P322" s="17">
        <v>-18.5</v>
      </c>
      <c r="Q322" s="1"/>
      <c r="R322" s="1"/>
      <c r="S322" s="1"/>
      <c r="T322" s="1"/>
      <c r="U322" s="19">
        <v>149.33333333333334</v>
      </c>
      <c r="V322" s="19">
        <v>3.549019607843137</v>
      </c>
      <c r="W322" s="20">
        <f>V322/U322</f>
      </c>
      <c r="X322" s="19">
        <v>7.2223924213364485</v>
      </c>
      <c r="Y322" s="19">
        <v>1.8274205451117098</v>
      </c>
      <c r="Z322" s="46">
        <f>W322*100</f>
      </c>
      <c r="AA322" s="1"/>
      <c r="AB322" s="1"/>
      <c r="AC322" s="1"/>
      <c r="AD322" s="3"/>
      <c r="AE322" s="3"/>
    </row>
    <row x14ac:dyDescent="0.25" r="323" customHeight="1" ht="16.5">
      <c r="A323" s="10">
        <v>322</v>
      </c>
      <c r="B323" s="3" t="s">
        <v>1614</v>
      </c>
      <c r="C323" s="10">
        <v>2601994</v>
      </c>
      <c r="D323" s="10">
        <v>2602022</v>
      </c>
      <c r="E323" s="3" t="s">
        <v>39</v>
      </c>
      <c r="F323" s="13">
        <v>1</v>
      </c>
      <c r="G323" s="14" t="s">
        <v>1615</v>
      </c>
      <c r="H323" s="14" t="s">
        <v>1616</v>
      </c>
      <c r="I323" s="14" t="s">
        <v>1617</v>
      </c>
      <c r="J323" s="14" t="s">
        <v>342</v>
      </c>
      <c r="K323" s="15" t="s">
        <v>1618</v>
      </c>
      <c r="L323" s="16">
        <v>13</v>
      </c>
      <c r="M323" s="10">
        <v>3</v>
      </c>
      <c r="N323" s="10">
        <v>3</v>
      </c>
      <c r="O323" s="17">
        <v>55.172413793103445</v>
      </c>
      <c r="P323" s="17">
        <v>-21</v>
      </c>
      <c r="Q323" s="1"/>
      <c r="R323" s="1"/>
      <c r="S323" s="1"/>
      <c r="T323" s="1"/>
      <c r="U323" s="19">
        <v>56.31372549019608</v>
      </c>
      <c r="V323" s="19">
        <v>1.3333333333333333</v>
      </c>
      <c r="W323" s="20">
        <f>V323/U323</f>
      </c>
      <c r="X323" s="19">
        <v>5.815414691851555</v>
      </c>
      <c r="Y323" s="19">
        <v>0.4150374992788437</v>
      </c>
      <c r="Z323" s="46">
        <f>W323*100</f>
      </c>
      <c r="AA323" s="1"/>
      <c r="AB323" s="1"/>
      <c r="AC323" s="1"/>
      <c r="AD323" s="3"/>
      <c r="AE323" s="3"/>
    </row>
    <row x14ac:dyDescent="0.25" r="324" customHeight="1" ht="16.5">
      <c r="A324" s="10">
        <v>323</v>
      </c>
      <c r="B324" s="3" t="s">
        <v>1619</v>
      </c>
      <c r="C324" s="10">
        <v>1151791</v>
      </c>
      <c r="D324" s="10">
        <v>1151816</v>
      </c>
      <c r="E324" s="3" t="s">
        <v>39</v>
      </c>
      <c r="F324" s="13">
        <v>1</v>
      </c>
      <c r="G324" s="14" t="s">
        <v>1620</v>
      </c>
      <c r="H324" s="14" t="s">
        <v>1621</v>
      </c>
      <c r="I324" s="14" t="s">
        <v>1622</v>
      </c>
      <c r="J324" s="14" t="s">
        <v>81</v>
      </c>
      <c r="K324" s="15" t="s">
        <v>1623</v>
      </c>
      <c r="L324" s="16">
        <v>11</v>
      </c>
      <c r="M324" s="10">
        <v>4</v>
      </c>
      <c r="N324" s="10">
        <v>6</v>
      </c>
      <c r="O324" s="17">
        <v>53.84615384615385</v>
      </c>
      <c r="P324" s="17">
        <v>-12.5</v>
      </c>
      <c r="Q324" s="1"/>
      <c r="R324" s="1"/>
      <c r="S324" s="1"/>
      <c r="T324" s="18">
        <v>1</v>
      </c>
      <c r="U324" s="19">
        <v>248.76470588235293</v>
      </c>
      <c r="V324" s="19">
        <v>5.862745098039215</v>
      </c>
      <c r="W324" s="20">
        <f>V324/U324</f>
      </c>
      <c r="X324" s="19">
        <v>7.958638003778462</v>
      </c>
      <c r="Y324" s="19">
        <v>2.5515763322266096</v>
      </c>
      <c r="Z324" s="46">
        <f>W324*100</f>
      </c>
      <c r="AA324" s="1"/>
      <c r="AB324" s="1"/>
      <c r="AC324" s="1"/>
      <c r="AD324" s="3"/>
      <c r="AE324" s="3"/>
    </row>
    <row x14ac:dyDescent="0.25" r="325" customHeight="1" ht="16.5">
      <c r="A325" s="10">
        <v>324</v>
      </c>
      <c r="B325" s="3" t="s">
        <v>1624</v>
      </c>
      <c r="C325" s="10">
        <v>907272</v>
      </c>
      <c r="D325" s="10">
        <v>907295</v>
      </c>
      <c r="E325" s="3" t="s">
        <v>39</v>
      </c>
      <c r="F325" s="13">
        <v>1</v>
      </c>
      <c r="G325" s="14" t="s">
        <v>1625</v>
      </c>
      <c r="H325" s="14" t="s">
        <v>455</v>
      </c>
      <c r="I325" s="14" t="s">
        <v>1626</v>
      </c>
      <c r="J325" s="14" t="s">
        <v>81</v>
      </c>
      <c r="K325" s="15" t="s">
        <v>1627</v>
      </c>
      <c r="L325" s="16">
        <v>10</v>
      </c>
      <c r="M325" s="10">
        <v>4</v>
      </c>
      <c r="N325" s="10">
        <v>6</v>
      </c>
      <c r="O325" s="17">
        <v>37.5</v>
      </c>
      <c r="P325" s="17">
        <v>-13.8</v>
      </c>
      <c r="Q325" s="1"/>
      <c r="R325" s="1"/>
      <c r="S325" s="1"/>
      <c r="T325" s="1"/>
      <c r="U325" s="19">
        <v>176.1764705882353</v>
      </c>
      <c r="V325" s="19">
        <v>4.0588235294117645</v>
      </c>
      <c r="W325" s="20">
        <f>V325/U325</f>
      </c>
      <c r="X325" s="19">
        <v>7.460877446425809</v>
      </c>
      <c r="Y325" s="19">
        <v>2.0210616155278296</v>
      </c>
      <c r="Z325" s="46">
        <f>W325*100</f>
      </c>
      <c r="AA325" s="1"/>
      <c r="AB325" s="1"/>
      <c r="AC325" s="1"/>
      <c r="AD325" s="3"/>
      <c r="AE325" s="3"/>
    </row>
    <row x14ac:dyDescent="0.25" r="326" customHeight="1" ht="16.5">
      <c r="A326" s="10">
        <v>325</v>
      </c>
      <c r="B326" s="11" t="s">
        <v>1628</v>
      </c>
      <c r="C326" s="12">
        <v>2184509</v>
      </c>
      <c r="D326" s="12">
        <v>2184467</v>
      </c>
      <c r="E326" s="11" t="s">
        <v>32</v>
      </c>
      <c r="F326" s="13">
        <v>1</v>
      </c>
      <c r="G326" s="14" t="s">
        <v>1629</v>
      </c>
      <c r="H326" s="14" t="s">
        <v>871</v>
      </c>
      <c r="I326" s="14" t="s">
        <v>1630</v>
      </c>
      <c r="J326" s="14" t="s">
        <v>1631</v>
      </c>
      <c r="K326" s="15" t="s">
        <v>1632</v>
      </c>
      <c r="L326" s="16">
        <v>19</v>
      </c>
      <c r="M326" s="10">
        <v>5</v>
      </c>
      <c r="N326" s="10">
        <v>4</v>
      </c>
      <c r="O326" s="17">
        <v>27.906976744186046</v>
      </c>
      <c r="P326" s="17">
        <v>-21.3</v>
      </c>
      <c r="Q326" s="1"/>
      <c r="R326" s="1"/>
      <c r="S326" s="1"/>
      <c r="T326" s="1"/>
      <c r="U326" s="19">
        <v>44.6078431372549</v>
      </c>
      <c r="V326" s="19">
        <v>1</v>
      </c>
      <c r="W326" s="20">
        <f>V326/U326</f>
      </c>
      <c r="X326" s="19">
        <v>5.4792254880019255</v>
      </c>
      <c r="Y326" s="19">
        <v>0</v>
      </c>
      <c r="Z326" s="46">
        <f>W326*100</f>
      </c>
      <c r="AA326" s="10">
        <v>1</v>
      </c>
      <c r="AB326" s="1"/>
      <c r="AC326" s="1"/>
      <c r="AD326" s="3"/>
      <c r="AE326" s="3"/>
    </row>
    <row x14ac:dyDescent="0.25" r="327" customHeight="1" ht="16.5">
      <c r="A327" s="10">
        <v>326</v>
      </c>
      <c r="B327" s="11" t="s">
        <v>1633</v>
      </c>
      <c r="C327" s="12">
        <v>2455431</v>
      </c>
      <c r="D327" s="12">
        <v>2455390</v>
      </c>
      <c r="E327" s="11" t="s">
        <v>32</v>
      </c>
      <c r="F327" s="13">
        <v>0.8</v>
      </c>
      <c r="G327" s="14" t="s">
        <v>1634</v>
      </c>
      <c r="H327" s="14" t="s">
        <v>79</v>
      </c>
      <c r="I327" s="14" t="s">
        <v>1635</v>
      </c>
      <c r="J327" s="14" t="s">
        <v>1636</v>
      </c>
      <c r="K327" s="15" t="s">
        <v>1637</v>
      </c>
      <c r="L327" s="16">
        <v>19.5</v>
      </c>
      <c r="M327" s="10">
        <v>3</v>
      </c>
      <c r="N327" s="10">
        <v>4</v>
      </c>
      <c r="O327" s="17">
        <v>40.476190476190474</v>
      </c>
      <c r="P327" s="17">
        <v>-19.3</v>
      </c>
      <c r="Q327" s="18">
        <v>1</v>
      </c>
      <c r="R327" s="1"/>
      <c r="S327" s="1"/>
      <c r="T327" s="1"/>
      <c r="U327" s="19">
        <v>413.84313725490193</v>
      </c>
      <c r="V327" s="19">
        <v>9.27450980392157</v>
      </c>
      <c r="W327" s="20">
        <f>V327/U327</f>
      </c>
      <c r="X327" s="19">
        <v>8.692940223228115</v>
      </c>
      <c r="Y327" s="19">
        <v>3.2132710313679</v>
      </c>
      <c r="Z327" s="46">
        <f>W327*100</f>
      </c>
      <c r="AA327" s="10">
        <v>1</v>
      </c>
      <c r="AB327" s="1"/>
      <c r="AC327" s="1"/>
      <c r="AD327" s="3"/>
      <c r="AE327" s="3"/>
    </row>
    <row x14ac:dyDescent="0.25" r="328" customHeight="1" ht="16.5">
      <c r="A328" s="10">
        <v>327</v>
      </c>
      <c r="B328" s="11" t="s">
        <v>1638</v>
      </c>
      <c r="C328" s="12">
        <v>2535436</v>
      </c>
      <c r="D328" s="12">
        <v>2535388</v>
      </c>
      <c r="E328" s="11" t="s">
        <v>32</v>
      </c>
      <c r="F328" s="13">
        <v>1</v>
      </c>
      <c r="G328" s="14" t="s">
        <v>1639</v>
      </c>
      <c r="H328" s="14" t="s">
        <v>209</v>
      </c>
      <c r="I328" s="14" t="s">
        <v>1640</v>
      </c>
      <c r="J328" s="14" t="s">
        <v>1641</v>
      </c>
      <c r="K328" s="15" t="s">
        <v>1642</v>
      </c>
      <c r="L328" s="16">
        <v>23</v>
      </c>
      <c r="M328" s="10">
        <v>3</v>
      </c>
      <c r="N328" s="10">
        <v>5</v>
      </c>
      <c r="O328" s="17">
        <v>40.816326530612244</v>
      </c>
      <c r="P328" s="17">
        <v>-25.4</v>
      </c>
      <c r="Q328" s="18">
        <v>1</v>
      </c>
      <c r="R328" s="1"/>
      <c r="S328" s="1"/>
      <c r="T328" s="1"/>
      <c r="U328" s="19">
        <v>45.588235294117645</v>
      </c>
      <c r="V328" s="19">
        <v>1.0196078431372548</v>
      </c>
      <c r="W328" s="20">
        <f>V328/U328</f>
      </c>
      <c r="X328" s="19">
        <v>5.51058965891126</v>
      </c>
      <c r="Y328" s="19">
        <v>0.028014376169596476</v>
      </c>
      <c r="Z328" s="46">
        <f>W328*100</f>
      </c>
      <c r="AA328" s="10">
        <v>1</v>
      </c>
      <c r="AB328" s="10">
        <v>1</v>
      </c>
      <c r="AC328" s="1"/>
      <c r="AD328" s="3"/>
      <c r="AE328" s="3"/>
    </row>
    <row x14ac:dyDescent="0.25" r="329" customHeight="1" ht="16.5">
      <c r="A329" s="10">
        <v>328</v>
      </c>
      <c r="B329" s="11" t="s">
        <v>1643</v>
      </c>
      <c r="C329" s="12">
        <v>1816529</v>
      </c>
      <c r="D329" s="12">
        <v>1816497</v>
      </c>
      <c r="E329" s="11" t="s">
        <v>32</v>
      </c>
      <c r="F329" s="13">
        <v>0.95</v>
      </c>
      <c r="G329" s="14" t="s">
        <v>1644</v>
      </c>
      <c r="H329" s="14" t="s">
        <v>1573</v>
      </c>
      <c r="I329" s="14" t="s">
        <v>1645</v>
      </c>
      <c r="J329" s="14" t="s">
        <v>81</v>
      </c>
      <c r="K329" s="15" t="s">
        <v>1646</v>
      </c>
      <c r="L329" s="16">
        <v>14</v>
      </c>
      <c r="M329" s="10">
        <v>5</v>
      </c>
      <c r="N329" s="10">
        <v>6</v>
      </c>
      <c r="O329" s="17">
        <v>42.42424242424242</v>
      </c>
      <c r="P329" s="17">
        <v>-19.1</v>
      </c>
      <c r="Q329" s="1"/>
      <c r="R329" s="1"/>
      <c r="S329" s="1"/>
      <c r="T329" s="1"/>
      <c r="U329" s="19">
        <v>32.627450980392155</v>
      </c>
      <c r="V329" s="19">
        <v>0.7254901960784313</v>
      </c>
      <c r="W329" s="20">
        <f>V329/U329</f>
      </c>
      <c r="X329" s="19">
        <v>5.028014376169597</v>
      </c>
      <c r="Y329" s="19">
        <v>0</v>
      </c>
      <c r="Z329" s="46">
        <f>W329*100</f>
      </c>
      <c r="AA329" s="1"/>
      <c r="AB329" s="1"/>
      <c r="AC329" s="1"/>
      <c r="AD329" s="3"/>
      <c r="AE329" s="3"/>
    </row>
    <row x14ac:dyDescent="0.25" r="330" customHeight="1" ht="16.5">
      <c r="A330" s="10">
        <v>329</v>
      </c>
      <c r="B330" s="11" t="s">
        <v>1647</v>
      </c>
      <c r="C330" s="12">
        <v>2421772</v>
      </c>
      <c r="D330" s="12">
        <v>2421729</v>
      </c>
      <c r="E330" s="11" t="s">
        <v>32</v>
      </c>
      <c r="F330" s="13">
        <v>1</v>
      </c>
      <c r="G330" s="14" t="s">
        <v>1648</v>
      </c>
      <c r="H330" s="14" t="s">
        <v>1649</v>
      </c>
      <c r="I330" s="14" t="s">
        <v>1650</v>
      </c>
      <c r="J330" s="14" t="s">
        <v>1651</v>
      </c>
      <c r="K330" s="15" t="s">
        <v>1652</v>
      </c>
      <c r="L330" s="16">
        <v>19.5</v>
      </c>
      <c r="M330" s="10">
        <v>5</v>
      </c>
      <c r="N330" s="10">
        <v>5</v>
      </c>
      <c r="O330" s="17">
        <v>29.545454545454547</v>
      </c>
      <c r="P330" s="17">
        <v>-20.8</v>
      </c>
      <c r="Q330" s="1"/>
      <c r="R330" s="1"/>
      <c r="S330" s="1"/>
      <c r="T330" s="1"/>
      <c r="U330" s="19">
        <v>51.372549019607845</v>
      </c>
      <c r="V330" s="19">
        <v>1.1372549019607843</v>
      </c>
      <c r="W330" s="20">
        <f>V330/U330</f>
      </c>
      <c r="X330" s="19">
        <v>5.682925754453318</v>
      </c>
      <c r="Y330" s="19">
        <v>0.1855556531560765</v>
      </c>
      <c r="Z330" s="46">
        <f>W330*100</f>
      </c>
      <c r="AA330" s="10">
        <v>1</v>
      </c>
      <c r="AB330" s="10">
        <v>1</v>
      </c>
      <c r="AC330" s="1"/>
      <c r="AD330" s="3"/>
      <c r="AE330" s="3"/>
    </row>
    <row x14ac:dyDescent="0.25" r="331" customHeight="1" ht="16.5">
      <c r="A331" s="10">
        <v>330</v>
      </c>
      <c r="B331" s="3" t="s">
        <v>1653</v>
      </c>
      <c r="C331" s="10">
        <v>920814</v>
      </c>
      <c r="D331" s="10">
        <v>920847</v>
      </c>
      <c r="E331" s="3" t="s">
        <v>39</v>
      </c>
      <c r="F331" s="13">
        <v>1</v>
      </c>
      <c r="G331" s="14" t="s">
        <v>1654</v>
      </c>
      <c r="H331" s="14" t="s">
        <v>79</v>
      </c>
      <c r="I331" s="14" t="s">
        <v>1655</v>
      </c>
      <c r="J331" s="14" t="s">
        <v>81</v>
      </c>
      <c r="K331" s="15" t="s">
        <v>1656</v>
      </c>
      <c r="L331" s="16">
        <v>15.5</v>
      </c>
      <c r="M331" s="10">
        <v>3</v>
      </c>
      <c r="N331" s="10">
        <v>6</v>
      </c>
      <c r="O331" s="17">
        <v>35.294117647058826</v>
      </c>
      <c r="P331" s="17">
        <v>-18.4</v>
      </c>
      <c r="Q331" s="18">
        <v>1</v>
      </c>
      <c r="R331" s="1"/>
      <c r="S331" s="1"/>
      <c r="T331" s="1"/>
      <c r="U331" s="19">
        <v>225.62745098039215</v>
      </c>
      <c r="V331" s="19">
        <v>4.96078431372549</v>
      </c>
      <c r="W331" s="20">
        <f>V331/U331</f>
      </c>
      <c r="X331" s="19">
        <v>7.817798793788056</v>
      </c>
      <c r="Y331" s="19">
        <v>2.3105682327228143</v>
      </c>
      <c r="Z331" s="46">
        <f>W331*100</f>
      </c>
      <c r="AA331" s="1"/>
      <c r="AB331" s="1"/>
      <c r="AC331" s="1"/>
      <c r="AD331" s="3"/>
      <c r="AE331" s="3"/>
    </row>
    <row x14ac:dyDescent="0.25" r="332" customHeight="1" ht="16.5">
      <c r="A332" s="10">
        <v>331</v>
      </c>
      <c r="B332" s="11" t="s">
        <v>1657</v>
      </c>
      <c r="C332" s="12">
        <v>650387</v>
      </c>
      <c r="D332" s="12">
        <v>650332</v>
      </c>
      <c r="E332" s="11" t="s">
        <v>32</v>
      </c>
      <c r="F332" s="13">
        <v>0.87</v>
      </c>
      <c r="G332" s="14" t="s">
        <v>1658</v>
      </c>
      <c r="H332" s="14" t="s">
        <v>1659</v>
      </c>
      <c r="I332" s="14" t="s">
        <v>1660</v>
      </c>
      <c r="J332" s="14" t="s">
        <v>1661</v>
      </c>
      <c r="K332" s="15" t="s">
        <v>1662</v>
      </c>
      <c r="L332" s="16">
        <v>25.5</v>
      </c>
      <c r="M332" s="10">
        <v>5</v>
      </c>
      <c r="N332" s="10">
        <v>3</v>
      </c>
      <c r="O332" s="17">
        <v>30.357142857142858</v>
      </c>
      <c r="P332" s="17">
        <v>-21.8</v>
      </c>
      <c r="Q332" s="18">
        <v>1</v>
      </c>
      <c r="R332" s="1"/>
      <c r="S332" s="1"/>
      <c r="T332" s="1"/>
      <c r="U332" s="19">
        <v>182.84313725490196</v>
      </c>
      <c r="V332" s="19">
        <v>4.019607843137255</v>
      </c>
      <c r="W332" s="20">
        <f>V332/U332</f>
      </c>
      <c r="X332" s="19">
        <v>7.514462668058467</v>
      </c>
      <c r="Y332" s="19">
        <v>2.0070547575339504</v>
      </c>
      <c r="Z332" s="46">
        <f>W332*100</f>
      </c>
      <c r="AA332" s="10">
        <v>1</v>
      </c>
      <c r="AB332" s="1"/>
      <c r="AC332" s="1"/>
      <c r="AD332" s="3"/>
      <c r="AE332" s="3"/>
    </row>
    <row x14ac:dyDescent="0.25" r="333" customHeight="1" ht="16.5">
      <c r="A333" s="10">
        <v>332</v>
      </c>
      <c r="B333" s="11" t="s">
        <v>1663</v>
      </c>
      <c r="C333" s="12">
        <v>2400106</v>
      </c>
      <c r="D333" s="12">
        <v>2400069</v>
      </c>
      <c r="E333" s="11" t="s">
        <v>32</v>
      </c>
      <c r="F333" s="13">
        <v>0.84</v>
      </c>
      <c r="G333" s="14" t="s">
        <v>1664</v>
      </c>
      <c r="H333" s="14" t="s">
        <v>1665</v>
      </c>
      <c r="I333" s="14" t="s">
        <v>1666</v>
      </c>
      <c r="J333" s="14" t="s">
        <v>258</v>
      </c>
      <c r="K333" s="15" t="s">
        <v>1667</v>
      </c>
      <c r="L333" s="16">
        <v>14</v>
      </c>
      <c r="M333" s="10">
        <v>10</v>
      </c>
      <c r="N333" s="10">
        <v>5</v>
      </c>
      <c r="O333" s="17">
        <v>39.473684210526315</v>
      </c>
      <c r="P333" s="17">
        <v>-16.8</v>
      </c>
      <c r="Q333" s="18">
        <v>1</v>
      </c>
      <c r="R333" s="1"/>
      <c r="S333" s="1"/>
      <c r="T333" s="1"/>
      <c r="U333" s="19">
        <v>31.313725490196077</v>
      </c>
      <c r="V333" s="19">
        <v>0.6862745098039216</v>
      </c>
      <c r="W333" s="20">
        <f>V333/U333</f>
      </c>
      <c r="X333" s="19">
        <v>4.968723255439738</v>
      </c>
      <c r="Y333" s="19">
        <v>0</v>
      </c>
      <c r="Z333" s="46">
        <f>W333*100</f>
      </c>
      <c r="AA333" s="10">
        <v>1</v>
      </c>
      <c r="AB333" s="1"/>
      <c r="AC333" s="1"/>
      <c r="AD333" s="3"/>
      <c r="AE333" s="3"/>
    </row>
    <row x14ac:dyDescent="0.25" r="334" customHeight="1" ht="16.5">
      <c r="A334" s="10">
        <v>333</v>
      </c>
      <c r="B334" s="11" t="s">
        <v>1668</v>
      </c>
      <c r="C334" s="12">
        <v>2485754</v>
      </c>
      <c r="D334" s="12">
        <v>2485721</v>
      </c>
      <c r="E334" s="11" t="s">
        <v>32</v>
      </c>
      <c r="F334" s="13">
        <v>0.86</v>
      </c>
      <c r="G334" s="14" t="s">
        <v>1669</v>
      </c>
      <c r="H334" s="14" t="s">
        <v>1670</v>
      </c>
      <c r="I334" s="14" t="s">
        <v>1671</v>
      </c>
      <c r="J334" s="14" t="s">
        <v>69</v>
      </c>
      <c r="K334" s="15" t="s">
        <v>1672</v>
      </c>
      <c r="L334" s="16">
        <v>15</v>
      </c>
      <c r="M334" s="10">
        <v>4</v>
      </c>
      <c r="N334" s="10">
        <v>5</v>
      </c>
      <c r="O334" s="17">
        <v>38.23529411764706</v>
      </c>
      <c r="P334" s="17">
        <v>-13.3</v>
      </c>
      <c r="Q334" s="1"/>
      <c r="R334" s="1"/>
      <c r="S334" s="1"/>
      <c r="T334" s="1"/>
      <c r="U334" s="19">
        <v>42.568627450980394</v>
      </c>
      <c r="V334" s="19">
        <v>0.9019607843137255</v>
      </c>
      <c r="W334" s="20">
        <f>V334/U334</f>
      </c>
      <c r="X334" s="19">
        <v>5.4117186686436485</v>
      </c>
      <c r="Y334" s="19">
        <v>0</v>
      </c>
      <c r="Z334" s="46">
        <f>W334*100</f>
      </c>
      <c r="AA334" s="10">
        <v>1</v>
      </c>
      <c r="AB334" s="1"/>
      <c r="AC334" s="1"/>
      <c r="AD334" s="3"/>
      <c r="AE334" s="3"/>
    </row>
    <row x14ac:dyDescent="0.25" r="335" customHeight="1" ht="16.5">
      <c r="A335" s="10">
        <v>334</v>
      </c>
      <c r="B335" s="3" t="s">
        <v>1673</v>
      </c>
      <c r="C335" s="10">
        <v>100108</v>
      </c>
      <c r="D335" s="10">
        <v>100132</v>
      </c>
      <c r="E335" s="3" t="s">
        <v>39</v>
      </c>
      <c r="F335" s="13">
        <v>1</v>
      </c>
      <c r="G335" s="14" t="s">
        <v>1674</v>
      </c>
      <c r="H335" s="14" t="s">
        <v>1418</v>
      </c>
      <c r="I335" s="14" t="s">
        <v>1675</v>
      </c>
      <c r="J335" s="14" t="s">
        <v>81</v>
      </c>
      <c r="K335" s="15" t="s">
        <v>1676</v>
      </c>
      <c r="L335" s="16">
        <v>11</v>
      </c>
      <c r="M335" s="10">
        <v>3</v>
      </c>
      <c r="N335" s="10">
        <v>6</v>
      </c>
      <c r="O335" s="17">
        <v>52</v>
      </c>
      <c r="P335" s="17">
        <v>-15.4</v>
      </c>
      <c r="Q335" s="1"/>
      <c r="R335" s="1"/>
      <c r="S335" s="1"/>
      <c r="T335" s="1"/>
      <c r="U335" s="19">
        <v>20.372549019607842</v>
      </c>
      <c r="V335" s="19">
        <v>0.43137254901960786</v>
      </c>
      <c r="W335" s="20">
        <f>V335/U335</f>
      </c>
      <c r="X335" s="19">
        <v>4.348554596932717</v>
      </c>
      <c r="Y335" s="19">
        <v>0</v>
      </c>
      <c r="Z335" s="46">
        <f>W335*100</f>
      </c>
      <c r="AA335" s="1"/>
      <c r="AB335" s="1"/>
      <c r="AC335" s="1"/>
      <c r="AD335" s="3"/>
      <c r="AE335" s="3"/>
    </row>
    <row x14ac:dyDescent="0.25" r="336" customHeight="1" ht="16.5">
      <c r="A336" s="10">
        <v>335</v>
      </c>
      <c r="B336" s="3" t="s">
        <v>1677</v>
      </c>
      <c r="C336" s="10">
        <v>1201738</v>
      </c>
      <c r="D336" s="10">
        <v>1201771</v>
      </c>
      <c r="E336" s="3" t="s">
        <v>39</v>
      </c>
      <c r="F336" s="13">
        <v>1</v>
      </c>
      <c r="G336" s="14" t="s">
        <v>1678</v>
      </c>
      <c r="H336" s="14" t="s">
        <v>1446</v>
      </c>
      <c r="I336" s="14" t="s">
        <v>1679</v>
      </c>
      <c r="J336" s="14" t="s">
        <v>873</v>
      </c>
      <c r="K336" s="15" t="s">
        <v>1680</v>
      </c>
      <c r="L336" s="16">
        <v>15</v>
      </c>
      <c r="M336" s="10">
        <v>4</v>
      </c>
      <c r="N336" s="10">
        <v>4</v>
      </c>
      <c r="O336" s="17">
        <v>38.23529411764706</v>
      </c>
      <c r="P336" s="17">
        <v>-19.8</v>
      </c>
      <c r="Q336" s="1"/>
      <c r="R336" s="1"/>
      <c r="S336" s="1"/>
      <c r="T336" s="18">
        <v>1</v>
      </c>
      <c r="U336" s="19">
        <v>1127.7843137254902</v>
      </c>
      <c r="V336" s="19">
        <v>22.96078431372549</v>
      </c>
      <c r="W336" s="20">
        <f>V336/U336</f>
      </c>
      <c r="X336" s="19">
        <v>10.139275466519388</v>
      </c>
      <c r="Y336" s="19">
        <v>4.52110001852972</v>
      </c>
      <c r="Z336" s="46">
        <f>W336*100</f>
      </c>
      <c r="AA336" s="1"/>
      <c r="AB336" s="1"/>
      <c r="AC336" s="1"/>
      <c r="AD336" s="3"/>
      <c r="AE336" s="3"/>
    </row>
    <row x14ac:dyDescent="0.25" r="337" customHeight="1" ht="16.5">
      <c r="A337" s="10">
        <v>336</v>
      </c>
      <c r="B337" s="11" t="s">
        <v>1681</v>
      </c>
      <c r="C337" s="12">
        <v>2692715</v>
      </c>
      <c r="D337" s="12">
        <v>2692675</v>
      </c>
      <c r="E337" s="11" t="s">
        <v>32</v>
      </c>
      <c r="F337" s="13">
        <v>1</v>
      </c>
      <c r="G337" s="14" t="s">
        <v>1682</v>
      </c>
      <c r="H337" s="14" t="s">
        <v>223</v>
      </c>
      <c r="I337" s="14" t="s">
        <v>1683</v>
      </c>
      <c r="J337" s="14" t="s">
        <v>81</v>
      </c>
      <c r="K337" s="15" t="s">
        <v>1684</v>
      </c>
      <c r="L337" s="16">
        <v>19</v>
      </c>
      <c r="M337" s="10">
        <v>3</v>
      </c>
      <c r="N337" s="10">
        <v>6</v>
      </c>
      <c r="O337" s="17">
        <v>39.02439024390244</v>
      </c>
      <c r="P337" s="17">
        <v>-23.7</v>
      </c>
      <c r="Q337" s="18">
        <v>1</v>
      </c>
      <c r="R337" s="1"/>
      <c r="S337" s="1"/>
      <c r="T337" s="1"/>
      <c r="U337" s="19">
        <v>42.76470588235294</v>
      </c>
      <c r="V337" s="19">
        <v>0.8627450980392157</v>
      </c>
      <c r="W337" s="20">
        <f>V337/U337</f>
      </c>
      <c r="X337" s="19">
        <v>5.418348712669255</v>
      </c>
      <c r="Y337" s="19">
        <v>0</v>
      </c>
      <c r="Z337" s="46">
        <f>W337*100</f>
      </c>
      <c r="AA337" s="10">
        <v>1</v>
      </c>
      <c r="AB337" s="10">
        <v>1</v>
      </c>
      <c r="AC337" s="1"/>
      <c r="AD337" s="14"/>
      <c r="AE337" s="3"/>
    </row>
    <row x14ac:dyDescent="0.25" r="338" customHeight="1" ht="16.5">
      <c r="A338" s="10">
        <v>337</v>
      </c>
      <c r="B338" s="3" t="s">
        <v>1685</v>
      </c>
      <c r="C338" s="10">
        <v>2505399</v>
      </c>
      <c r="D338" s="10">
        <v>2505457</v>
      </c>
      <c r="E338" s="3" t="s">
        <v>39</v>
      </c>
      <c r="F338" s="13">
        <v>0.95</v>
      </c>
      <c r="G338" s="14" t="s">
        <v>1686</v>
      </c>
      <c r="H338" s="14" t="s">
        <v>1687</v>
      </c>
      <c r="I338" s="14" t="s">
        <v>1688</v>
      </c>
      <c r="J338" s="14" t="s">
        <v>81</v>
      </c>
      <c r="K338" s="15" t="s">
        <v>1689</v>
      </c>
      <c r="L338" s="16">
        <v>27</v>
      </c>
      <c r="M338" s="10">
        <v>5</v>
      </c>
      <c r="N338" s="10">
        <v>6</v>
      </c>
      <c r="O338" s="17">
        <v>35.59322033898305</v>
      </c>
      <c r="P338" s="17">
        <v>-28.4</v>
      </c>
      <c r="Q338" s="1"/>
      <c r="R338" s="1"/>
      <c r="S338" s="1"/>
      <c r="T338" s="1"/>
      <c r="U338" s="19">
        <v>22.529411764705884</v>
      </c>
      <c r="V338" s="19">
        <v>0.45098039215686275</v>
      </c>
      <c r="W338" s="20">
        <f>V338/U338</f>
      </c>
      <c r="X338" s="19">
        <v>4.493737740674618</v>
      </c>
      <c r="Y338" s="19">
        <v>0</v>
      </c>
      <c r="Z338" s="46">
        <f>W338*100</f>
      </c>
      <c r="AA338" s="10">
        <v>1</v>
      </c>
      <c r="AB338" s="1"/>
      <c r="AC338" s="1"/>
      <c r="AD338" s="14"/>
      <c r="AE338" s="3"/>
    </row>
    <row x14ac:dyDescent="0.25" r="339" customHeight="1" ht="16.5">
      <c r="A339" s="10">
        <v>338</v>
      </c>
      <c r="B339" s="11" t="s">
        <v>1690</v>
      </c>
      <c r="C339" s="12">
        <v>1882121</v>
      </c>
      <c r="D339" s="12">
        <v>1882091</v>
      </c>
      <c r="E339" s="11" t="s">
        <v>32</v>
      </c>
      <c r="F339" s="13">
        <v>1</v>
      </c>
      <c r="G339" s="14" t="s">
        <v>1691</v>
      </c>
      <c r="H339" s="14" t="s">
        <v>244</v>
      </c>
      <c r="I339" s="14" t="s">
        <v>1692</v>
      </c>
      <c r="J339" s="14" t="s">
        <v>81</v>
      </c>
      <c r="K339" s="15" t="s">
        <v>1693</v>
      </c>
      <c r="L339" s="16">
        <v>14</v>
      </c>
      <c r="M339" s="10">
        <v>3</v>
      </c>
      <c r="N339" s="10">
        <v>6</v>
      </c>
      <c r="O339" s="17">
        <v>58.064516129032256</v>
      </c>
      <c r="P339" s="17">
        <v>-17.7</v>
      </c>
      <c r="Q339" s="1"/>
      <c r="R339" s="1"/>
      <c r="S339" s="1"/>
      <c r="T339" s="1"/>
      <c r="U339" s="19">
        <v>153.41176470588235</v>
      </c>
      <c r="V339" s="19">
        <v>3.0588235294117645</v>
      </c>
      <c r="W339" s="20">
        <f>V339/U339</f>
      </c>
      <c r="X339" s="19">
        <v>7.261265312980739</v>
      </c>
      <c r="Y339" s="19">
        <v>1.6129768768907526</v>
      </c>
      <c r="Z339" s="46">
        <f>W339*100</f>
      </c>
      <c r="AA339" s="10">
        <v>1</v>
      </c>
      <c r="AB339" s="1"/>
      <c r="AC339" s="1"/>
      <c r="AD339" s="14"/>
      <c r="AE339" s="3"/>
    </row>
    <row x14ac:dyDescent="0.25" r="340" customHeight="1" ht="16.5">
      <c r="A340" s="10">
        <v>339</v>
      </c>
      <c r="B340" s="3" t="s">
        <v>1694</v>
      </c>
      <c r="C340" s="10">
        <v>583003</v>
      </c>
      <c r="D340" s="10">
        <v>583037</v>
      </c>
      <c r="E340" s="3" t="s">
        <v>39</v>
      </c>
      <c r="F340" s="13">
        <v>1</v>
      </c>
      <c r="G340" s="14" t="s">
        <v>1695</v>
      </c>
      <c r="H340" s="14" t="s">
        <v>1696</v>
      </c>
      <c r="I340" s="14" t="s">
        <v>1697</v>
      </c>
      <c r="J340" s="14" t="s">
        <v>69</v>
      </c>
      <c r="K340" s="15" t="s">
        <v>1698</v>
      </c>
      <c r="L340" s="16">
        <v>14.5</v>
      </c>
      <c r="M340" s="10">
        <v>6</v>
      </c>
      <c r="N340" s="10">
        <v>5</v>
      </c>
      <c r="O340" s="17">
        <v>57.142857142857146</v>
      </c>
      <c r="P340" s="17">
        <v>-17.6</v>
      </c>
      <c r="Q340" s="18">
        <v>1</v>
      </c>
      <c r="R340" s="1"/>
      <c r="S340" s="1"/>
      <c r="T340" s="1"/>
      <c r="U340" s="19">
        <v>57.15686274509804</v>
      </c>
      <c r="V340" s="19">
        <v>1.1176470588235294</v>
      </c>
      <c r="W340" s="20">
        <f>V340/U340</f>
      </c>
      <c r="X340" s="19">
        <v>5.836854826116364</v>
      </c>
      <c r="Y340" s="19">
        <v>0.16046467219324612</v>
      </c>
      <c r="Z340" s="46">
        <f>W340*100</f>
      </c>
      <c r="AA340" s="10">
        <v>1</v>
      </c>
      <c r="AB340" s="1"/>
      <c r="AC340" s="1"/>
      <c r="AD340" s="14"/>
      <c r="AE340" s="3"/>
    </row>
    <row x14ac:dyDescent="0.25" r="341" customHeight="1" ht="16.5">
      <c r="A341" s="10">
        <v>340</v>
      </c>
      <c r="B341" s="11" t="s">
        <v>1699</v>
      </c>
      <c r="C341" s="12">
        <v>2131882</v>
      </c>
      <c r="D341" s="12">
        <v>2131849</v>
      </c>
      <c r="E341" s="11" t="s">
        <v>32</v>
      </c>
      <c r="F341" s="13">
        <v>0.79</v>
      </c>
      <c r="G341" s="14" t="s">
        <v>1700</v>
      </c>
      <c r="H341" s="14" t="s">
        <v>286</v>
      </c>
      <c r="I341" s="14" t="s">
        <v>1701</v>
      </c>
      <c r="J341" s="14" t="s">
        <v>69</v>
      </c>
      <c r="K341" s="15" t="s">
        <v>1702</v>
      </c>
      <c r="L341" s="16">
        <v>15.5</v>
      </c>
      <c r="M341" s="10">
        <v>3</v>
      </c>
      <c r="N341" s="10">
        <v>5</v>
      </c>
      <c r="O341" s="17">
        <v>32.35294117647059</v>
      </c>
      <c r="P341" s="17">
        <v>-14.1</v>
      </c>
      <c r="Q341" s="1"/>
      <c r="R341" s="1"/>
      <c r="S341" s="1"/>
      <c r="T341" s="1"/>
      <c r="U341" s="19">
        <v>51.35294117647059</v>
      </c>
      <c r="V341" s="19">
        <v>1</v>
      </c>
      <c r="W341" s="20">
        <f>V341/U341</f>
      </c>
      <c r="X341" s="19">
        <v>5.682375002379101</v>
      </c>
      <c r="Y341" s="19">
        <v>0</v>
      </c>
      <c r="Z341" s="46">
        <f>W341*100</f>
      </c>
      <c r="AA341" s="1"/>
      <c r="AB341" s="1"/>
      <c r="AC341" s="1"/>
      <c r="AD341" s="14"/>
      <c r="AE341" s="3"/>
    </row>
    <row x14ac:dyDescent="0.25" r="342" customHeight="1" ht="16.5">
      <c r="A342" s="10">
        <v>341</v>
      </c>
      <c r="B342" s="3" t="s">
        <v>1703</v>
      </c>
      <c r="C342" s="10">
        <v>253998</v>
      </c>
      <c r="D342" s="10">
        <v>254018</v>
      </c>
      <c r="E342" s="3" t="s">
        <v>39</v>
      </c>
      <c r="F342" s="13">
        <v>1</v>
      </c>
      <c r="G342" s="14" t="s">
        <v>1704</v>
      </c>
      <c r="H342" s="14" t="s">
        <v>1705</v>
      </c>
      <c r="I342" s="14" t="s">
        <v>1706</v>
      </c>
      <c r="J342" s="14" t="s">
        <v>81</v>
      </c>
      <c r="K342" s="15" t="s">
        <v>1707</v>
      </c>
      <c r="L342" s="16">
        <v>8</v>
      </c>
      <c r="M342" s="10">
        <v>5</v>
      </c>
      <c r="N342" s="10">
        <v>6</v>
      </c>
      <c r="O342" s="17">
        <v>33.333333333333336</v>
      </c>
      <c r="P342" s="17">
        <v>-9</v>
      </c>
      <c r="Q342" s="1"/>
      <c r="R342" s="1"/>
      <c r="S342" s="1"/>
      <c r="T342" s="1"/>
      <c r="U342" s="19">
        <v>62.15686274509804</v>
      </c>
      <c r="V342" s="19">
        <v>1.196078431372549</v>
      </c>
      <c r="W342" s="20">
        <f>V342/U342</f>
      </c>
      <c r="X342" s="19">
        <v>5.957841783055275</v>
      </c>
      <c r="Y342" s="19">
        <v>0.2583119955913907</v>
      </c>
      <c r="Z342" s="46">
        <f>W342*100</f>
      </c>
      <c r="AA342" s="1"/>
      <c r="AB342" s="1"/>
      <c r="AC342" s="1"/>
      <c r="AD342" s="14"/>
      <c r="AE342" s="3"/>
    </row>
    <row x14ac:dyDescent="0.25" r="343" customHeight="1" ht="16.5">
      <c r="A343" s="10">
        <v>342</v>
      </c>
      <c r="B343" s="11" t="s">
        <v>1708</v>
      </c>
      <c r="C343" s="12">
        <v>1857736</v>
      </c>
      <c r="D343" s="12">
        <v>1857709</v>
      </c>
      <c r="E343" s="11" t="s">
        <v>32</v>
      </c>
      <c r="F343" s="13">
        <v>1</v>
      </c>
      <c r="G343" s="14" t="s">
        <v>1709</v>
      </c>
      <c r="H343" s="14" t="s">
        <v>1710</v>
      </c>
      <c r="I343" s="14" t="s">
        <v>1711</v>
      </c>
      <c r="J343" s="14" t="s">
        <v>167</v>
      </c>
      <c r="K343" s="15" t="s">
        <v>1712</v>
      </c>
      <c r="L343" s="16">
        <v>12</v>
      </c>
      <c r="M343" s="10">
        <v>4</v>
      </c>
      <c r="N343" s="10">
        <v>4</v>
      </c>
      <c r="O343" s="17">
        <v>42.857142857142854</v>
      </c>
      <c r="P343" s="17">
        <v>-19.5</v>
      </c>
      <c r="Q343" s="1"/>
      <c r="R343" s="1"/>
      <c r="S343" s="1"/>
      <c r="T343" s="1"/>
      <c r="U343" s="19">
        <v>52.411764705882355</v>
      </c>
      <c r="V343" s="19">
        <v>1</v>
      </c>
      <c r="W343" s="20">
        <f>V343/U343</f>
      </c>
      <c r="X343" s="19">
        <v>5.7118187802715825</v>
      </c>
      <c r="Y343" s="19">
        <v>0</v>
      </c>
      <c r="Z343" s="46">
        <f>W343*100</f>
      </c>
      <c r="AA343" s="1"/>
      <c r="AB343" s="1"/>
      <c r="AC343" s="1"/>
      <c r="AD343" s="14"/>
      <c r="AE343" s="3"/>
    </row>
    <row x14ac:dyDescent="0.25" r="344" customHeight="1" ht="16.5">
      <c r="A344" s="10">
        <v>343</v>
      </c>
      <c r="B344" s="11" t="s">
        <v>1713</v>
      </c>
      <c r="C344" s="12">
        <v>1771870</v>
      </c>
      <c r="D344" s="12">
        <v>1771835</v>
      </c>
      <c r="E344" s="11" t="s">
        <v>32</v>
      </c>
      <c r="F344" s="13">
        <v>1</v>
      </c>
      <c r="G344" s="14" t="s">
        <v>1714</v>
      </c>
      <c r="H344" s="14" t="s">
        <v>1715</v>
      </c>
      <c r="I344" s="14" t="s">
        <v>1716</v>
      </c>
      <c r="J344" s="14" t="s">
        <v>81</v>
      </c>
      <c r="K344" s="15" t="s">
        <v>1717</v>
      </c>
      <c r="L344" s="16">
        <v>16</v>
      </c>
      <c r="M344" s="10">
        <v>4</v>
      </c>
      <c r="N344" s="10">
        <v>6</v>
      </c>
      <c r="O344" s="17">
        <v>36.111111111111114</v>
      </c>
      <c r="P344" s="17">
        <v>-18</v>
      </c>
      <c r="Q344" s="1"/>
      <c r="R344" s="1"/>
      <c r="S344" s="1"/>
      <c r="T344" s="1"/>
      <c r="U344" s="19">
        <v>37.05882352941177</v>
      </c>
      <c r="V344" s="19">
        <v>0.7058823529411765</v>
      </c>
      <c r="W344" s="20">
        <f>V344/U344</f>
      </c>
      <c r="X344" s="19">
        <v>5.211745177136939</v>
      </c>
      <c r="Y344" s="19">
        <v>0</v>
      </c>
      <c r="Z344" s="46">
        <f>W344*100</f>
      </c>
      <c r="AA344" s="10">
        <v>1</v>
      </c>
      <c r="AB344" s="1"/>
      <c r="AC344" s="1"/>
      <c r="AD344" s="14"/>
      <c r="AE344" s="3"/>
    </row>
    <row x14ac:dyDescent="0.25" r="345" customHeight="1" ht="16.5">
      <c r="A345" s="10">
        <v>344</v>
      </c>
      <c r="B345" s="11" t="s">
        <v>1718</v>
      </c>
      <c r="C345" s="12">
        <v>2204421</v>
      </c>
      <c r="D345" s="12">
        <v>2204373</v>
      </c>
      <c r="E345" s="11" t="s">
        <v>32</v>
      </c>
      <c r="F345" s="13">
        <v>0.9</v>
      </c>
      <c r="G345" s="14" t="s">
        <v>1719</v>
      </c>
      <c r="H345" s="14" t="s">
        <v>871</v>
      </c>
      <c r="I345" s="14" t="s">
        <v>1720</v>
      </c>
      <c r="J345" s="14" t="s">
        <v>69</v>
      </c>
      <c r="K345" s="15" t="s">
        <v>1721</v>
      </c>
      <c r="L345" s="16">
        <v>22</v>
      </c>
      <c r="M345" s="10">
        <v>5</v>
      </c>
      <c r="N345" s="10">
        <v>5</v>
      </c>
      <c r="O345" s="17">
        <v>36.734693877551024</v>
      </c>
      <c r="P345" s="17">
        <v>-18.3</v>
      </c>
      <c r="Q345" s="1"/>
      <c r="R345" s="1"/>
      <c r="S345" s="1"/>
      <c r="T345" s="1"/>
      <c r="U345" s="19">
        <v>46.68627450980392</v>
      </c>
      <c r="V345" s="19">
        <v>0.8823529411764706</v>
      </c>
      <c r="W345" s="20">
        <f>V345/U345</f>
      </c>
      <c r="X345" s="19">
        <v>5.544926563298838</v>
      </c>
      <c r="Y345" s="19">
        <v>0</v>
      </c>
      <c r="Z345" s="46">
        <f>W345*100</f>
      </c>
      <c r="AA345" s="10">
        <v>1</v>
      </c>
      <c r="AB345" s="1"/>
      <c r="AC345" s="1"/>
      <c r="AD345" s="14"/>
      <c r="AE345" s="3"/>
    </row>
    <row x14ac:dyDescent="0.25" r="346" customHeight="1" ht="16.5">
      <c r="A346" s="10">
        <v>345</v>
      </c>
      <c r="B346" s="3" t="s">
        <v>1722</v>
      </c>
      <c r="C346" s="10">
        <v>250457</v>
      </c>
      <c r="D346" s="10">
        <v>250493</v>
      </c>
      <c r="E346" s="3" t="s">
        <v>39</v>
      </c>
      <c r="F346" s="13">
        <v>1</v>
      </c>
      <c r="G346" s="14" t="s">
        <v>1723</v>
      </c>
      <c r="H346" s="14" t="s">
        <v>1724</v>
      </c>
      <c r="I346" s="14" t="s">
        <v>1725</v>
      </c>
      <c r="J346" s="14" t="s">
        <v>73</v>
      </c>
      <c r="K346" s="15" t="s">
        <v>1726</v>
      </c>
      <c r="L346" s="16">
        <v>17</v>
      </c>
      <c r="M346" s="10">
        <v>3</v>
      </c>
      <c r="N346" s="10">
        <v>5</v>
      </c>
      <c r="O346" s="17">
        <v>48.648648648648646</v>
      </c>
      <c r="P346" s="17">
        <v>-22.8</v>
      </c>
      <c r="Q346" s="1"/>
      <c r="R346" s="1"/>
      <c r="S346" s="1"/>
      <c r="T346" s="1"/>
      <c r="U346" s="19">
        <v>60.333333333333336</v>
      </c>
      <c r="V346" s="19">
        <v>1.1372549019607843</v>
      </c>
      <c r="W346" s="20">
        <f>V346/U346</f>
      </c>
      <c r="X346" s="19">
        <v>5.91488338636205</v>
      </c>
      <c r="Y346" s="19">
        <v>0.1855556531560765</v>
      </c>
      <c r="Z346" s="46">
        <f>W346*100</f>
      </c>
      <c r="AA346" s="10">
        <v>1</v>
      </c>
      <c r="AB346" s="10">
        <v>1</v>
      </c>
      <c r="AC346" s="1"/>
      <c r="AD346" s="14"/>
      <c r="AE346" s="3"/>
    </row>
    <row x14ac:dyDescent="0.25" r="347" customHeight="1" ht="16.5">
      <c r="A347" s="10">
        <v>346</v>
      </c>
      <c r="B347" s="3" t="s">
        <v>1727</v>
      </c>
      <c r="C347" s="10">
        <v>816253</v>
      </c>
      <c r="D347" s="10">
        <v>816284</v>
      </c>
      <c r="E347" s="3" t="s">
        <v>39</v>
      </c>
      <c r="F347" s="13">
        <v>1</v>
      </c>
      <c r="G347" s="14" t="s">
        <v>1728</v>
      </c>
      <c r="H347" s="14" t="s">
        <v>1729</v>
      </c>
      <c r="I347" s="14" t="s">
        <v>1730</v>
      </c>
      <c r="J347" s="14" t="s">
        <v>75</v>
      </c>
      <c r="K347" s="15" t="s">
        <v>1731</v>
      </c>
      <c r="L347" s="16">
        <v>13</v>
      </c>
      <c r="M347" s="10">
        <v>6</v>
      </c>
      <c r="N347" s="10">
        <v>5</v>
      </c>
      <c r="O347" s="17">
        <v>53.125</v>
      </c>
      <c r="P347" s="17">
        <v>-18.5</v>
      </c>
      <c r="Q347" s="18">
        <v>1</v>
      </c>
      <c r="R347" s="1"/>
      <c r="S347" s="1"/>
      <c r="T347" s="1"/>
      <c r="U347" s="19">
        <v>222.50980392156862</v>
      </c>
      <c r="V347" s="19">
        <v>4.176470588235294</v>
      </c>
      <c r="W347" s="20">
        <f>V347/U347</f>
      </c>
      <c r="X347" s="19">
        <v>7.797725093302863</v>
      </c>
      <c r="Y347" s="19">
        <v>2.062284278254343</v>
      </c>
      <c r="Z347" s="46">
        <f>W347*100</f>
      </c>
      <c r="AA347" s="1"/>
      <c r="AB347" s="1"/>
      <c r="AC347" s="1"/>
      <c r="AD347" s="14"/>
      <c r="AE347" s="3"/>
    </row>
    <row x14ac:dyDescent="0.25" r="348" customHeight="1" ht="16.5">
      <c r="A348" s="10">
        <v>347</v>
      </c>
      <c r="B348" s="3" t="s">
        <v>1732</v>
      </c>
      <c r="C348" s="10">
        <v>694003</v>
      </c>
      <c r="D348" s="10">
        <v>694044</v>
      </c>
      <c r="E348" s="3" t="s">
        <v>39</v>
      </c>
      <c r="F348" s="13">
        <v>0.93</v>
      </c>
      <c r="G348" s="14" t="s">
        <v>1733</v>
      </c>
      <c r="H348" s="14" t="s">
        <v>1734</v>
      </c>
      <c r="I348" s="14" t="s">
        <v>1735</v>
      </c>
      <c r="J348" s="14" t="s">
        <v>69</v>
      </c>
      <c r="K348" s="15" t="s">
        <v>1736</v>
      </c>
      <c r="L348" s="16">
        <v>17.5</v>
      </c>
      <c r="M348" s="10">
        <v>7</v>
      </c>
      <c r="N348" s="10">
        <v>5</v>
      </c>
      <c r="O348" s="17">
        <v>23.80952380952381</v>
      </c>
      <c r="P348" s="17">
        <v>-16.8</v>
      </c>
      <c r="Q348" s="1"/>
      <c r="R348" s="1"/>
      <c r="S348" s="1"/>
      <c r="T348" s="1"/>
      <c r="U348" s="19">
        <v>53.549019607843135</v>
      </c>
      <c r="V348" s="19">
        <v>1</v>
      </c>
      <c r="W348" s="20">
        <f>V348/U348</f>
      </c>
      <c r="X348" s="19">
        <v>5.742788256793791</v>
      </c>
      <c r="Y348" s="19">
        <v>0</v>
      </c>
      <c r="Z348" s="46">
        <f>W348*100</f>
      </c>
      <c r="AA348" s="10">
        <v>1</v>
      </c>
      <c r="AB348" s="10">
        <v>1</v>
      </c>
      <c r="AC348" s="1"/>
      <c r="AD348" s="14"/>
      <c r="AE348" s="3"/>
    </row>
    <row x14ac:dyDescent="0.25" r="349" customHeight="1" ht="16.5">
      <c r="A349" s="10">
        <v>348</v>
      </c>
      <c r="B349" s="3" t="s">
        <v>1737</v>
      </c>
      <c r="C349" s="10">
        <v>866263</v>
      </c>
      <c r="D349" s="10">
        <v>866304</v>
      </c>
      <c r="E349" s="3" t="s">
        <v>39</v>
      </c>
      <c r="F349" s="13">
        <v>1</v>
      </c>
      <c r="G349" s="14" t="s">
        <v>1738</v>
      </c>
      <c r="H349" s="14" t="s">
        <v>1739</v>
      </c>
      <c r="I349" s="14" t="s">
        <v>1740</v>
      </c>
      <c r="J349" s="14" t="s">
        <v>69</v>
      </c>
      <c r="K349" s="15" t="s">
        <v>1741</v>
      </c>
      <c r="L349" s="16">
        <v>16</v>
      </c>
      <c r="M349" s="10">
        <v>10</v>
      </c>
      <c r="N349" s="10">
        <v>5</v>
      </c>
      <c r="O349" s="17">
        <v>35.714285714285715</v>
      </c>
      <c r="P349" s="17">
        <v>-24.1</v>
      </c>
      <c r="Q349" s="18">
        <v>1</v>
      </c>
      <c r="R349" s="1"/>
      <c r="S349" s="1"/>
      <c r="T349" s="1"/>
      <c r="U349" s="19">
        <v>44.23529411764706</v>
      </c>
      <c r="V349" s="19">
        <v>0.8235294117647058</v>
      </c>
      <c r="W349" s="20">
        <f>V349/U349</f>
      </c>
      <c r="X349" s="19">
        <v>5.4671260104272985</v>
      </c>
      <c r="Y349" s="19">
        <v>0</v>
      </c>
      <c r="Z349" s="46">
        <f>W349*100</f>
      </c>
      <c r="AA349" s="1"/>
      <c r="AB349" s="1"/>
      <c r="AC349" s="1"/>
      <c r="AD349" s="14"/>
      <c r="AE349" s="3"/>
    </row>
    <row x14ac:dyDescent="0.25" r="350" customHeight="1" ht="16.5">
      <c r="A350" s="10">
        <v>349</v>
      </c>
      <c r="B350" s="3" t="s">
        <v>1742</v>
      </c>
      <c r="C350" s="10">
        <v>2802734</v>
      </c>
      <c r="D350" s="10">
        <v>2802760</v>
      </c>
      <c r="E350" s="3" t="s">
        <v>39</v>
      </c>
      <c r="F350" s="13">
        <v>1</v>
      </c>
      <c r="G350" s="14" t="s">
        <v>1743</v>
      </c>
      <c r="H350" s="14" t="s">
        <v>1744</v>
      </c>
      <c r="I350" s="14" t="s">
        <v>1745</v>
      </c>
      <c r="J350" s="14" t="s">
        <v>69</v>
      </c>
      <c r="K350" s="15" t="s">
        <v>1746</v>
      </c>
      <c r="L350" s="16">
        <v>11</v>
      </c>
      <c r="M350" s="10">
        <v>5</v>
      </c>
      <c r="N350" s="10">
        <v>5</v>
      </c>
      <c r="O350" s="17">
        <v>55.55555555555556</v>
      </c>
      <c r="P350" s="17">
        <v>-17.5</v>
      </c>
      <c r="Q350" s="18">
        <v>1</v>
      </c>
      <c r="R350" s="1"/>
      <c r="S350" s="1"/>
      <c r="T350" s="1"/>
      <c r="U350" s="19">
        <v>158.3921568627451</v>
      </c>
      <c r="V350" s="19">
        <v>2.9215686274509802</v>
      </c>
      <c r="W350" s="20">
        <f>V350/U350</f>
      </c>
      <c r="X350" s="19">
        <v>7.3073570887315915</v>
      </c>
      <c r="Y350" s="19">
        <v>1.5467431784906658</v>
      </c>
      <c r="Z350" s="46">
        <f>W350*100</f>
      </c>
      <c r="AA350" s="1"/>
      <c r="AB350" s="1"/>
      <c r="AC350" s="1"/>
      <c r="AD350" s="14"/>
      <c r="AE350" s="3"/>
    </row>
    <row x14ac:dyDescent="0.25" r="351" customHeight="1" ht="16.5">
      <c r="A351" s="10">
        <v>350</v>
      </c>
      <c r="B351" s="11" t="s">
        <v>1747</v>
      </c>
      <c r="C351" s="12">
        <v>2244795</v>
      </c>
      <c r="D351" s="12">
        <v>2244769</v>
      </c>
      <c r="E351" s="11" t="s">
        <v>32</v>
      </c>
      <c r="F351" s="13">
        <v>1</v>
      </c>
      <c r="G351" s="14" t="s">
        <v>1748</v>
      </c>
      <c r="H351" s="14" t="s">
        <v>1025</v>
      </c>
      <c r="I351" s="14" t="s">
        <v>1749</v>
      </c>
      <c r="J351" s="14" t="s">
        <v>69</v>
      </c>
      <c r="K351" s="15" t="s">
        <v>1750</v>
      </c>
      <c r="L351" s="16">
        <v>12</v>
      </c>
      <c r="M351" s="10">
        <v>3</v>
      </c>
      <c r="N351" s="10">
        <v>5</v>
      </c>
      <c r="O351" s="17">
        <v>25.925925925925927</v>
      </c>
      <c r="P351" s="17">
        <v>-9.5</v>
      </c>
      <c r="Q351" s="1"/>
      <c r="R351" s="1"/>
      <c r="S351" s="1"/>
      <c r="T351" s="1"/>
      <c r="U351" s="19">
        <v>41.568627450980394</v>
      </c>
      <c r="V351" s="19">
        <v>0.7647058823529411</v>
      </c>
      <c r="W351" s="20">
        <f>V351/U351</f>
      </c>
      <c r="X351" s="19">
        <v>5.377423207479066</v>
      </c>
      <c r="Y351" s="19">
        <v>0</v>
      </c>
      <c r="Z351" s="46">
        <f>W351*100</f>
      </c>
      <c r="AA351" s="1"/>
      <c r="AB351" s="1"/>
      <c r="AC351" s="1"/>
      <c r="AD351" s="14"/>
      <c r="AE351" s="3"/>
    </row>
    <row x14ac:dyDescent="0.25" r="352" customHeight="1" ht="16.5">
      <c r="A352" s="10">
        <v>351</v>
      </c>
      <c r="B352" s="11" t="s">
        <v>1751</v>
      </c>
      <c r="C352" s="12">
        <v>724576</v>
      </c>
      <c r="D352" s="12">
        <v>724540</v>
      </c>
      <c r="E352" s="11" t="s">
        <v>32</v>
      </c>
      <c r="F352" s="13">
        <v>1</v>
      </c>
      <c r="G352" s="14" t="s">
        <v>1752</v>
      </c>
      <c r="H352" s="14" t="s">
        <v>1753</v>
      </c>
      <c r="I352" s="14" t="s">
        <v>1754</v>
      </c>
      <c r="J352" s="14" t="s">
        <v>307</v>
      </c>
      <c r="K352" s="15" t="s">
        <v>1755</v>
      </c>
      <c r="L352" s="16">
        <v>15</v>
      </c>
      <c r="M352" s="10">
        <v>7</v>
      </c>
      <c r="N352" s="10">
        <v>5</v>
      </c>
      <c r="O352" s="17">
        <v>35.13513513513514</v>
      </c>
      <c r="P352" s="17">
        <v>-19.6</v>
      </c>
      <c r="Q352" s="1"/>
      <c r="R352" s="1"/>
      <c r="S352" s="1"/>
      <c r="T352" s="1"/>
      <c r="U352" s="19">
        <v>62.13725490196079</v>
      </c>
      <c r="V352" s="19">
        <v>1.1372549019607843</v>
      </c>
      <c r="W352" s="20">
        <f>V352/U352</f>
      </c>
      <c r="X352" s="19">
        <v>5.957386602410739</v>
      </c>
      <c r="Y352" s="19">
        <v>0.1855556531560765</v>
      </c>
      <c r="Z352" s="46">
        <f>W352*100</f>
      </c>
      <c r="AA352" s="1"/>
      <c r="AB352" s="1"/>
      <c r="AC352" s="1"/>
      <c r="AD352" s="14"/>
      <c r="AE352" s="3"/>
    </row>
    <row x14ac:dyDescent="0.25" r="353" customHeight="1" ht="16.5">
      <c r="A353" s="10">
        <v>352</v>
      </c>
      <c r="B353" s="3" t="s">
        <v>1756</v>
      </c>
      <c r="C353" s="10">
        <v>2455386</v>
      </c>
      <c r="D353" s="10">
        <v>2455435</v>
      </c>
      <c r="E353" s="3" t="s">
        <v>39</v>
      </c>
      <c r="F353" s="13">
        <v>1</v>
      </c>
      <c r="G353" s="14" t="s">
        <v>1757</v>
      </c>
      <c r="H353" s="14" t="s">
        <v>150</v>
      </c>
      <c r="I353" s="14" t="s">
        <v>1758</v>
      </c>
      <c r="J353" s="14" t="s">
        <v>1006</v>
      </c>
      <c r="K353" s="15" t="s">
        <v>1759</v>
      </c>
      <c r="L353" s="16">
        <v>23.5</v>
      </c>
      <c r="M353" s="10">
        <v>3</v>
      </c>
      <c r="N353" s="10">
        <v>4</v>
      </c>
      <c r="O353" s="17">
        <v>36</v>
      </c>
      <c r="P353" s="17">
        <v>-26.2</v>
      </c>
      <c r="Q353" s="18">
        <v>1</v>
      </c>
      <c r="R353" s="1"/>
      <c r="S353" s="1"/>
      <c r="T353" s="1"/>
      <c r="U353" s="19">
        <v>115.76470588235294</v>
      </c>
      <c r="V353" s="19">
        <v>2.1176470588235294</v>
      </c>
      <c r="W353" s="20">
        <f>V353/U353</f>
      </c>
      <c r="X353" s="19">
        <v>6.855051664088901</v>
      </c>
      <c r="Y353" s="19">
        <v>1.082462160191973</v>
      </c>
      <c r="Z353" s="46">
        <f>W353*100</f>
      </c>
      <c r="AA353" s="1"/>
      <c r="AB353" s="1"/>
      <c r="AC353" s="1"/>
      <c r="AD353" s="3"/>
      <c r="AE353" s="3"/>
    </row>
    <row x14ac:dyDescent="0.25" r="354" customHeight="1" ht="16.5">
      <c r="A354" s="10">
        <v>353</v>
      </c>
      <c r="B354" s="3" t="s">
        <v>1760</v>
      </c>
      <c r="C354" s="10">
        <v>689346</v>
      </c>
      <c r="D354" s="10">
        <v>689370</v>
      </c>
      <c r="E354" s="3" t="s">
        <v>39</v>
      </c>
      <c r="F354" s="13">
        <v>0.85</v>
      </c>
      <c r="G354" s="14" t="s">
        <v>1761</v>
      </c>
      <c r="H354" s="14" t="s">
        <v>1366</v>
      </c>
      <c r="I354" s="14" t="s">
        <v>1762</v>
      </c>
      <c r="J354" s="14" t="s">
        <v>69</v>
      </c>
      <c r="K354" s="15" t="s">
        <v>1763</v>
      </c>
      <c r="L354" s="16">
        <v>10</v>
      </c>
      <c r="M354" s="10">
        <v>5</v>
      </c>
      <c r="N354" s="10">
        <v>5</v>
      </c>
      <c r="O354" s="17">
        <v>32</v>
      </c>
      <c r="P354" s="17">
        <v>-11</v>
      </c>
      <c r="Q354" s="1"/>
      <c r="R354" s="1"/>
      <c r="S354" s="1"/>
      <c r="T354" s="1"/>
      <c r="U354" s="19">
        <v>94.50980392156863</v>
      </c>
      <c r="V354" s="19">
        <v>1.7254901960784315</v>
      </c>
      <c r="W354" s="20">
        <f>V354/U354</f>
      </c>
      <c r="X354" s="19">
        <v>6.5623920891458285</v>
      </c>
      <c r="Y354" s="19">
        <v>0.7870062766658018</v>
      </c>
      <c r="Z354" s="46">
        <f>W354*100</f>
      </c>
      <c r="AA354" s="1"/>
      <c r="AB354" s="1"/>
      <c r="AC354" s="1"/>
      <c r="AD354" s="3"/>
      <c r="AE354" s="3"/>
    </row>
    <row x14ac:dyDescent="0.25" r="355" customHeight="1" ht="16.5">
      <c r="A355" s="10">
        <v>354</v>
      </c>
      <c r="B355" s="11" t="s">
        <v>1764</v>
      </c>
      <c r="C355" s="12">
        <v>2086659</v>
      </c>
      <c r="D355" s="12">
        <v>2086621</v>
      </c>
      <c r="E355" s="11" t="s">
        <v>32</v>
      </c>
      <c r="F355" s="13">
        <v>0.81</v>
      </c>
      <c r="G355" s="14" t="s">
        <v>1765</v>
      </c>
      <c r="H355" s="14" t="s">
        <v>722</v>
      </c>
      <c r="I355" s="14" t="s">
        <v>1766</v>
      </c>
      <c r="J355" s="14" t="s">
        <v>81</v>
      </c>
      <c r="K355" s="15" t="s">
        <v>1767</v>
      </c>
      <c r="L355" s="16">
        <v>17</v>
      </c>
      <c r="M355" s="10">
        <v>5</v>
      </c>
      <c r="N355" s="10">
        <v>6</v>
      </c>
      <c r="O355" s="17">
        <v>48.717948717948715</v>
      </c>
      <c r="P355" s="17">
        <v>-21.2</v>
      </c>
      <c r="Q355" s="1"/>
      <c r="R355" s="1"/>
      <c r="S355" s="1"/>
      <c r="T355" s="1"/>
      <c r="U355" s="19">
        <v>94.76470588235294</v>
      </c>
      <c r="V355" s="19">
        <v>1.6862745098039216</v>
      </c>
      <c r="W355" s="20">
        <f>V355/U355</f>
      </c>
      <c r="X355" s="19">
        <v>6.566277937456229</v>
      </c>
      <c r="Y355" s="19">
        <v>0.7538394127306024</v>
      </c>
      <c r="Z355" s="46">
        <f>W355*100</f>
      </c>
      <c r="AA355" s="10">
        <v>1</v>
      </c>
      <c r="AB355" s="1"/>
      <c r="AC355" s="1"/>
      <c r="AD355" s="3"/>
      <c r="AE355" s="3"/>
    </row>
    <row x14ac:dyDescent="0.25" r="356" customHeight="1" ht="16.5">
      <c r="A356" s="10">
        <v>355</v>
      </c>
      <c r="B356" s="3" t="s">
        <v>1768</v>
      </c>
      <c r="C356" s="10">
        <v>276233</v>
      </c>
      <c r="D356" s="10">
        <v>276274</v>
      </c>
      <c r="E356" s="3" t="s">
        <v>39</v>
      </c>
      <c r="F356" s="13">
        <v>0.81</v>
      </c>
      <c r="G356" s="14" t="s">
        <v>1769</v>
      </c>
      <c r="H356" s="14" t="s">
        <v>455</v>
      </c>
      <c r="I356" s="14" t="s">
        <v>1770</v>
      </c>
      <c r="J356" s="14" t="s">
        <v>81</v>
      </c>
      <c r="K356" s="15" t="s">
        <v>1771</v>
      </c>
      <c r="L356" s="16">
        <v>19</v>
      </c>
      <c r="M356" s="10">
        <v>4</v>
      </c>
      <c r="N356" s="10">
        <v>6</v>
      </c>
      <c r="O356" s="17">
        <v>33.333333333333336</v>
      </c>
      <c r="P356" s="17">
        <v>-19.1</v>
      </c>
      <c r="Q356" s="1"/>
      <c r="R356" s="1"/>
      <c r="S356" s="1"/>
      <c r="T356" s="18">
        <v>1</v>
      </c>
      <c r="U356" s="19">
        <v>2473.156862745098</v>
      </c>
      <c r="V356" s="19">
        <v>43.411764705882355</v>
      </c>
      <c r="W356" s="20">
        <f>V356/U356</f>
      </c>
      <c r="X356" s="19">
        <v>11.272138031841404</v>
      </c>
      <c r="Y356" s="19">
        <v>5.440014164810057</v>
      </c>
      <c r="Z356" s="46">
        <f>W356*100</f>
      </c>
      <c r="AA356" s="1"/>
      <c r="AB356" s="1"/>
      <c r="AC356" s="1"/>
      <c r="AD356" s="3"/>
      <c r="AE356" s="3"/>
    </row>
    <row x14ac:dyDescent="0.25" r="357" customHeight="1" ht="16.5">
      <c r="A357" s="10">
        <v>356</v>
      </c>
      <c r="B357" s="11" t="s">
        <v>1772</v>
      </c>
      <c r="C357" s="12">
        <v>2524851</v>
      </c>
      <c r="D357" s="12">
        <v>2524826</v>
      </c>
      <c r="E357" s="11" t="s">
        <v>32</v>
      </c>
      <c r="F357" s="13">
        <v>1</v>
      </c>
      <c r="G357" s="14" t="s">
        <v>1773</v>
      </c>
      <c r="H357" s="14" t="s">
        <v>763</v>
      </c>
      <c r="I357" s="14" t="s">
        <v>1774</v>
      </c>
      <c r="J357" s="14" t="s">
        <v>81</v>
      </c>
      <c r="K357" s="15" t="s">
        <v>1775</v>
      </c>
      <c r="L357" s="16">
        <v>11</v>
      </c>
      <c r="M357" s="10">
        <v>4</v>
      </c>
      <c r="N357" s="10">
        <v>6</v>
      </c>
      <c r="O357" s="17">
        <v>50</v>
      </c>
      <c r="P357" s="17">
        <v>-15</v>
      </c>
      <c r="Q357" s="1"/>
      <c r="R357" s="1"/>
      <c r="S357" s="1"/>
      <c r="T357" s="1"/>
      <c r="U357" s="19">
        <v>57.529411764705884</v>
      </c>
      <c r="V357" s="19">
        <v>1</v>
      </c>
      <c r="W357" s="20">
        <f>V357/U357</f>
      </c>
      <c r="X357" s="19">
        <v>5.846227813701895</v>
      </c>
      <c r="Y357" s="19">
        <v>0</v>
      </c>
      <c r="Z357" s="46">
        <f>W357*100</f>
      </c>
      <c r="AA357" s="1"/>
      <c r="AB357" s="1"/>
      <c r="AC357" s="1"/>
      <c r="AD357" s="3"/>
      <c r="AE357" s="3"/>
    </row>
    <row x14ac:dyDescent="0.25" r="358" customHeight="1" ht="16.5">
      <c r="A358" s="10">
        <v>357</v>
      </c>
      <c r="B358" s="3" t="s">
        <v>1776</v>
      </c>
      <c r="C358" s="10">
        <v>2367284</v>
      </c>
      <c r="D358" s="10">
        <v>2367308</v>
      </c>
      <c r="E358" s="3" t="s">
        <v>39</v>
      </c>
      <c r="F358" s="13">
        <v>0.93</v>
      </c>
      <c r="G358" s="14" t="s">
        <v>1777</v>
      </c>
      <c r="H358" s="14" t="s">
        <v>1275</v>
      </c>
      <c r="I358" s="14" t="s">
        <v>1778</v>
      </c>
      <c r="J358" s="14" t="s">
        <v>81</v>
      </c>
      <c r="K358" s="15" t="s">
        <v>1779</v>
      </c>
      <c r="L358" s="16">
        <v>10.5</v>
      </c>
      <c r="M358" s="10">
        <v>4</v>
      </c>
      <c r="N358" s="10">
        <v>6</v>
      </c>
      <c r="O358" s="17">
        <v>44</v>
      </c>
      <c r="P358" s="17">
        <v>-12.3</v>
      </c>
      <c r="Q358" s="1"/>
      <c r="R358" s="1"/>
      <c r="S358" s="1"/>
      <c r="T358" s="1"/>
      <c r="U358" s="19">
        <v>60.03921568627451</v>
      </c>
      <c r="V358" s="19">
        <v>1.0392156862745099</v>
      </c>
      <c r="W358" s="20">
        <f>V358/U358</f>
      </c>
      <c r="X358" s="19">
        <v>5.907833225528292</v>
      </c>
      <c r="Y358" s="19">
        <v>0.055495112591703706</v>
      </c>
      <c r="Z358" s="46">
        <f>W358*100</f>
      </c>
      <c r="AA358" s="10">
        <v>1</v>
      </c>
      <c r="AB358" s="10">
        <v>1</v>
      </c>
      <c r="AC358" s="1"/>
      <c r="AD358" s="3"/>
      <c r="AE358" s="3"/>
    </row>
    <row x14ac:dyDescent="0.25" r="359" customHeight="1" ht="16.5">
      <c r="A359" s="10">
        <v>358</v>
      </c>
      <c r="B359" s="3" t="s">
        <v>1780</v>
      </c>
      <c r="C359" s="10">
        <v>1770480</v>
      </c>
      <c r="D359" s="10">
        <v>1770519</v>
      </c>
      <c r="E359" s="3" t="s">
        <v>39</v>
      </c>
      <c r="F359" s="13">
        <v>0.91</v>
      </c>
      <c r="G359" s="14" t="s">
        <v>1781</v>
      </c>
      <c r="H359" s="14" t="s">
        <v>1782</v>
      </c>
      <c r="I359" s="14" t="s">
        <v>1783</v>
      </c>
      <c r="J359" s="14" t="s">
        <v>81</v>
      </c>
      <c r="K359" s="15" t="s">
        <v>1784</v>
      </c>
      <c r="L359" s="16">
        <v>17.5</v>
      </c>
      <c r="M359" s="10">
        <v>5</v>
      </c>
      <c r="N359" s="10">
        <v>6</v>
      </c>
      <c r="O359" s="17">
        <v>42.5</v>
      </c>
      <c r="P359" s="17">
        <v>-18.8</v>
      </c>
      <c r="Q359" s="18">
        <v>1</v>
      </c>
      <c r="R359" s="1"/>
      <c r="S359" s="1"/>
      <c r="T359" s="1"/>
      <c r="U359" s="19">
        <v>49.86274509803921</v>
      </c>
      <c r="V359" s="19">
        <v>0.8627450980392157</v>
      </c>
      <c r="W359" s="20">
        <f>V359/U359</f>
      </c>
      <c r="X359" s="19">
        <v>5.639890404718611</v>
      </c>
      <c r="Y359" s="19">
        <v>0</v>
      </c>
      <c r="Z359" s="46">
        <f>W359*100</f>
      </c>
      <c r="AA359" s="10">
        <v>1</v>
      </c>
      <c r="AB359" s="1"/>
      <c r="AC359" s="1"/>
      <c r="AD359" s="3"/>
      <c r="AE359" s="3"/>
    </row>
    <row x14ac:dyDescent="0.25" r="360" customHeight="1" ht="16.5">
      <c r="A360" s="10">
        <v>359</v>
      </c>
      <c r="B360" s="3" t="s">
        <v>1785</v>
      </c>
      <c r="C360" s="10">
        <v>2689454</v>
      </c>
      <c r="D360" s="10">
        <v>2689491</v>
      </c>
      <c r="E360" s="3" t="s">
        <v>39</v>
      </c>
      <c r="F360" s="13">
        <v>1</v>
      </c>
      <c r="G360" s="14" t="s">
        <v>1786</v>
      </c>
      <c r="H360" s="14" t="s">
        <v>1787</v>
      </c>
      <c r="I360" s="14" t="s">
        <v>1788</v>
      </c>
      <c r="J360" s="14" t="s">
        <v>81</v>
      </c>
      <c r="K360" s="15" t="s">
        <v>1789</v>
      </c>
      <c r="L360" s="16">
        <v>17</v>
      </c>
      <c r="M360" s="10">
        <v>4</v>
      </c>
      <c r="N360" s="10">
        <v>6</v>
      </c>
      <c r="O360" s="17">
        <v>36.8421052631579</v>
      </c>
      <c r="P360" s="17">
        <v>-17.6</v>
      </c>
      <c r="Q360" s="18">
        <v>1</v>
      </c>
      <c r="R360" s="1"/>
      <c r="S360" s="1"/>
      <c r="T360" s="1"/>
      <c r="U360" s="19">
        <v>165.92156862745097</v>
      </c>
      <c r="V360" s="19">
        <v>2.843137254901961</v>
      </c>
      <c r="W360" s="20">
        <f>V360/U360</f>
      </c>
      <c r="X360" s="19">
        <v>7.374357628384855</v>
      </c>
      <c r="Y360" s="19">
        <v>1.507483748043439</v>
      </c>
      <c r="Z360" s="46">
        <f>W360*100</f>
      </c>
      <c r="AA360" s="10">
        <v>1</v>
      </c>
      <c r="AB360" s="10">
        <v>1</v>
      </c>
      <c r="AC360" s="1"/>
      <c r="AD360" s="3"/>
      <c r="AE360" s="3"/>
    </row>
    <row x14ac:dyDescent="0.25" r="361" customHeight="1" ht="16.5">
      <c r="A361" s="10">
        <v>360</v>
      </c>
      <c r="B361" s="11" t="s">
        <v>1790</v>
      </c>
      <c r="C361" s="12">
        <v>369711</v>
      </c>
      <c r="D361" s="12">
        <v>369679</v>
      </c>
      <c r="E361" s="11" t="s">
        <v>32</v>
      </c>
      <c r="F361" s="13">
        <v>0.9</v>
      </c>
      <c r="G361" s="14" t="s">
        <v>1791</v>
      </c>
      <c r="H361" s="14" t="s">
        <v>1792</v>
      </c>
      <c r="I361" s="14" t="s">
        <v>1793</v>
      </c>
      <c r="J361" s="14" t="s">
        <v>81</v>
      </c>
      <c r="K361" s="15" t="s">
        <v>1794</v>
      </c>
      <c r="L361" s="16">
        <v>13</v>
      </c>
      <c r="M361" s="10">
        <v>7</v>
      </c>
      <c r="N361" s="10">
        <v>6</v>
      </c>
      <c r="O361" s="17">
        <v>30.303030303030305</v>
      </c>
      <c r="P361" s="17">
        <v>-14.7</v>
      </c>
      <c r="Q361" s="1"/>
      <c r="R361" s="1"/>
      <c r="S361" s="1"/>
      <c r="T361" s="18">
        <v>1</v>
      </c>
      <c r="U361" s="19">
        <v>46.09803921568628</v>
      </c>
      <c r="V361" s="19">
        <v>0.7843137254901961</v>
      </c>
      <c r="W361" s="20">
        <f>V361/U361</f>
      </c>
      <c r="X361" s="19">
        <v>5.526633481681526</v>
      </c>
      <c r="Y361" s="19">
        <v>0</v>
      </c>
      <c r="Z361" s="46">
        <f>W361*100</f>
      </c>
      <c r="AA361" s="1"/>
      <c r="AB361" s="1"/>
      <c r="AC361" s="1"/>
      <c r="AD361" s="3"/>
      <c r="AE361" s="3"/>
    </row>
    <row x14ac:dyDescent="0.25" r="362" customHeight="1" ht="16.5">
      <c r="A362" s="10">
        <v>361</v>
      </c>
      <c r="B362" s="3" t="s">
        <v>1795</v>
      </c>
      <c r="C362" s="10">
        <v>9676</v>
      </c>
      <c r="D362" s="10">
        <v>9705</v>
      </c>
      <c r="E362" s="3" t="s">
        <v>39</v>
      </c>
      <c r="F362" s="13">
        <v>1</v>
      </c>
      <c r="G362" s="14" t="s">
        <v>1796</v>
      </c>
      <c r="H362" s="14" t="s">
        <v>1536</v>
      </c>
      <c r="I362" s="14" t="s">
        <v>1797</v>
      </c>
      <c r="J362" s="14" t="s">
        <v>69</v>
      </c>
      <c r="K362" s="15" t="s">
        <v>1798</v>
      </c>
      <c r="L362" s="16">
        <v>13</v>
      </c>
      <c r="M362" s="10">
        <v>4</v>
      </c>
      <c r="N362" s="10">
        <v>5</v>
      </c>
      <c r="O362" s="17">
        <v>40</v>
      </c>
      <c r="P362" s="17">
        <v>-18.9</v>
      </c>
      <c r="Q362" s="18">
        <v>1</v>
      </c>
      <c r="R362" s="1"/>
      <c r="S362" s="1"/>
      <c r="T362" s="1"/>
      <c r="U362" s="19">
        <v>221.58823529411765</v>
      </c>
      <c r="V362" s="19">
        <v>3.607843137254902</v>
      </c>
      <c r="W362" s="20">
        <f>V362/U362</f>
      </c>
      <c r="X362" s="19">
        <v>7.791737476697053</v>
      </c>
      <c r="Y362" s="19">
        <v>1.8511366140855174</v>
      </c>
      <c r="Z362" s="46">
        <f>W362*100</f>
      </c>
      <c r="AA362" s="1"/>
      <c r="AB362" s="1"/>
      <c r="AC362" s="1"/>
      <c r="AD362" s="3"/>
      <c r="AE362" s="3"/>
    </row>
    <row x14ac:dyDescent="0.25" r="363" customHeight="1" ht="16.5">
      <c r="A363" s="10">
        <v>362</v>
      </c>
      <c r="B363" s="11" t="s">
        <v>1799</v>
      </c>
      <c r="C363" s="12">
        <v>2694911</v>
      </c>
      <c r="D363" s="12">
        <v>2694865</v>
      </c>
      <c r="E363" s="11" t="s">
        <v>32</v>
      </c>
      <c r="F363" s="13">
        <v>1</v>
      </c>
      <c r="G363" s="14" t="s">
        <v>1800</v>
      </c>
      <c r="H363" s="14" t="s">
        <v>188</v>
      </c>
      <c r="I363" s="14" t="s">
        <v>1801</v>
      </c>
      <c r="J363" s="14" t="s">
        <v>73</v>
      </c>
      <c r="K363" s="15" t="s">
        <v>1802</v>
      </c>
      <c r="L363" s="16">
        <v>22</v>
      </c>
      <c r="M363" s="10">
        <v>3</v>
      </c>
      <c r="N363" s="10">
        <v>5</v>
      </c>
      <c r="O363" s="17">
        <v>46.808510638297875</v>
      </c>
      <c r="P363" s="17">
        <v>-24.6</v>
      </c>
      <c r="Q363" s="18">
        <v>1</v>
      </c>
      <c r="R363" s="1"/>
      <c r="S363" s="1"/>
      <c r="T363" s="1"/>
      <c r="U363" s="19">
        <v>125.19607843137256</v>
      </c>
      <c r="V363" s="19">
        <v>2</v>
      </c>
      <c r="W363" s="20">
        <f>V363/U363</f>
      </c>
      <c r="X363" s="19">
        <v>6.968045562618591</v>
      </c>
      <c r="Y363" s="19">
        <v>1</v>
      </c>
      <c r="Z363" s="46">
        <f>W363*100</f>
      </c>
      <c r="AA363" s="10">
        <v>1</v>
      </c>
      <c r="AB363" s="1"/>
      <c r="AC363" s="1"/>
      <c r="AD363" s="3"/>
      <c r="AE363" s="3"/>
    </row>
    <row x14ac:dyDescent="0.25" r="364" customHeight="1" ht="16.5">
      <c r="A364" s="10">
        <v>363</v>
      </c>
      <c r="B364" s="11" t="s">
        <v>1803</v>
      </c>
      <c r="C364" s="12">
        <v>1025558</v>
      </c>
      <c r="D364" s="12">
        <v>1025525</v>
      </c>
      <c r="E364" s="11" t="s">
        <v>32</v>
      </c>
      <c r="F364" s="13">
        <v>0.9</v>
      </c>
      <c r="G364" s="14" t="s">
        <v>1804</v>
      </c>
      <c r="H364" s="14" t="s">
        <v>1805</v>
      </c>
      <c r="I364" s="14" t="s">
        <v>1806</v>
      </c>
      <c r="J364" s="14" t="s">
        <v>420</v>
      </c>
      <c r="K364" s="15" t="s">
        <v>1807</v>
      </c>
      <c r="L364" s="16">
        <v>14</v>
      </c>
      <c r="M364" s="10">
        <v>6</v>
      </c>
      <c r="N364" s="10">
        <v>5</v>
      </c>
      <c r="O364" s="17">
        <v>47.05882352941177</v>
      </c>
      <c r="P364" s="17">
        <v>-15.4</v>
      </c>
      <c r="Q364" s="18">
        <v>1</v>
      </c>
      <c r="R364" s="1"/>
      <c r="S364" s="1"/>
      <c r="T364" s="1"/>
      <c r="U364" s="19">
        <v>56.78431372549019</v>
      </c>
      <c r="V364" s="19">
        <v>0.9019607843137255</v>
      </c>
      <c r="W364" s="20">
        <f>V364/U364</f>
      </c>
      <c r="X364" s="19">
        <v>5.8274205451117105</v>
      </c>
      <c r="Y364" s="19">
        <v>0</v>
      </c>
      <c r="Z364" s="46">
        <f>W364*100</f>
      </c>
      <c r="AA364" s="10">
        <v>1</v>
      </c>
      <c r="AB364" s="1"/>
      <c r="AC364" s="1"/>
      <c r="AD364" s="3"/>
      <c r="AE364" s="3"/>
    </row>
    <row x14ac:dyDescent="0.25" r="365" customHeight="1" ht="16.5">
      <c r="A365" s="10">
        <v>364</v>
      </c>
      <c r="B365" s="3" t="s">
        <v>1808</v>
      </c>
      <c r="C365" s="10">
        <v>597256</v>
      </c>
      <c r="D365" s="10">
        <v>597281</v>
      </c>
      <c r="E365" s="3" t="s">
        <v>39</v>
      </c>
      <c r="F365" s="13">
        <v>0.86</v>
      </c>
      <c r="G365" s="14" t="s">
        <v>1809</v>
      </c>
      <c r="H365" s="14" t="s">
        <v>686</v>
      </c>
      <c r="I365" s="14" t="s">
        <v>1810</v>
      </c>
      <c r="J365" s="14" t="s">
        <v>81</v>
      </c>
      <c r="K365" s="15" t="s">
        <v>1811</v>
      </c>
      <c r="L365" s="16">
        <v>11</v>
      </c>
      <c r="M365" s="10">
        <v>4</v>
      </c>
      <c r="N365" s="10">
        <v>6</v>
      </c>
      <c r="O365" s="17">
        <v>30.76923076923077</v>
      </c>
      <c r="P365" s="17">
        <v>-10.8</v>
      </c>
      <c r="Q365" s="1"/>
      <c r="R365" s="1"/>
      <c r="S365" s="1"/>
      <c r="T365" s="1"/>
      <c r="U365" s="19">
        <v>93.45098039215686</v>
      </c>
      <c r="V365" s="19">
        <v>1.4509803921568627</v>
      </c>
      <c r="W365" s="20">
        <f>V365/U365</f>
      </c>
      <c r="X365" s="19">
        <v>6.546137894218776</v>
      </c>
      <c r="Y365" s="19">
        <v>0.5370280236574542</v>
      </c>
      <c r="Z365" s="46">
        <f>W365*100</f>
      </c>
      <c r="AA365" s="1"/>
      <c r="AB365" s="1"/>
      <c r="AC365" s="1"/>
      <c r="AD365" s="3"/>
      <c r="AE365" s="3"/>
    </row>
    <row x14ac:dyDescent="0.25" r="366" customHeight="1" ht="16.5">
      <c r="A366" s="10">
        <v>365</v>
      </c>
      <c r="B366" s="3" t="s">
        <v>1812</v>
      </c>
      <c r="C366" s="10">
        <v>191142</v>
      </c>
      <c r="D366" s="10">
        <v>191180</v>
      </c>
      <c r="E366" s="3" t="s">
        <v>39</v>
      </c>
      <c r="F366" s="13">
        <v>1</v>
      </c>
      <c r="G366" s="14" t="s">
        <v>1813</v>
      </c>
      <c r="H366" s="14" t="s">
        <v>47</v>
      </c>
      <c r="I366" s="14" t="s">
        <v>1814</v>
      </c>
      <c r="J366" s="14" t="s">
        <v>81</v>
      </c>
      <c r="K366" s="15" t="s">
        <v>1815</v>
      </c>
      <c r="L366" s="16">
        <v>18</v>
      </c>
      <c r="M366" s="10">
        <v>3</v>
      </c>
      <c r="N366" s="10">
        <v>6</v>
      </c>
      <c r="O366" s="17">
        <v>35.8974358974359</v>
      </c>
      <c r="P366" s="17">
        <v>-23</v>
      </c>
      <c r="Q366" s="1"/>
      <c r="R366" s="1"/>
      <c r="S366" s="1"/>
      <c r="T366" s="1"/>
      <c r="U366" s="19">
        <v>83.29411764705883</v>
      </c>
      <c r="V366" s="19">
        <v>1.2745098039215685</v>
      </c>
      <c r="W366" s="20">
        <f>V366/U366</f>
      </c>
      <c r="X366" s="19">
        <v>6.380142708832658</v>
      </c>
      <c r="Y366" s="19">
        <v>0.3499424710569588</v>
      </c>
      <c r="Z366" s="46">
        <f>W366*100</f>
      </c>
      <c r="AA366" s="1"/>
      <c r="AB366" s="1"/>
      <c r="AC366" s="1"/>
      <c r="AD366" s="3"/>
      <c r="AE366" s="3"/>
    </row>
    <row x14ac:dyDescent="0.25" r="367" customHeight="1" ht="16.5">
      <c r="A367" s="10">
        <v>366</v>
      </c>
      <c r="B367" s="3" t="s">
        <v>1816</v>
      </c>
      <c r="C367" s="10">
        <v>1794404</v>
      </c>
      <c r="D367" s="10">
        <v>1794429</v>
      </c>
      <c r="E367" s="3" t="s">
        <v>39</v>
      </c>
      <c r="F367" s="13">
        <v>1</v>
      </c>
      <c r="G367" s="14" t="s">
        <v>1471</v>
      </c>
      <c r="H367" s="14" t="s">
        <v>1817</v>
      </c>
      <c r="I367" s="14" t="s">
        <v>1473</v>
      </c>
      <c r="J367" s="14" t="s">
        <v>69</v>
      </c>
      <c r="K367" s="15" t="s">
        <v>1818</v>
      </c>
      <c r="L367" s="16">
        <v>10</v>
      </c>
      <c r="M367" s="10">
        <v>6</v>
      </c>
      <c r="N367" s="10">
        <v>5</v>
      </c>
      <c r="O367" s="17">
        <v>34.61538461538461</v>
      </c>
      <c r="P367" s="17">
        <v>-13.3</v>
      </c>
      <c r="Q367" s="18">
        <v>1</v>
      </c>
      <c r="R367" s="1"/>
      <c r="S367" s="1"/>
      <c r="T367" s="1"/>
      <c r="U367" s="19">
        <v>56.98039215686274</v>
      </c>
      <c r="V367" s="19">
        <v>0.8627450980392157</v>
      </c>
      <c r="W367" s="20">
        <f>V367/U367</f>
      </c>
      <c r="X367" s="19">
        <v>5.832393645661346</v>
      </c>
      <c r="Y367" s="19">
        <v>0</v>
      </c>
      <c r="Z367" s="46">
        <f>W367*100</f>
      </c>
      <c r="AA367" s="1"/>
      <c r="AB367" s="1"/>
      <c r="AC367" s="1"/>
      <c r="AD367" s="3"/>
      <c r="AE367" s="3"/>
    </row>
    <row x14ac:dyDescent="0.25" r="368" customHeight="1" ht="16.5">
      <c r="A368" s="10">
        <v>367</v>
      </c>
      <c r="B368" s="3" t="s">
        <v>1819</v>
      </c>
      <c r="C368" s="10">
        <v>936801</v>
      </c>
      <c r="D368" s="10">
        <v>936847</v>
      </c>
      <c r="E368" s="3" t="s">
        <v>39</v>
      </c>
      <c r="F368" s="13">
        <v>1</v>
      </c>
      <c r="G368" s="14" t="s">
        <v>1820</v>
      </c>
      <c r="H368" s="14" t="s">
        <v>1821</v>
      </c>
      <c r="I368" s="14" t="s">
        <v>1822</v>
      </c>
      <c r="J368" s="14" t="s">
        <v>81</v>
      </c>
      <c r="K368" s="15" t="s">
        <v>1823</v>
      </c>
      <c r="L368" s="16">
        <v>19.5</v>
      </c>
      <c r="M368" s="10">
        <v>8</v>
      </c>
      <c r="N368" s="10">
        <v>6</v>
      </c>
      <c r="O368" s="17">
        <v>29.78723404255319</v>
      </c>
      <c r="P368" s="17">
        <v>-22</v>
      </c>
      <c r="Q368" s="1"/>
      <c r="R368" s="1"/>
      <c r="S368" s="1"/>
      <c r="T368" s="1"/>
      <c r="U368" s="19">
        <v>95.27450980392157</v>
      </c>
      <c r="V368" s="19">
        <v>1.392156862745098</v>
      </c>
      <c r="W368" s="20">
        <f>V368/U368</f>
      </c>
      <c r="X368" s="19">
        <v>6.574018375145791</v>
      </c>
      <c r="Y368" s="19">
        <v>0.47732177753318644</v>
      </c>
      <c r="Z368" s="46">
        <f>W368*100</f>
      </c>
      <c r="AA368" s="10">
        <v>1</v>
      </c>
      <c r="AB368" s="10">
        <v>1</v>
      </c>
      <c r="AC368" s="1"/>
      <c r="AD368" s="3"/>
      <c r="AE368" s="3"/>
    </row>
    <row x14ac:dyDescent="0.25" r="369" customHeight="1" ht="16.5">
      <c r="A369" s="10">
        <v>368</v>
      </c>
      <c r="B369" s="11" t="s">
        <v>1824</v>
      </c>
      <c r="C369" s="12">
        <v>1006670</v>
      </c>
      <c r="D369" s="12">
        <v>1006644</v>
      </c>
      <c r="E369" s="11" t="s">
        <v>32</v>
      </c>
      <c r="F369" s="13">
        <v>0.81</v>
      </c>
      <c r="G369" s="14" t="s">
        <v>1825</v>
      </c>
      <c r="H369" s="14" t="s">
        <v>1826</v>
      </c>
      <c r="I369" s="14" t="s">
        <v>1827</v>
      </c>
      <c r="J369" s="14" t="s">
        <v>1828</v>
      </c>
      <c r="K369" s="15" t="s">
        <v>1829</v>
      </c>
      <c r="L369" s="16">
        <v>10</v>
      </c>
      <c r="M369" s="10">
        <v>7</v>
      </c>
      <c r="N369" s="10">
        <v>4</v>
      </c>
      <c r="O369" s="17">
        <v>37.03703703703704</v>
      </c>
      <c r="P369" s="17">
        <v>-13.5</v>
      </c>
      <c r="Q369" s="1"/>
      <c r="R369" s="1"/>
      <c r="S369" s="1"/>
      <c r="T369" s="1"/>
      <c r="U369" s="19">
        <v>119.50980392156863</v>
      </c>
      <c r="V369" s="19">
        <v>1.7450980392156863</v>
      </c>
      <c r="W369" s="20">
        <f>V369/U369</f>
      </c>
      <c r="X369" s="19">
        <v>6.900985163536079</v>
      </c>
      <c r="Y369" s="19">
        <v>0.8033080889949021</v>
      </c>
      <c r="Z369" s="46">
        <f>W369*100</f>
      </c>
      <c r="AA369" s="1"/>
      <c r="AB369" s="1"/>
      <c r="AC369" s="1"/>
      <c r="AD369" s="3"/>
      <c r="AE369" s="3"/>
    </row>
    <row x14ac:dyDescent="0.25" r="370" customHeight="1" ht="16.5">
      <c r="A370" s="10">
        <v>369</v>
      </c>
      <c r="B370" s="11" t="s">
        <v>1830</v>
      </c>
      <c r="C370" s="12">
        <v>1865368</v>
      </c>
      <c r="D370" s="12">
        <v>1865318</v>
      </c>
      <c r="E370" s="11" t="s">
        <v>32</v>
      </c>
      <c r="F370" s="13">
        <v>1</v>
      </c>
      <c r="G370" s="14" t="s">
        <v>1831</v>
      </c>
      <c r="H370" s="14" t="s">
        <v>1832</v>
      </c>
      <c r="I370" s="14" t="s">
        <v>1833</v>
      </c>
      <c r="J370" s="14" t="s">
        <v>1834</v>
      </c>
      <c r="K370" s="15" t="s">
        <v>1835</v>
      </c>
      <c r="L370" s="16">
        <v>24</v>
      </c>
      <c r="M370" s="10">
        <v>3</v>
      </c>
      <c r="N370" s="10">
        <v>4</v>
      </c>
      <c r="O370" s="17">
        <v>29.41176470588235</v>
      </c>
      <c r="P370" s="17">
        <v>-21.2</v>
      </c>
      <c r="Q370" s="1"/>
      <c r="R370" s="1"/>
      <c r="S370" s="1"/>
      <c r="T370" s="1"/>
      <c r="U370" s="19">
        <v>323.9019607843137</v>
      </c>
      <c r="V370" s="19">
        <v>4.666666666666667</v>
      </c>
      <c r="W370" s="20">
        <f>V370/U370</f>
      </c>
      <c r="X370" s="19">
        <v>8.339413391483754</v>
      </c>
      <c r="Y370" s="19">
        <v>2.222392421336448</v>
      </c>
      <c r="Z370" s="46">
        <f>W370*100</f>
      </c>
      <c r="AA370" s="10">
        <v>1</v>
      </c>
      <c r="AB370" s="1"/>
      <c r="AC370" s="1"/>
      <c r="AD370" s="3"/>
      <c r="AE370" s="3"/>
    </row>
    <row x14ac:dyDescent="0.25" r="371" customHeight="1" ht="16.5">
      <c r="A371" s="10">
        <v>370</v>
      </c>
      <c r="B371" s="3" t="s">
        <v>1836</v>
      </c>
      <c r="C371" s="10">
        <v>1705691</v>
      </c>
      <c r="D371" s="10">
        <v>1705724</v>
      </c>
      <c r="E371" s="3" t="s">
        <v>39</v>
      </c>
      <c r="F371" s="13">
        <v>1</v>
      </c>
      <c r="G371" s="14" t="s">
        <v>1509</v>
      </c>
      <c r="H371" s="14" t="s">
        <v>1275</v>
      </c>
      <c r="I371" s="14" t="s">
        <v>1510</v>
      </c>
      <c r="J371" s="14" t="s">
        <v>81</v>
      </c>
      <c r="K371" s="15" t="s">
        <v>1511</v>
      </c>
      <c r="L371" s="16">
        <v>15</v>
      </c>
      <c r="M371" s="10">
        <v>4</v>
      </c>
      <c r="N371" s="10">
        <v>6</v>
      </c>
      <c r="O371" s="17">
        <v>26.470588235294116</v>
      </c>
      <c r="P371" s="17">
        <v>-19.7</v>
      </c>
      <c r="Q371" s="18">
        <v>1</v>
      </c>
      <c r="R371" s="1"/>
      <c r="S371" s="1"/>
      <c r="T371" s="1"/>
      <c r="U371" s="19">
        <v>610.0980392156863</v>
      </c>
      <c r="V371" s="19">
        <v>8.607843137254902</v>
      </c>
      <c r="W371" s="20">
        <f>V371/U371</f>
      </c>
      <c r="X371" s="19">
        <v>9.252897283803241</v>
      </c>
      <c r="Y371" s="19">
        <v>3.1056517875638625</v>
      </c>
      <c r="Z371" s="46">
        <f>W371*100</f>
      </c>
      <c r="AA371" s="1"/>
      <c r="AB371" s="1"/>
      <c r="AC371" s="1"/>
      <c r="AD371" s="3"/>
      <c r="AE371" s="3"/>
    </row>
    <row x14ac:dyDescent="0.25" r="372" customHeight="1" ht="16.5">
      <c r="A372" s="10">
        <v>371</v>
      </c>
      <c r="B372" s="3" t="s">
        <v>1837</v>
      </c>
      <c r="C372" s="10">
        <v>562875</v>
      </c>
      <c r="D372" s="10">
        <v>562915</v>
      </c>
      <c r="E372" s="3" t="s">
        <v>39</v>
      </c>
      <c r="F372" s="13">
        <v>0.85</v>
      </c>
      <c r="G372" s="14" t="s">
        <v>1838</v>
      </c>
      <c r="H372" s="14" t="s">
        <v>1839</v>
      </c>
      <c r="I372" s="14" t="s">
        <v>1840</v>
      </c>
      <c r="J372" s="14" t="s">
        <v>81</v>
      </c>
      <c r="K372" s="15" t="s">
        <v>1841</v>
      </c>
      <c r="L372" s="16">
        <v>18.5</v>
      </c>
      <c r="M372" s="10">
        <v>4</v>
      </c>
      <c r="N372" s="10">
        <v>6</v>
      </c>
      <c r="O372" s="17">
        <v>31.70731707317073</v>
      </c>
      <c r="P372" s="17">
        <v>-18.7</v>
      </c>
      <c r="Q372" s="1"/>
      <c r="R372" s="1"/>
      <c r="S372" s="1"/>
      <c r="T372" s="1"/>
      <c r="U372" s="19">
        <v>102.88235294117646</v>
      </c>
      <c r="V372" s="19">
        <v>1.4509803921568627</v>
      </c>
      <c r="W372" s="20">
        <f>V372/U372</f>
      </c>
      <c r="X372" s="19">
        <v>6.684851732671313</v>
      </c>
      <c r="Y372" s="19">
        <v>0.5370280236574542</v>
      </c>
      <c r="Z372" s="46">
        <f>W372*100</f>
      </c>
      <c r="AA372" s="10">
        <v>1</v>
      </c>
      <c r="AB372" s="1"/>
      <c r="AC372" s="1"/>
      <c r="AD372" s="3"/>
      <c r="AE372" s="3"/>
    </row>
    <row x14ac:dyDescent="0.25" r="373" customHeight="1" ht="16.5">
      <c r="A373" s="10">
        <v>372</v>
      </c>
      <c r="B373" s="11" t="s">
        <v>1842</v>
      </c>
      <c r="C373" s="12">
        <v>2167430</v>
      </c>
      <c r="D373" s="12">
        <v>2167399</v>
      </c>
      <c r="E373" s="11" t="s">
        <v>32</v>
      </c>
      <c r="F373" s="13">
        <v>1</v>
      </c>
      <c r="G373" s="14" t="s">
        <v>1843</v>
      </c>
      <c r="H373" s="14" t="s">
        <v>1446</v>
      </c>
      <c r="I373" s="14" t="s">
        <v>1844</v>
      </c>
      <c r="J373" s="14" t="s">
        <v>81</v>
      </c>
      <c r="K373" s="15" t="s">
        <v>1845</v>
      </c>
      <c r="L373" s="16">
        <v>14</v>
      </c>
      <c r="M373" s="10">
        <v>4</v>
      </c>
      <c r="N373" s="10">
        <v>6</v>
      </c>
      <c r="O373" s="17">
        <v>46.875</v>
      </c>
      <c r="P373" s="17">
        <v>-24.7</v>
      </c>
      <c r="Q373" s="18">
        <v>1</v>
      </c>
      <c r="R373" s="1"/>
      <c r="S373" s="1"/>
      <c r="T373" s="1"/>
      <c r="U373" s="19">
        <v>186.88235294117646</v>
      </c>
      <c r="V373" s="19">
        <v>2.627450980392157</v>
      </c>
      <c r="W373" s="20">
        <f>V373/U373</f>
      </c>
      <c r="X373" s="19">
        <v>7.545986533463154</v>
      </c>
      <c r="Y373" s="19">
        <v>1.393663848486277</v>
      </c>
      <c r="Z373" s="46">
        <f>W373*100</f>
      </c>
      <c r="AA373" s="1"/>
      <c r="AB373" s="1"/>
      <c r="AC373" s="1"/>
      <c r="AD373" s="3"/>
      <c r="AE373" s="3"/>
    </row>
    <row x14ac:dyDescent="0.25" r="374" customHeight="1" ht="16.5">
      <c r="A374" s="10">
        <v>373</v>
      </c>
      <c r="B374" s="11" t="s">
        <v>1846</v>
      </c>
      <c r="C374" s="12">
        <v>157189</v>
      </c>
      <c r="D374" s="12">
        <v>157139</v>
      </c>
      <c r="E374" s="11" t="s">
        <v>32</v>
      </c>
      <c r="F374" s="13">
        <v>0.81</v>
      </c>
      <c r="G374" s="14" t="s">
        <v>1847</v>
      </c>
      <c r="H374" s="14" t="s">
        <v>1848</v>
      </c>
      <c r="I374" s="14" t="s">
        <v>1849</v>
      </c>
      <c r="J374" s="14" t="s">
        <v>420</v>
      </c>
      <c r="K374" s="15" t="s">
        <v>1850</v>
      </c>
      <c r="L374" s="16">
        <v>22.5</v>
      </c>
      <c r="M374" s="10">
        <v>6</v>
      </c>
      <c r="N374" s="10">
        <v>5</v>
      </c>
      <c r="O374" s="17">
        <v>33.333333333333336</v>
      </c>
      <c r="P374" s="17">
        <v>-24.1</v>
      </c>
      <c r="Q374" s="18">
        <v>1</v>
      </c>
      <c r="R374" s="1"/>
      <c r="S374" s="1"/>
      <c r="T374" s="1"/>
      <c r="U374" s="19">
        <v>2570.7843137254904</v>
      </c>
      <c r="V374" s="19">
        <v>35.15686274509804</v>
      </c>
      <c r="W374" s="20">
        <f>V374/U374</f>
      </c>
      <c r="X374" s="19">
        <v>11.327992859216517</v>
      </c>
      <c r="Y374" s="19">
        <v>5.135734430896879</v>
      </c>
      <c r="Z374" s="46">
        <f>W374*100</f>
      </c>
      <c r="AA374" s="10">
        <v>1</v>
      </c>
      <c r="AB374" s="1"/>
      <c r="AC374" s="1"/>
      <c r="AD374" s="3"/>
      <c r="AE374" s="3"/>
    </row>
    <row x14ac:dyDescent="0.25" r="375" customHeight="1" ht="16.5">
      <c r="A375" s="10">
        <v>374</v>
      </c>
      <c r="B375" s="11" t="s">
        <v>1851</v>
      </c>
      <c r="C375" s="12">
        <v>356300</v>
      </c>
      <c r="D375" s="12">
        <v>356254</v>
      </c>
      <c r="E375" s="11" t="s">
        <v>32</v>
      </c>
      <c r="F375" s="13">
        <v>1</v>
      </c>
      <c r="G375" s="14" t="s">
        <v>1852</v>
      </c>
      <c r="H375" s="14" t="s">
        <v>1853</v>
      </c>
      <c r="I375" s="14" t="s">
        <v>1854</v>
      </c>
      <c r="J375" s="14" t="s">
        <v>81</v>
      </c>
      <c r="K375" s="15" t="s">
        <v>1855</v>
      </c>
      <c r="L375" s="16">
        <v>21</v>
      </c>
      <c r="M375" s="10">
        <v>5</v>
      </c>
      <c r="N375" s="10">
        <v>6</v>
      </c>
      <c r="O375" s="17">
        <v>48.93617021276596</v>
      </c>
      <c r="P375" s="17">
        <v>-30.8</v>
      </c>
      <c r="Q375" s="1"/>
      <c r="R375" s="18">
        <v>1</v>
      </c>
      <c r="S375" s="1"/>
      <c r="T375" s="1"/>
      <c r="U375" s="19">
        <v>774.1372549019608</v>
      </c>
      <c r="V375" s="19">
        <v>10.333333333333334</v>
      </c>
      <c r="W375" s="20">
        <f>V375/U375</f>
      </c>
      <c r="X375" s="19">
        <v>9.596445569337057</v>
      </c>
      <c r="Y375" s="19">
        <v>3.3692338096657193</v>
      </c>
      <c r="Z375" s="46">
        <f>W375*100</f>
      </c>
      <c r="AA375" s="10">
        <v>1</v>
      </c>
      <c r="AB375" s="1"/>
      <c r="AC375" s="1"/>
      <c r="AD375" s="3"/>
      <c r="AE375" s="3"/>
    </row>
    <row x14ac:dyDescent="0.25" r="376" customHeight="1" ht="16.5">
      <c r="A376" s="10">
        <v>375</v>
      </c>
      <c r="B376" s="3" t="s">
        <v>1856</v>
      </c>
      <c r="C376" s="10">
        <v>2551652</v>
      </c>
      <c r="D376" s="10">
        <v>2551685</v>
      </c>
      <c r="E376" s="3" t="s">
        <v>39</v>
      </c>
      <c r="F376" s="13">
        <v>1</v>
      </c>
      <c r="G376" s="14" t="s">
        <v>1857</v>
      </c>
      <c r="H376" s="14" t="s">
        <v>1858</v>
      </c>
      <c r="I376" s="14" t="s">
        <v>1859</v>
      </c>
      <c r="J376" s="14" t="s">
        <v>1860</v>
      </c>
      <c r="K376" s="15" t="s">
        <v>1861</v>
      </c>
      <c r="L376" s="16">
        <v>14</v>
      </c>
      <c r="M376" s="10">
        <v>6</v>
      </c>
      <c r="N376" s="10">
        <v>4</v>
      </c>
      <c r="O376" s="17">
        <v>41.1764705882353</v>
      </c>
      <c r="P376" s="17">
        <v>-17.3</v>
      </c>
      <c r="Q376" s="18">
        <v>1</v>
      </c>
      <c r="R376" s="1"/>
      <c r="S376" s="1"/>
      <c r="T376" s="1"/>
      <c r="U376" s="19">
        <v>108.74509803921569</v>
      </c>
      <c r="V376" s="19">
        <v>1.4509803921568627</v>
      </c>
      <c r="W376" s="20">
        <f>V376/U376</f>
      </c>
      <c r="X376" s="19">
        <v>6.764806559067983</v>
      </c>
      <c r="Y376" s="19">
        <v>0.5370280236574542</v>
      </c>
      <c r="Z376" s="46">
        <f>W376*100</f>
      </c>
      <c r="AA376" s="1"/>
      <c r="AB376" s="1"/>
      <c r="AC376" s="1"/>
      <c r="AD376" s="3"/>
      <c r="AE376" s="3"/>
    </row>
    <row x14ac:dyDescent="0.25" r="377" customHeight="1" ht="16.5">
      <c r="A377" s="10">
        <v>376</v>
      </c>
      <c r="B377" s="11" t="s">
        <v>1862</v>
      </c>
      <c r="C377" s="12">
        <v>2414824</v>
      </c>
      <c r="D377" s="12">
        <v>2414774</v>
      </c>
      <c r="E377" s="11" t="s">
        <v>32</v>
      </c>
      <c r="F377" s="13">
        <v>1</v>
      </c>
      <c r="G377" s="14" t="s">
        <v>1863</v>
      </c>
      <c r="H377" s="14" t="s">
        <v>439</v>
      </c>
      <c r="I377" s="14" t="s">
        <v>1864</v>
      </c>
      <c r="J377" s="14" t="s">
        <v>503</v>
      </c>
      <c r="K377" s="15" t="s">
        <v>1865</v>
      </c>
      <c r="L377" s="16">
        <v>24</v>
      </c>
      <c r="M377" s="10">
        <v>3</v>
      </c>
      <c r="N377" s="10">
        <v>5</v>
      </c>
      <c r="O377" s="17">
        <v>37.254901960784316</v>
      </c>
      <c r="P377" s="17">
        <v>-24.1</v>
      </c>
      <c r="Q377" s="18">
        <v>1</v>
      </c>
      <c r="R377" s="1"/>
      <c r="S377" s="1"/>
      <c r="T377" s="1"/>
      <c r="U377" s="19">
        <v>698.0588235294117</v>
      </c>
      <c r="V377" s="19">
        <v>8.784313725490197</v>
      </c>
      <c r="W377" s="20">
        <f>V377/U377</f>
      </c>
      <c r="X377" s="19">
        <v>9.447204803342062</v>
      </c>
      <c r="Y377" s="19">
        <v>3.134929580086109</v>
      </c>
      <c r="Z377" s="46">
        <f>W377*100</f>
      </c>
      <c r="AA377" s="10">
        <v>1</v>
      </c>
      <c r="AB377" s="10">
        <v>1</v>
      </c>
      <c r="AC377" s="1"/>
      <c r="AD377" s="3"/>
      <c r="AE377" s="3"/>
    </row>
    <row x14ac:dyDescent="0.25" r="378" customHeight="1" ht="16.5">
      <c r="A378" s="10">
        <v>377</v>
      </c>
      <c r="B378" s="22" t="s">
        <v>1866</v>
      </c>
      <c r="C378" s="23">
        <v>2018619</v>
      </c>
      <c r="D378" s="23">
        <v>2018660</v>
      </c>
      <c r="E378" s="22" t="s">
        <v>39</v>
      </c>
      <c r="F378" s="24">
        <v>1</v>
      </c>
      <c r="G378" s="25" t="s">
        <v>1867</v>
      </c>
      <c r="H378" s="25" t="s">
        <v>1366</v>
      </c>
      <c r="I378" s="25" t="s">
        <v>1868</v>
      </c>
      <c r="J378" s="25" t="s">
        <v>81</v>
      </c>
      <c r="K378" s="26" t="s">
        <v>1869</v>
      </c>
      <c r="L378" s="16">
        <v>18.5</v>
      </c>
      <c r="M378" s="23">
        <v>5</v>
      </c>
      <c r="N378" s="23">
        <v>6</v>
      </c>
      <c r="O378" s="27">
        <v>28.571428571428573</v>
      </c>
      <c r="P378" s="27">
        <v>-22.5</v>
      </c>
      <c r="Q378" s="28">
        <v>1</v>
      </c>
      <c r="R378" s="28"/>
      <c r="S378" s="28"/>
      <c r="T378" s="28"/>
      <c r="U378" s="29">
        <v>19.058823529411764</v>
      </c>
      <c r="V378" s="29">
        <v>0.23529411764705882</v>
      </c>
      <c r="W378" s="30">
        <f>V378/U378</f>
      </c>
      <c r="X378" s="29">
        <v>4.252387161634285</v>
      </c>
      <c r="Y378" s="29">
        <v>0</v>
      </c>
      <c r="Z378" s="46">
        <f>W378*100</f>
      </c>
      <c r="AA378" s="23">
        <v>1</v>
      </c>
      <c r="AB378" s="23">
        <v>1</v>
      </c>
      <c r="AC378" s="28"/>
      <c r="AD378" s="25"/>
      <c r="AE378" s="22"/>
    </row>
    <row x14ac:dyDescent="0.25" r="379" customHeight="1" ht="16.5">
      <c r="A379" s="10">
        <v>378</v>
      </c>
      <c r="B379" s="11" t="s">
        <v>1870</v>
      </c>
      <c r="C379" s="12">
        <v>679241</v>
      </c>
      <c r="D379" s="12">
        <v>679210</v>
      </c>
      <c r="E379" s="11" t="s">
        <v>32</v>
      </c>
      <c r="F379" s="13">
        <v>1</v>
      </c>
      <c r="G379" s="14" t="s">
        <v>1871</v>
      </c>
      <c r="H379" s="14" t="s">
        <v>1872</v>
      </c>
      <c r="I379" s="14" t="s">
        <v>1873</v>
      </c>
      <c r="J379" s="14" t="s">
        <v>81</v>
      </c>
      <c r="K379" s="15" t="s">
        <v>1874</v>
      </c>
      <c r="L379" s="16">
        <v>14</v>
      </c>
      <c r="M379" s="10">
        <v>4</v>
      </c>
      <c r="N379" s="10">
        <v>6</v>
      </c>
      <c r="O379" s="17">
        <v>43.75</v>
      </c>
      <c r="P379" s="17">
        <v>-17.7</v>
      </c>
      <c r="Q379" s="18">
        <v>1</v>
      </c>
      <c r="R379" s="1"/>
      <c r="S379" s="1"/>
      <c r="T379" s="1"/>
      <c r="U379" s="19">
        <v>169.11764705882354</v>
      </c>
      <c r="V379" s="19">
        <v>2.0588235294117645</v>
      </c>
      <c r="W379" s="20">
        <f>V379/U379</f>
      </c>
      <c r="X379" s="19">
        <v>7.401883399468761</v>
      </c>
      <c r="Y379" s="19">
        <v>1.0418201756946268</v>
      </c>
      <c r="Z379" s="46">
        <f>W379*100</f>
      </c>
      <c r="AA379" s="10">
        <v>1</v>
      </c>
      <c r="AB379" s="1"/>
      <c r="AC379" s="1"/>
      <c r="AD379" s="3"/>
      <c r="AE379" s="3"/>
    </row>
    <row x14ac:dyDescent="0.25" r="380" customHeight="1" ht="16.5">
      <c r="A380" s="10">
        <v>379</v>
      </c>
      <c r="B380" s="11" t="s">
        <v>1875</v>
      </c>
      <c r="C380" s="12">
        <v>1922235</v>
      </c>
      <c r="D380" s="12">
        <v>1922193</v>
      </c>
      <c r="E380" s="11" t="s">
        <v>32</v>
      </c>
      <c r="F380" s="13">
        <v>1</v>
      </c>
      <c r="G380" s="14" t="s">
        <v>1876</v>
      </c>
      <c r="H380" s="14" t="s">
        <v>176</v>
      </c>
      <c r="I380" s="14" t="s">
        <v>1877</v>
      </c>
      <c r="J380" s="14" t="s">
        <v>69</v>
      </c>
      <c r="K380" s="15" t="s">
        <v>1878</v>
      </c>
      <c r="L380" s="16">
        <v>20</v>
      </c>
      <c r="M380" s="10">
        <v>3</v>
      </c>
      <c r="N380" s="10">
        <v>5</v>
      </c>
      <c r="O380" s="17">
        <v>34.883720930232556</v>
      </c>
      <c r="P380" s="17">
        <v>-19.9</v>
      </c>
      <c r="Q380" s="1"/>
      <c r="R380" s="1"/>
      <c r="S380" s="1"/>
      <c r="T380" s="1"/>
      <c r="U380" s="19">
        <v>82.70588235294117</v>
      </c>
      <c r="V380" s="19">
        <v>1</v>
      </c>
      <c r="W380" s="20">
        <f>V380/U380</f>
      </c>
      <c r="X380" s="19">
        <v>6.369918037822196</v>
      </c>
      <c r="Y380" s="19">
        <v>0</v>
      </c>
      <c r="Z380" s="46">
        <f>W380*100</f>
      </c>
      <c r="AA380" s="1"/>
      <c r="AB380" s="1"/>
      <c r="AC380" s="1"/>
      <c r="AD380" s="3"/>
      <c r="AE380" s="3"/>
    </row>
    <row x14ac:dyDescent="0.25" r="381" customHeight="1" ht="16.5">
      <c r="A381" s="10">
        <v>380</v>
      </c>
      <c r="B381" s="11" t="s">
        <v>1879</v>
      </c>
      <c r="C381" s="12">
        <v>2821009</v>
      </c>
      <c r="D381" s="12">
        <v>2820988</v>
      </c>
      <c r="E381" s="11" t="s">
        <v>32</v>
      </c>
      <c r="F381" s="13">
        <v>1</v>
      </c>
      <c r="G381" s="14" t="s">
        <v>1880</v>
      </c>
      <c r="H381" s="14" t="s">
        <v>1881</v>
      </c>
      <c r="I381" s="14" t="s">
        <v>1882</v>
      </c>
      <c r="J381" s="14" t="s">
        <v>81</v>
      </c>
      <c r="K381" s="15" t="s">
        <v>1883</v>
      </c>
      <c r="L381" s="16">
        <v>9</v>
      </c>
      <c r="M381" s="10">
        <v>4</v>
      </c>
      <c r="N381" s="10">
        <v>6</v>
      </c>
      <c r="O381" s="17">
        <v>45.45454545454545</v>
      </c>
      <c r="P381" s="17">
        <v>-12.5</v>
      </c>
      <c r="Q381" s="1"/>
      <c r="R381" s="1"/>
      <c r="S381" s="1"/>
      <c r="T381" s="18">
        <v>1</v>
      </c>
      <c r="U381" s="19">
        <v>909.6862745098039</v>
      </c>
      <c r="V381" s="19">
        <v>10.980392156862745</v>
      </c>
      <c r="W381" s="20">
        <f>V381/U381</f>
      </c>
      <c r="X381" s="19">
        <v>9.829225275474773</v>
      </c>
      <c r="Y381" s="19">
        <v>3.4568576749734707</v>
      </c>
      <c r="Z381" s="46">
        <f>W381*100</f>
      </c>
      <c r="AA381" s="1"/>
      <c r="AB381" s="1"/>
      <c r="AC381" s="1"/>
      <c r="AD381" s="3"/>
      <c r="AE381" s="3"/>
    </row>
    <row x14ac:dyDescent="0.25" r="382" customHeight="1" ht="16.5">
      <c r="A382" s="10">
        <v>381</v>
      </c>
      <c r="B382" s="11" t="s">
        <v>1884</v>
      </c>
      <c r="C382" s="12">
        <v>861919</v>
      </c>
      <c r="D382" s="12">
        <v>861885</v>
      </c>
      <c r="E382" s="11" t="s">
        <v>32</v>
      </c>
      <c r="F382" s="13">
        <v>0.84</v>
      </c>
      <c r="G382" s="14" t="s">
        <v>1885</v>
      </c>
      <c r="H382" s="14" t="s">
        <v>1886</v>
      </c>
      <c r="I382" s="14" t="s">
        <v>1887</v>
      </c>
      <c r="J382" s="14" t="s">
        <v>144</v>
      </c>
      <c r="K382" s="15" t="s">
        <v>1888</v>
      </c>
      <c r="L382" s="16">
        <v>12</v>
      </c>
      <c r="M382" s="10">
        <v>11</v>
      </c>
      <c r="N382" s="10">
        <v>4</v>
      </c>
      <c r="O382" s="17">
        <v>31.428571428571427</v>
      </c>
      <c r="P382" s="17">
        <v>-16.3</v>
      </c>
      <c r="Q382" s="1"/>
      <c r="R382" s="1"/>
      <c r="S382" s="1"/>
      <c r="T382" s="1"/>
      <c r="U382" s="19">
        <v>52.09803921568628</v>
      </c>
      <c r="V382" s="19">
        <v>0.6274509803921569</v>
      </c>
      <c r="W382" s="20">
        <f>V382/U382</f>
      </c>
      <c r="X382" s="19">
        <v>5.703157170519011</v>
      </c>
      <c r="Y382" s="19">
        <v>0</v>
      </c>
      <c r="Z382" s="46">
        <f>W382*100</f>
      </c>
      <c r="AA382" s="1"/>
      <c r="AB382" s="1"/>
      <c r="AC382" s="1"/>
      <c r="AD382" s="3"/>
      <c r="AE382" s="3"/>
    </row>
    <row x14ac:dyDescent="0.25" r="383" customHeight="1" ht="16.5">
      <c r="A383" s="10">
        <v>382</v>
      </c>
      <c r="B383" s="11" t="s">
        <v>1889</v>
      </c>
      <c r="C383" s="12">
        <v>806920</v>
      </c>
      <c r="D383" s="12">
        <v>806899</v>
      </c>
      <c r="E383" s="11" t="s">
        <v>32</v>
      </c>
      <c r="F383" s="13">
        <v>1</v>
      </c>
      <c r="G383" s="14" t="s">
        <v>1890</v>
      </c>
      <c r="H383" s="14" t="s">
        <v>376</v>
      </c>
      <c r="I383" s="14" t="s">
        <v>1891</v>
      </c>
      <c r="J383" s="14" t="s">
        <v>258</v>
      </c>
      <c r="K383" s="15" t="s">
        <v>1892</v>
      </c>
      <c r="L383" s="16">
        <v>9</v>
      </c>
      <c r="M383" s="10">
        <v>4</v>
      </c>
      <c r="N383" s="10">
        <v>5</v>
      </c>
      <c r="O383" s="17">
        <v>36.36363636363637</v>
      </c>
      <c r="P383" s="17">
        <v>-11</v>
      </c>
      <c r="Q383" s="1"/>
      <c r="R383" s="1"/>
      <c r="S383" s="1"/>
      <c r="T383" s="1"/>
      <c r="U383" s="19">
        <v>122</v>
      </c>
      <c r="V383" s="19">
        <v>1.4313725490196079</v>
      </c>
      <c r="W383" s="20">
        <f>V383/U383</f>
      </c>
      <c r="X383" s="19">
        <v>6.930737337562887</v>
      </c>
      <c r="Y383" s="19">
        <v>0.5173992169085218</v>
      </c>
      <c r="Z383" s="46">
        <f>W383*100</f>
      </c>
      <c r="AA383" s="1"/>
      <c r="AB383" s="1"/>
      <c r="AC383" s="1"/>
      <c r="AD383" s="3"/>
      <c r="AE383" s="3"/>
    </row>
    <row x14ac:dyDescent="0.25" r="384" customHeight="1" ht="16.5">
      <c r="A384" s="10">
        <v>383</v>
      </c>
      <c r="B384" s="11" t="s">
        <v>1893</v>
      </c>
      <c r="C384" s="12">
        <v>576120</v>
      </c>
      <c r="D384" s="12">
        <v>576093</v>
      </c>
      <c r="E384" s="11" t="s">
        <v>32</v>
      </c>
      <c r="F384" s="13">
        <v>1</v>
      </c>
      <c r="G384" s="14" t="s">
        <v>1894</v>
      </c>
      <c r="H384" s="14" t="s">
        <v>1895</v>
      </c>
      <c r="I384" s="14" t="s">
        <v>1896</v>
      </c>
      <c r="J384" s="14" t="s">
        <v>307</v>
      </c>
      <c r="K384" s="15" t="s">
        <v>1897</v>
      </c>
      <c r="L384" s="16">
        <v>11</v>
      </c>
      <c r="M384" s="10">
        <v>6</v>
      </c>
      <c r="N384" s="10">
        <v>5</v>
      </c>
      <c r="O384" s="17">
        <v>39.285714285714285</v>
      </c>
      <c r="P384" s="17">
        <v>-15.2</v>
      </c>
      <c r="Q384" s="18">
        <v>1</v>
      </c>
      <c r="R384" s="1"/>
      <c r="S384" s="1"/>
      <c r="T384" s="1"/>
      <c r="U384" s="19">
        <v>28.80392156862745</v>
      </c>
      <c r="V384" s="19">
        <v>0.3333333333333333</v>
      </c>
      <c r="W384" s="20">
        <f>V384/U384</f>
      </c>
      <c r="X384" s="19">
        <v>4.848193338584784</v>
      </c>
      <c r="Y384" s="19">
        <v>0</v>
      </c>
      <c r="Z384" s="46">
        <f>W384*100</f>
      </c>
      <c r="AA384" s="1"/>
      <c r="AB384" s="1"/>
      <c r="AC384" s="1"/>
      <c r="AD384" s="3"/>
      <c r="AE384" s="3"/>
    </row>
    <row x14ac:dyDescent="0.25" r="385" customHeight="1" ht="16.5">
      <c r="A385" s="10">
        <v>384</v>
      </c>
      <c r="B385" s="11" t="s">
        <v>1898</v>
      </c>
      <c r="C385" s="12">
        <v>2555788</v>
      </c>
      <c r="D385" s="12">
        <v>2555765</v>
      </c>
      <c r="E385" s="11" t="s">
        <v>32</v>
      </c>
      <c r="F385" s="13">
        <v>0.89</v>
      </c>
      <c r="G385" s="14" t="s">
        <v>1899</v>
      </c>
      <c r="H385" s="14" t="s">
        <v>1900</v>
      </c>
      <c r="I385" s="14" t="s">
        <v>1901</v>
      </c>
      <c r="J385" s="14" t="s">
        <v>1636</v>
      </c>
      <c r="K385" s="15" t="s">
        <v>1902</v>
      </c>
      <c r="L385" s="16">
        <v>9</v>
      </c>
      <c r="M385" s="10">
        <v>6</v>
      </c>
      <c r="N385" s="10">
        <v>4</v>
      </c>
      <c r="O385" s="17">
        <v>54.166666666666664</v>
      </c>
      <c r="P385" s="17">
        <v>-17.3</v>
      </c>
      <c r="Q385" s="18">
        <v>1</v>
      </c>
      <c r="R385" s="1"/>
      <c r="S385" s="1"/>
      <c r="T385" s="1"/>
      <c r="U385" s="19">
        <v>14833.64705882353</v>
      </c>
      <c r="V385" s="19">
        <v>169.98039215686273</v>
      </c>
      <c r="W385" s="20">
        <f>V385/U385</f>
      </c>
      <c r="X385" s="19">
        <v>13.85658572763245</v>
      </c>
      <c r="Y385" s="19">
        <v>7.40922452572851</v>
      </c>
      <c r="Z385" s="46">
        <f>W385*100</f>
      </c>
      <c r="AA385" s="1"/>
      <c r="AB385" s="1"/>
      <c r="AC385" s="18">
        <v>1</v>
      </c>
      <c r="AD385" s="14" t="s">
        <v>1903</v>
      </c>
      <c r="AE385" s="3" t="s">
        <v>1904</v>
      </c>
    </row>
    <row x14ac:dyDescent="0.25" r="386" customHeight="1" ht="16.5">
      <c r="A386" s="10">
        <v>385</v>
      </c>
      <c r="B386" s="11" t="s">
        <v>1905</v>
      </c>
      <c r="C386" s="12">
        <v>1635627</v>
      </c>
      <c r="D386" s="12">
        <v>1635571</v>
      </c>
      <c r="E386" s="11" t="s">
        <v>32</v>
      </c>
      <c r="F386" s="13">
        <v>1</v>
      </c>
      <c r="G386" s="14" t="s">
        <v>1906</v>
      </c>
      <c r="H386" s="14" t="s">
        <v>1907</v>
      </c>
      <c r="I386" s="14" t="s">
        <v>1908</v>
      </c>
      <c r="J386" s="14" t="s">
        <v>492</v>
      </c>
      <c r="K386" s="15" t="s">
        <v>1909</v>
      </c>
      <c r="L386" s="16">
        <v>26</v>
      </c>
      <c r="M386" s="10">
        <v>5</v>
      </c>
      <c r="N386" s="10">
        <v>4</v>
      </c>
      <c r="O386" s="17">
        <v>43.85964912280702</v>
      </c>
      <c r="P386" s="17">
        <v>-32.4</v>
      </c>
      <c r="Q386" s="18">
        <v>1</v>
      </c>
      <c r="R386" s="1"/>
      <c r="S386" s="1"/>
      <c r="T386" s="1"/>
      <c r="U386" s="19">
        <v>77.05882352941177</v>
      </c>
      <c r="V386" s="19">
        <v>0.8823529411764706</v>
      </c>
      <c r="W386" s="20">
        <f>V386/U386</f>
      </c>
      <c r="X386" s="19">
        <v>6.267888255174473</v>
      </c>
      <c r="Y386" s="19">
        <v>0</v>
      </c>
      <c r="Z386" s="46">
        <f>W386*100</f>
      </c>
      <c r="AA386" s="10">
        <v>1</v>
      </c>
      <c r="AB386" s="1"/>
      <c r="AC386" s="1"/>
      <c r="AD386" s="3"/>
      <c r="AE386" s="3"/>
    </row>
    <row x14ac:dyDescent="0.25" r="387" customHeight="1" ht="16.5">
      <c r="A387" s="10">
        <v>386</v>
      </c>
      <c r="B387" s="11" t="s">
        <v>1910</v>
      </c>
      <c r="C387" s="12">
        <v>2103788</v>
      </c>
      <c r="D387" s="12">
        <v>2103764</v>
      </c>
      <c r="E387" s="11" t="s">
        <v>32</v>
      </c>
      <c r="F387" s="13">
        <v>0.81</v>
      </c>
      <c r="G387" s="14" t="s">
        <v>1911</v>
      </c>
      <c r="H387" s="14" t="s">
        <v>1912</v>
      </c>
      <c r="I387" s="14" t="s">
        <v>1913</v>
      </c>
      <c r="J387" s="14" t="s">
        <v>307</v>
      </c>
      <c r="K387" s="15" t="s">
        <v>1914</v>
      </c>
      <c r="L387" s="16">
        <v>9</v>
      </c>
      <c r="M387" s="10">
        <v>7</v>
      </c>
      <c r="N387" s="10">
        <v>5</v>
      </c>
      <c r="O387" s="17">
        <v>52</v>
      </c>
      <c r="P387" s="17">
        <v>-13.7</v>
      </c>
      <c r="Q387" s="1"/>
      <c r="R387" s="1"/>
      <c r="S387" s="1"/>
      <c r="T387" s="1"/>
      <c r="U387" s="19">
        <v>99.74509803921569</v>
      </c>
      <c r="V387" s="19">
        <v>1.1372549019607843</v>
      </c>
      <c r="W387" s="20">
        <f>V387/U387</f>
      </c>
      <c r="X387" s="19">
        <v>6.640174036891133</v>
      </c>
      <c r="Y387" s="19">
        <v>0.1855556531560765</v>
      </c>
      <c r="Z387" s="46">
        <f>W387*100</f>
      </c>
      <c r="AA387" s="1"/>
      <c r="AB387" s="1"/>
      <c r="AC387" s="1"/>
      <c r="AD387" s="3"/>
      <c r="AE387" s="3"/>
    </row>
    <row x14ac:dyDescent="0.25" r="388" customHeight="1" ht="16.5">
      <c r="A388" s="10">
        <v>387</v>
      </c>
      <c r="B388" s="11" t="s">
        <v>1915</v>
      </c>
      <c r="C388" s="12">
        <v>1568003</v>
      </c>
      <c r="D388" s="12">
        <v>1567962</v>
      </c>
      <c r="E388" s="11" t="s">
        <v>32</v>
      </c>
      <c r="F388" s="13">
        <v>0.93</v>
      </c>
      <c r="G388" s="14" t="s">
        <v>1916</v>
      </c>
      <c r="H388" s="14" t="s">
        <v>1610</v>
      </c>
      <c r="I388" s="14" t="s">
        <v>1917</v>
      </c>
      <c r="J388" s="14" t="s">
        <v>81</v>
      </c>
      <c r="K388" s="15" t="s">
        <v>1918</v>
      </c>
      <c r="L388" s="16">
        <v>19.5</v>
      </c>
      <c r="M388" s="10">
        <v>3</v>
      </c>
      <c r="N388" s="10">
        <v>6</v>
      </c>
      <c r="O388" s="17">
        <v>35.714285714285715</v>
      </c>
      <c r="P388" s="17">
        <v>-18</v>
      </c>
      <c r="Q388" s="1"/>
      <c r="R388" s="1"/>
      <c r="S388" s="1"/>
      <c r="T388" s="1"/>
      <c r="U388" s="19">
        <v>88.29411764705883</v>
      </c>
      <c r="V388" s="19">
        <v>1</v>
      </c>
      <c r="W388" s="20">
        <f>V388/U388</f>
      </c>
      <c r="X388" s="19">
        <v>6.464245420370349</v>
      </c>
      <c r="Y388" s="19">
        <v>0</v>
      </c>
      <c r="Z388" s="46">
        <f>W388*100</f>
      </c>
      <c r="AA388" s="10">
        <v>1</v>
      </c>
      <c r="AB388" s="10">
        <v>1</v>
      </c>
      <c r="AC388" s="18">
        <v>1</v>
      </c>
      <c r="AD388" s="14" t="s">
        <v>1919</v>
      </c>
      <c r="AE388" s="3" t="s">
        <v>1920</v>
      </c>
    </row>
    <row x14ac:dyDescent="0.25" r="389" customHeight="1" ht="16.5">
      <c r="A389" s="10">
        <v>388</v>
      </c>
      <c r="B389" s="3" t="s">
        <v>1921</v>
      </c>
      <c r="C389" s="10">
        <v>810408</v>
      </c>
      <c r="D389" s="10">
        <v>810430</v>
      </c>
      <c r="E389" s="3" t="s">
        <v>39</v>
      </c>
      <c r="F389" s="13">
        <v>1</v>
      </c>
      <c r="G389" s="14" t="s">
        <v>1922</v>
      </c>
      <c r="H389" s="14" t="s">
        <v>223</v>
      </c>
      <c r="I389" s="14" t="s">
        <v>1923</v>
      </c>
      <c r="J389" s="14" t="s">
        <v>73</v>
      </c>
      <c r="K389" s="15" t="s">
        <v>1924</v>
      </c>
      <c r="L389" s="16">
        <v>10</v>
      </c>
      <c r="M389" s="10">
        <v>3</v>
      </c>
      <c r="N389" s="10">
        <v>5</v>
      </c>
      <c r="O389" s="17">
        <v>39.130434782608695</v>
      </c>
      <c r="P389" s="17">
        <v>-11.5</v>
      </c>
      <c r="Q389" s="1"/>
      <c r="R389" s="1"/>
      <c r="S389" s="1"/>
      <c r="T389" s="1"/>
      <c r="U389" s="19">
        <v>405.98039215686276</v>
      </c>
      <c r="V389" s="19">
        <v>4.549019607843137</v>
      </c>
      <c r="W389" s="20">
        <f>V389/U389</f>
      </c>
      <c r="X389" s="19">
        <v>8.665266240285746</v>
      </c>
      <c r="Y389" s="19">
        <v>2.1855556531560767</v>
      </c>
      <c r="Z389" s="46">
        <f>W389*100</f>
      </c>
      <c r="AA389" s="1"/>
      <c r="AB389" s="1"/>
      <c r="AC389" s="1"/>
      <c r="AD389" s="3"/>
      <c r="AE389" s="3"/>
    </row>
    <row x14ac:dyDescent="0.25" r="390" customHeight="1" ht="16.5">
      <c r="A390" s="10">
        <v>389</v>
      </c>
      <c r="B390" s="11" t="s">
        <v>1925</v>
      </c>
      <c r="C390" s="12">
        <v>2538143</v>
      </c>
      <c r="D390" s="12">
        <v>2538102</v>
      </c>
      <c r="E390" s="11" t="s">
        <v>32</v>
      </c>
      <c r="F390" s="13">
        <v>1</v>
      </c>
      <c r="G390" s="14" t="s">
        <v>1926</v>
      </c>
      <c r="H390" s="14" t="s">
        <v>471</v>
      </c>
      <c r="I390" s="14" t="s">
        <v>1927</v>
      </c>
      <c r="J390" s="14" t="s">
        <v>75</v>
      </c>
      <c r="K390" s="15" t="s">
        <v>1928</v>
      </c>
      <c r="L390" s="16">
        <v>18</v>
      </c>
      <c r="M390" s="10">
        <v>6</v>
      </c>
      <c r="N390" s="10">
        <v>5</v>
      </c>
      <c r="O390" s="17">
        <v>38.095238095238095</v>
      </c>
      <c r="P390" s="17">
        <v>-24.2</v>
      </c>
      <c r="Q390" s="18">
        <v>1</v>
      </c>
      <c r="R390" s="1"/>
      <c r="S390" s="1"/>
      <c r="T390" s="1"/>
      <c r="U390" s="19">
        <v>76.11764705882354</v>
      </c>
      <c r="V390" s="19">
        <v>0.8431372549019608</v>
      </c>
      <c r="W390" s="20">
        <f>V390/U390</f>
      </c>
      <c r="X390" s="19">
        <v>6.250159060742169</v>
      </c>
      <c r="Y390" s="19">
        <v>0</v>
      </c>
      <c r="Z390" s="46">
        <f>W390*100</f>
      </c>
      <c r="AA390" s="10">
        <v>1</v>
      </c>
      <c r="AB390" s="1"/>
      <c r="AC390" s="1"/>
      <c r="AD390" s="3"/>
      <c r="AE390" s="3"/>
    </row>
    <row x14ac:dyDescent="0.25" r="391" customHeight="1" ht="16.5">
      <c r="A391" s="10">
        <v>390</v>
      </c>
      <c r="B391" s="11" t="s">
        <v>1929</v>
      </c>
      <c r="C391" s="12">
        <v>2682269</v>
      </c>
      <c r="D391" s="12">
        <v>2682236</v>
      </c>
      <c r="E391" s="11" t="s">
        <v>32</v>
      </c>
      <c r="F391" s="13">
        <v>0.88</v>
      </c>
      <c r="G391" s="14" t="s">
        <v>1930</v>
      </c>
      <c r="H391" s="14" t="s">
        <v>1931</v>
      </c>
      <c r="I391" s="14" t="s">
        <v>1932</v>
      </c>
      <c r="J391" s="14" t="s">
        <v>1933</v>
      </c>
      <c r="K391" s="15" t="s">
        <v>1934</v>
      </c>
      <c r="L391" s="16">
        <v>12.5</v>
      </c>
      <c r="M391" s="10">
        <v>9</v>
      </c>
      <c r="N391" s="10">
        <v>4</v>
      </c>
      <c r="O391" s="17">
        <v>52.94117647058823</v>
      </c>
      <c r="P391" s="17">
        <v>-19.5</v>
      </c>
      <c r="Q391" s="18">
        <v>1</v>
      </c>
      <c r="R391" s="1"/>
      <c r="S391" s="1"/>
      <c r="T391" s="1"/>
      <c r="U391" s="19">
        <v>92.62745098039215</v>
      </c>
      <c r="V391" s="19">
        <v>1</v>
      </c>
      <c r="W391" s="20">
        <f>V391/U391</f>
      </c>
      <c r="X391" s="19">
        <v>6.533367907425661</v>
      </c>
      <c r="Y391" s="19">
        <v>0</v>
      </c>
      <c r="Z391" s="46">
        <f>W391*100</f>
      </c>
      <c r="AA391" s="10">
        <v>1</v>
      </c>
      <c r="AB391" s="10">
        <v>1</v>
      </c>
      <c r="AC391" s="1"/>
      <c r="AD391" s="3"/>
      <c r="AE391" s="3"/>
    </row>
    <row x14ac:dyDescent="0.25" r="392" customHeight="1" ht="16.5">
      <c r="A392" s="10">
        <v>391</v>
      </c>
      <c r="B392" s="3" t="s">
        <v>1935</v>
      </c>
      <c r="C392" s="10">
        <v>2362822</v>
      </c>
      <c r="D392" s="10">
        <v>2362850</v>
      </c>
      <c r="E392" s="3" t="s">
        <v>39</v>
      </c>
      <c r="F392" s="13">
        <v>1</v>
      </c>
      <c r="G392" s="14" t="s">
        <v>1936</v>
      </c>
      <c r="H392" s="14" t="s">
        <v>1124</v>
      </c>
      <c r="I392" s="14" t="s">
        <v>1937</v>
      </c>
      <c r="J392" s="14" t="s">
        <v>81</v>
      </c>
      <c r="K392" s="15" t="s">
        <v>1938</v>
      </c>
      <c r="L392" s="16">
        <v>13</v>
      </c>
      <c r="M392" s="10">
        <v>3</v>
      </c>
      <c r="N392" s="10">
        <v>6</v>
      </c>
      <c r="O392" s="17">
        <v>51.724137931034484</v>
      </c>
      <c r="P392" s="17">
        <v>-19.7</v>
      </c>
      <c r="Q392" s="18">
        <v>1</v>
      </c>
      <c r="R392" s="1"/>
      <c r="S392" s="1"/>
      <c r="T392" s="1"/>
      <c r="U392" s="19">
        <v>384.5882352941176</v>
      </c>
      <c r="V392" s="19">
        <v>3.9607843137254903</v>
      </c>
      <c r="W392" s="20">
        <f>V392/U392</f>
      </c>
      <c r="X392" s="19">
        <v>8.587170820516928</v>
      </c>
      <c r="Y392" s="19">
        <v>1.9857861407802995</v>
      </c>
      <c r="Z392" s="46">
        <f>W392*100</f>
      </c>
      <c r="AA392" s="1"/>
      <c r="AB392" s="1"/>
      <c r="AC392" s="1"/>
      <c r="AD392" s="3"/>
      <c r="AE392" s="3"/>
    </row>
    <row x14ac:dyDescent="0.25" r="393" customHeight="1" ht="16.5">
      <c r="A393" s="10">
        <v>392</v>
      </c>
      <c r="B393" s="11" t="s">
        <v>1939</v>
      </c>
      <c r="C393" s="12">
        <v>2190044</v>
      </c>
      <c r="D393" s="12">
        <v>2190010</v>
      </c>
      <c r="E393" s="11" t="s">
        <v>32</v>
      </c>
      <c r="F393" s="13">
        <v>1</v>
      </c>
      <c r="G393" s="14" t="s">
        <v>1940</v>
      </c>
      <c r="H393" s="14" t="s">
        <v>223</v>
      </c>
      <c r="I393" s="14" t="s">
        <v>1941</v>
      </c>
      <c r="J393" s="14" t="s">
        <v>307</v>
      </c>
      <c r="K393" s="15" t="s">
        <v>1942</v>
      </c>
      <c r="L393" s="16">
        <v>16</v>
      </c>
      <c r="M393" s="10">
        <v>3</v>
      </c>
      <c r="N393" s="10">
        <v>5</v>
      </c>
      <c r="O393" s="17">
        <v>40</v>
      </c>
      <c r="P393" s="17">
        <v>-20.9</v>
      </c>
      <c r="Q393" s="18">
        <v>1</v>
      </c>
      <c r="R393" s="1"/>
      <c r="S393" s="1"/>
      <c r="T393" s="1"/>
      <c r="U393" s="19">
        <v>27.15686274509804</v>
      </c>
      <c r="V393" s="19">
        <v>0.27450980392156865</v>
      </c>
      <c r="W393" s="20">
        <f>V393/U393</f>
      </c>
      <c r="X393" s="19">
        <v>4.7632449189650545</v>
      </c>
      <c r="Y393" s="19">
        <v>0</v>
      </c>
      <c r="Z393" s="46">
        <f>W393*100</f>
      </c>
      <c r="AA393" s="1"/>
      <c r="AB393" s="1"/>
      <c r="AC393" s="1"/>
      <c r="AD393" s="3"/>
      <c r="AE393" s="3"/>
    </row>
    <row x14ac:dyDescent="0.25" r="394" customHeight="1" ht="16.5">
      <c r="A394" s="10">
        <v>393</v>
      </c>
      <c r="B394" s="11" t="s">
        <v>1943</v>
      </c>
      <c r="C394" s="12">
        <v>2164782</v>
      </c>
      <c r="D394" s="12">
        <v>2164745</v>
      </c>
      <c r="E394" s="11" t="s">
        <v>32</v>
      </c>
      <c r="F394" s="13">
        <v>0.87</v>
      </c>
      <c r="G394" s="14" t="s">
        <v>1944</v>
      </c>
      <c r="H394" s="14" t="s">
        <v>1945</v>
      </c>
      <c r="I394" s="14" t="s">
        <v>1946</v>
      </c>
      <c r="J394" s="14" t="s">
        <v>81</v>
      </c>
      <c r="K394" s="15" t="s">
        <v>1947</v>
      </c>
      <c r="L394" s="16">
        <v>17</v>
      </c>
      <c r="M394" s="10">
        <v>4</v>
      </c>
      <c r="N394" s="10">
        <v>6</v>
      </c>
      <c r="O394" s="17">
        <v>28.94736842105263</v>
      </c>
      <c r="P394" s="17">
        <v>-14.1</v>
      </c>
      <c r="Q394" s="18">
        <v>1</v>
      </c>
      <c r="R394" s="1"/>
      <c r="S394" s="1"/>
      <c r="T394" s="1"/>
      <c r="U394" s="19">
        <v>307.8235294117647</v>
      </c>
      <c r="V394" s="19">
        <v>3</v>
      </c>
      <c r="W394" s="20">
        <f>V394/U394</f>
      </c>
      <c r="X394" s="19">
        <v>8.265959702364375</v>
      </c>
      <c r="Y394" s="19">
        <v>1.5849625007211563</v>
      </c>
      <c r="Z394" s="46">
        <f>W394*100</f>
      </c>
      <c r="AA394" s="10">
        <v>1</v>
      </c>
      <c r="AB394" s="10">
        <v>1</v>
      </c>
      <c r="AC394" s="1"/>
      <c r="AD394" s="3"/>
      <c r="AE394" s="3"/>
    </row>
    <row x14ac:dyDescent="0.25" r="395" customHeight="1" ht="16.5">
      <c r="A395" s="10">
        <v>394</v>
      </c>
      <c r="B395" s="3" t="s">
        <v>1948</v>
      </c>
      <c r="C395" s="10">
        <v>639607</v>
      </c>
      <c r="D395" s="10">
        <v>639648</v>
      </c>
      <c r="E395" s="3" t="s">
        <v>39</v>
      </c>
      <c r="F395" s="13">
        <v>1</v>
      </c>
      <c r="G395" s="14" t="s">
        <v>1949</v>
      </c>
      <c r="H395" s="14" t="s">
        <v>239</v>
      </c>
      <c r="I395" s="14" t="s">
        <v>1950</v>
      </c>
      <c r="J395" s="14" t="s">
        <v>81</v>
      </c>
      <c r="K395" s="15" t="s">
        <v>1951</v>
      </c>
      <c r="L395" s="16">
        <v>19</v>
      </c>
      <c r="M395" s="10">
        <v>4</v>
      </c>
      <c r="N395" s="10">
        <v>6</v>
      </c>
      <c r="O395" s="17">
        <v>47.61904761904762</v>
      </c>
      <c r="P395" s="17">
        <v>-25.4</v>
      </c>
      <c r="Q395" s="18">
        <v>1</v>
      </c>
      <c r="R395" s="1"/>
      <c r="S395" s="1"/>
      <c r="T395" s="1"/>
      <c r="U395" s="19">
        <v>190.54901960784315</v>
      </c>
      <c r="V395" s="19">
        <v>1.7843137254901962</v>
      </c>
      <c r="W395" s="20">
        <f>V395/U395</f>
      </c>
      <c r="X395" s="19">
        <v>7.574018375145791</v>
      </c>
      <c r="Y395" s="19">
        <v>0.8353692982272009</v>
      </c>
      <c r="Z395" s="46">
        <f>W395*100</f>
      </c>
      <c r="AA395" s="10">
        <v>1</v>
      </c>
      <c r="AB395" s="1"/>
      <c r="AC395" s="1"/>
      <c r="AD395" s="3"/>
      <c r="AE395" s="3"/>
    </row>
    <row x14ac:dyDescent="0.25" r="396" customHeight="1" ht="16.5">
      <c r="A396" s="10">
        <v>395</v>
      </c>
      <c r="B396" s="3" t="s">
        <v>1952</v>
      </c>
      <c r="C396" s="10">
        <v>1972859</v>
      </c>
      <c r="D396" s="10">
        <v>1972895</v>
      </c>
      <c r="E396" s="3" t="s">
        <v>39</v>
      </c>
      <c r="F396" s="13">
        <v>1</v>
      </c>
      <c r="G396" s="14" t="s">
        <v>1953</v>
      </c>
      <c r="H396" s="14" t="s">
        <v>551</v>
      </c>
      <c r="I396" s="14" t="s">
        <v>1954</v>
      </c>
      <c r="J396" s="14" t="s">
        <v>81</v>
      </c>
      <c r="K396" s="15" t="s">
        <v>1955</v>
      </c>
      <c r="L396" s="16">
        <v>16.5</v>
      </c>
      <c r="M396" s="10">
        <v>4</v>
      </c>
      <c r="N396" s="10">
        <v>6</v>
      </c>
      <c r="O396" s="17">
        <v>40.54054054054054</v>
      </c>
      <c r="P396" s="17">
        <v>-21.1</v>
      </c>
      <c r="Q396" s="18">
        <v>1</v>
      </c>
      <c r="R396" s="1"/>
      <c r="S396" s="1"/>
      <c r="T396" s="1"/>
      <c r="U396" s="19">
        <v>220.76470588235293</v>
      </c>
      <c r="V396" s="19">
        <v>2.0588235294117645</v>
      </c>
      <c r="W396" s="20">
        <f>V396/U396</f>
      </c>
      <c r="X396" s="19">
        <v>7.786365733636637</v>
      </c>
      <c r="Y396" s="19">
        <v>1.0418201756946268</v>
      </c>
      <c r="Z396" s="46">
        <f>W396*100</f>
      </c>
      <c r="AA396" s="1"/>
      <c r="AB396" s="1"/>
      <c r="AC396" s="1"/>
      <c r="AD396" s="3"/>
      <c r="AE396" s="3"/>
    </row>
    <row x14ac:dyDescent="0.25" r="397" customHeight="1" ht="16.5">
      <c r="A397" s="10">
        <v>396</v>
      </c>
      <c r="B397" s="11" t="s">
        <v>1956</v>
      </c>
      <c r="C397" s="12">
        <v>2441772</v>
      </c>
      <c r="D397" s="12">
        <v>2441731</v>
      </c>
      <c r="E397" s="11" t="s">
        <v>32</v>
      </c>
      <c r="F397" s="13">
        <v>1</v>
      </c>
      <c r="G397" s="14" t="s">
        <v>1957</v>
      </c>
      <c r="H397" s="14" t="s">
        <v>41</v>
      </c>
      <c r="I397" s="14" t="s">
        <v>1958</v>
      </c>
      <c r="J397" s="14" t="s">
        <v>420</v>
      </c>
      <c r="K397" s="15" t="s">
        <v>1959</v>
      </c>
      <c r="L397" s="16">
        <v>19.5</v>
      </c>
      <c r="M397" s="10">
        <v>3</v>
      </c>
      <c r="N397" s="10">
        <v>5</v>
      </c>
      <c r="O397" s="17">
        <v>42.857142857142854</v>
      </c>
      <c r="P397" s="17">
        <v>-20.8</v>
      </c>
      <c r="Q397" s="1"/>
      <c r="R397" s="1"/>
      <c r="S397" s="1"/>
      <c r="T397" s="1"/>
      <c r="U397" s="19">
        <v>27.392156862745097</v>
      </c>
      <c r="V397" s="19">
        <v>0.2549019607843137</v>
      </c>
      <c r="W397" s="20">
        <f>V397/U397</f>
      </c>
      <c r="X397" s="19">
        <v>4.775690963437968</v>
      </c>
      <c r="Y397" s="19">
        <v>0</v>
      </c>
      <c r="Z397" s="46">
        <f>W397*100</f>
      </c>
      <c r="AA397" s="10">
        <v>1</v>
      </c>
      <c r="AB397" s="1"/>
      <c r="AC397" s="1"/>
      <c r="AD397" s="3"/>
      <c r="AE397" s="3"/>
    </row>
    <row x14ac:dyDescent="0.25" r="398" customHeight="1" ht="16.5">
      <c r="A398" s="10">
        <v>397</v>
      </c>
      <c r="B398" s="11" t="s">
        <v>1960</v>
      </c>
      <c r="C398" s="12">
        <v>1321110</v>
      </c>
      <c r="D398" s="12">
        <v>1321070</v>
      </c>
      <c r="E398" s="11" t="s">
        <v>32</v>
      </c>
      <c r="F398" s="13">
        <v>1</v>
      </c>
      <c r="G398" s="14" t="s">
        <v>1961</v>
      </c>
      <c r="H398" s="14" t="s">
        <v>47</v>
      </c>
      <c r="I398" s="14" t="s">
        <v>1962</v>
      </c>
      <c r="J398" s="14" t="s">
        <v>69</v>
      </c>
      <c r="K398" s="15" t="s">
        <v>1963</v>
      </c>
      <c r="L398" s="16">
        <v>19</v>
      </c>
      <c r="M398" s="10">
        <v>3</v>
      </c>
      <c r="N398" s="10">
        <v>5</v>
      </c>
      <c r="O398" s="17">
        <v>39.02439024390244</v>
      </c>
      <c r="P398" s="17">
        <v>-22.6</v>
      </c>
      <c r="Q398" s="18">
        <v>1</v>
      </c>
      <c r="R398" s="1"/>
      <c r="S398" s="1"/>
      <c r="T398" s="1"/>
      <c r="U398" s="19">
        <v>146.09803921568627</v>
      </c>
      <c r="V398" s="19">
        <v>1.3529411764705883</v>
      </c>
      <c r="W398" s="20">
        <f>V398/U398</f>
      </c>
      <c r="X398" s="19">
        <v>7.190793005610946</v>
      </c>
      <c r="Y398" s="19">
        <v>0.43609911480667357</v>
      </c>
      <c r="Z398" s="46">
        <f>W398*100</f>
      </c>
      <c r="AA398" s="10">
        <v>1</v>
      </c>
      <c r="AB398" s="1"/>
      <c r="AC398" s="1"/>
      <c r="AD398" s="3"/>
      <c r="AE398" s="3"/>
    </row>
    <row x14ac:dyDescent="0.25" r="399" customHeight="1" ht="16.5">
      <c r="A399" s="10">
        <v>398</v>
      </c>
      <c r="B399" s="3" t="s">
        <v>1964</v>
      </c>
      <c r="C399" s="10">
        <v>2325102</v>
      </c>
      <c r="D399" s="10">
        <v>2325146</v>
      </c>
      <c r="E399" s="3" t="s">
        <v>39</v>
      </c>
      <c r="F399" s="13">
        <v>1</v>
      </c>
      <c r="G399" s="14" t="s">
        <v>1965</v>
      </c>
      <c r="H399" s="14" t="s">
        <v>1966</v>
      </c>
      <c r="I399" s="14" t="s">
        <v>1967</v>
      </c>
      <c r="J399" s="14" t="s">
        <v>1968</v>
      </c>
      <c r="K399" s="15" t="s">
        <v>1969</v>
      </c>
      <c r="L399" s="16">
        <v>18.5</v>
      </c>
      <c r="M399" s="10">
        <v>8</v>
      </c>
      <c r="N399" s="10">
        <v>3</v>
      </c>
      <c r="O399" s="17">
        <v>42.22222222222222</v>
      </c>
      <c r="P399" s="17">
        <v>-26.2</v>
      </c>
      <c r="Q399" s="18">
        <v>1</v>
      </c>
      <c r="R399" s="1"/>
      <c r="S399" s="1"/>
      <c r="T399" s="1"/>
      <c r="U399" s="19">
        <v>381.3333333333333</v>
      </c>
      <c r="V399" s="19">
        <v>3.4705882352941178</v>
      </c>
      <c r="W399" s="20">
        <f>V399/U399</f>
      </c>
      <c r="X399" s="19">
        <v>8.574908836057233</v>
      </c>
      <c r="Y399" s="19">
        <v>1.7951802081115018</v>
      </c>
      <c r="Z399" s="46">
        <f>W399*100</f>
      </c>
      <c r="AA399" s="10">
        <v>1</v>
      </c>
      <c r="AB399" s="10">
        <v>1</v>
      </c>
      <c r="AC399" s="1"/>
      <c r="AD399" s="3"/>
      <c r="AE399" s="3"/>
    </row>
    <row x14ac:dyDescent="0.25" r="400" customHeight="1" ht="16.5">
      <c r="A400" s="10">
        <v>399</v>
      </c>
      <c r="B400" s="3" t="s">
        <v>1970</v>
      </c>
      <c r="C400" s="10">
        <v>2506776</v>
      </c>
      <c r="D400" s="10">
        <v>2506811</v>
      </c>
      <c r="E400" s="3" t="s">
        <v>39</v>
      </c>
      <c r="F400" s="13">
        <v>1</v>
      </c>
      <c r="G400" s="14" t="s">
        <v>1971</v>
      </c>
      <c r="H400" s="14" t="s">
        <v>1972</v>
      </c>
      <c r="I400" s="14" t="s">
        <v>1973</v>
      </c>
      <c r="J400" s="14" t="s">
        <v>426</v>
      </c>
      <c r="K400" s="15" t="s">
        <v>1974</v>
      </c>
      <c r="L400" s="16">
        <v>16</v>
      </c>
      <c r="M400" s="10">
        <v>4</v>
      </c>
      <c r="N400" s="10">
        <v>5</v>
      </c>
      <c r="O400" s="17">
        <v>41.666666666666664</v>
      </c>
      <c r="P400" s="17">
        <v>-20.8</v>
      </c>
      <c r="Q400" s="18">
        <v>1</v>
      </c>
      <c r="R400" s="1"/>
      <c r="S400" s="1"/>
      <c r="T400" s="1"/>
      <c r="U400" s="19">
        <v>466.2549019607843</v>
      </c>
      <c r="V400" s="19">
        <v>4.078431372549019</v>
      </c>
      <c r="W400" s="20">
        <f>V400/U400</f>
      </c>
      <c r="X400" s="19">
        <v>8.86497508296531</v>
      </c>
      <c r="Y400" s="19">
        <v>2.0280143761695966</v>
      </c>
      <c r="Z400" s="46">
        <f>W400*100</f>
      </c>
      <c r="AA400" s="10">
        <v>1</v>
      </c>
      <c r="AB400" s="1"/>
      <c r="AC400" s="1"/>
      <c r="AD400" s="3"/>
      <c r="AE400" s="3"/>
    </row>
    <row x14ac:dyDescent="0.25" r="401" customHeight="1" ht="16.5">
      <c r="A401" s="10">
        <v>400</v>
      </c>
      <c r="B401" s="3" t="s">
        <v>1975</v>
      </c>
      <c r="C401" s="10">
        <v>2692587</v>
      </c>
      <c r="D401" s="10">
        <v>2692624</v>
      </c>
      <c r="E401" s="3" t="s">
        <v>39</v>
      </c>
      <c r="F401" s="13">
        <v>1</v>
      </c>
      <c r="G401" s="14" t="s">
        <v>1976</v>
      </c>
      <c r="H401" s="14" t="s">
        <v>223</v>
      </c>
      <c r="I401" s="14" t="s">
        <v>1977</v>
      </c>
      <c r="J401" s="14" t="s">
        <v>81</v>
      </c>
      <c r="K401" s="15" t="s">
        <v>1978</v>
      </c>
      <c r="L401" s="16">
        <v>17.5</v>
      </c>
      <c r="M401" s="10">
        <v>3</v>
      </c>
      <c r="N401" s="10">
        <v>6</v>
      </c>
      <c r="O401" s="17">
        <v>39.473684210526315</v>
      </c>
      <c r="P401" s="17">
        <v>-18.7</v>
      </c>
      <c r="Q401" s="18">
        <v>1</v>
      </c>
      <c r="R401" s="1"/>
      <c r="S401" s="1"/>
      <c r="T401" s="1"/>
      <c r="U401" s="19">
        <v>61.666666666666664</v>
      </c>
      <c r="V401" s="19">
        <v>0.5294117647058824</v>
      </c>
      <c r="W401" s="20">
        <f>V401/U401</f>
      </c>
      <c r="X401" s="19">
        <v>5.946418959795157</v>
      </c>
      <c r="Y401" s="19">
        <v>0</v>
      </c>
      <c r="Z401" s="46">
        <f>W401*100</f>
      </c>
      <c r="AA401" s="10">
        <v>1</v>
      </c>
      <c r="AB401" s="1"/>
      <c r="AC401" s="1"/>
      <c r="AD401" s="3"/>
      <c r="AE401" s="3"/>
    </row>
    <row x14ac:dyDescent="0.25" r="402" customHeight="1" ht="16.5">
      <c r="A402" s="10">
        <v>401</v>
      </c>
      <c r="B402" s="11" t="s">
        <v>1979</v>
      </c>
      <c r="C402" s="12">
        <v>1305894</v>
      </c>
      <c r="D402" s="12">
        <v>1305836</v>
      </c>
      <c r="E402" s="11" t="s">
        <v>32</v>
      </c>
      <c r="F402" s="13">
        <v>1</v>
      </c>
      <c r="G402" s="14" t="s">
        <v>1980</v>
      </c>
      <c r="H402" s="14" t="s">
        <v>1981</v>
      </c>
      <c r="I402" s="14" t="s">
        <v>1982</v>
      </c>
      <c r="J402" s="14" t="s">
        <v>1983</v>
      </c>
      <c r="K402" s="15" t="s">
        <v>1984</v>
      </c>
      <c r="L402" s="16">
        <v>26</v>
      </c>
      <c r="M402" s="10">
        <v>7</v>
      </c>
      <c r="N402" s="10">
        <v>3</v>
      </c>
      <c r="O402" s="17">
        <v>33.898305084745765</v>
      </c>
      <c r="P402" s="17">
        <v>-29.9</v>
      </c>
      <c r="Q402" s="18">
        <v>1</v>
      </c>
      <c r="R402" s="1"/>
      <c r="S402" s="1"/>
      <c r="T402" s="1"/>
      <c r="U402" s="19">
        <v>508.27450980392155</v>
      </c>
      <c r="V402" s="19">
        <v>4.352941176470588</v>
      </c>
      <c r="W402" s="20">
        <f>V402/U402</f>
      </c>
      <c r="X402" s="19">
        <v>8.989464070567793</v>
      </c>
      <c r="Y402" s="19">
        <v>2.12199052437861</v>
      </c>
      <c r="Z402" s="46">
        <f>W402*100</f>
      </c>
      <c r="AA402" s="10">
        <v>1</v>
      </c>
      <c r="AB402" s="1"/>
      <c r="AC402" s="1"/>
      <c r="AD402" s="3"/>
      <c r="AE402" s="3"/>
    </row>
    <row x14ac:dyDescent="0.25" r="403" customHeight="1" ht="16.5">
      <c r="A403" s="10">
        <v>402</v>
      </c>
      <c r="B403" s="3" t="s">
        <v>1985</v>
      </c>
      <c r="C403" s="10">
        <v>1736674</v>
      </c>
      <c r="D403" s="10">
        <v>1736708</v>
      </c>
      <c r="E403" s="3" t="s">
        <v>39</v>
      </c>
      <c r="F403" s="13">
        <v>0.83</v>
      </c>
      <c r="G403" s="14" t="s">
        <v>1986</v>
      </c>
      <c r="H403" s="14" t="s">
        <v>1987</v>
      </c>
      <c r="I403" s="14" t="s">
        <v>1988</v>
      </c>
      <c r="J403" s="14" t="s">
        <v>81</v>
      </c>
      <c r="K403" s="15" t="s">
        <v>1989</v>
      </c>
      <c r="L403" s="16">
        <v>15.5</v>
      </c>
      <c r="M403" s="10">
        <v>4</v>
      </c>
      <c r="N403" s="10">
        <v>6</v>
      </c>
      <c r="O403" s="17">
        <v>37.142857142857146</v>
      </c>
      <c r="P403" s="17">
        <v>-13.8</v>
      </c>
      <c r="Q403" s="1"/>
      <c r="R403" s="1"/>
      <c r="S403" s="1"/>
      <c r="T403" s="1"/>
      <c r="U403" s="19">
        <v>83.13725490196079</v>
      </c>
      <c r="V403" s="19">
        <v>0.7058823529411765</v>
      </c>
      <c r="W403" s="20">
        <f>V403/U403</f>
      </c>
      <c r="X403" s="19">
        <v>6.377423207479066</v>
      </c>
      <c r="Y403" s="19">
        <v>0</v>
      </c>
      <c r="Z403" s="46">
        <f>W403*100</f>
      </c>
      <c r="AA403" s="10">
        <v>1</v>
      </c>
      <c r="AB403" s="10">
        <v>1</v>
      </c>
      <c r="AC403" s="1"/>
      <c r="AD403" s="3"/>
      <c r="AE403" s="3"/>
    </row>
    <row x14ac:dyDescent="0.25" r="404" customHeight="1" ht="16.5">
      <c r="A404" s="10">
        <v>403</v>
      </c>
      <c r="B404" s="11" t="s">
        <v>1990</v>
      </c>
      <c r="C404" s="12">
        <v>76498</v>
      </c>
      <c r="D404" s="12">
        <v>76450</v>
      </c>
      <c r="E404" s="11" t="s">
        <v>32</v>
      </c>
      <c r="F404" s="13">
        <v>0.9</v>
      </c>
      <c r="G404" s="14" t="s">
        <v>1991</v>
      </c>
      <c r="H404" s="14" t="s">
        <v>316</v>
      </c>
      <c r="I404" s="14" t="s">
        <v>1992</v>
      </c>
      <c r="J404" s="14" t="s">
        <v>81</v>
      </c>
      <c r="K404" s="15" t="s">
        <v>1993</v>
      </c>
      <c r="L404" s="16">
        <v>23</v>
      </c>
      <c r="M404" s="10">
        <v>3</v>
      </c>
      <c r="N404" s="10">
        <v>6</v>
      </c>
      <c r="O404" s="17">
        <v>42.857142857142854</v>
      </c>
      <c r="P404" s="17">
        <v>-18.6</v>
      </c>
      <c r="Q404" s="1"/>
      <c r="R404" s="1"/>
      <c r="S404" s="1"/>
      <c r="T404" s="1"/>
      <c r="U404" s="19">
        <v>109.3529411764706</v>
      </c>
      <c r="V404" s="19">
        <v>0.9019607843137255</v>
      </c>
      <c r="W404" s="20">
        <f>V404/U404</f>
      </c>
      <c r="X404" s="19">
        <v>6.772848213669143</v>
      </c>
      <c r="Y404" s="19">
        <v>0</v>
      </c>
      <c r="Z404" s="46">
        <f>W404*100</f>
      </c>
      <c r="AA404" s="10">
        <v>1</v>
      </c>
      <c r="AB404" s="1"/>
      <c r="AC404" s="18" t="s">
        <v>1994</v>
      </c>
      <c r="AD404" s="3"/>
      <c r="AE404" s="3"/>
    </row>
    <row x14ac:dyDescent="0.25" r="405" customHeight="1" ht="16.5">
      <c r="A405" s="10">
        <v>404</v>
      </c>
      <c r="B405" s="3" t="s">
        <v>1995</v>
      </c>
      <c r="C405" s="10">
        <v>1062259</v>
      </c>
      <c r="D405" s="10">
        <v>1062288</v>
      </c>
      <c r="E405" s="3" t="s">
        <v>39</v>
      </c>
      <c r="F405" s="13">
        <v>1</v>
      </c>
      <c r="G405" s="14" t="s">
        <v>1996</v>
      </c>
      <c r="H405" s="14" t="s">
        <v>897</v>
      </c>
      <c r="I405" s="14" t="s">
        <v>1997</v>
      </c>
      <c r="J405" s="14" t="s">
        <v>75</v>
      </c>
      <c r="K405" s="15" t="s">
        <v>1998</v>
      </c>
      <c r="L405" s="16">
        <v>12</v>
      </c>
      <c r="M405" s="10">
        <v>6</v>
      </c>
      <c r="N405" s="10">
        <v>5</v>
      </c>
      <c r="O405" s="17">
        <v>43.333333333333336</v>
      </c>
      <c r="P405" s="17">
        <v>-15.9</v>
      </c>
      <c r="Q405" s="18">
        <v>1</v>
      </c>
      <c r="R405" s="1"/>
      <c r="S405" s="1"/>
      <c r="T405" s="1"/>
      <c r="U405" s="19">
        <v>1014.2941176470588</v>
      </c>
      <c r="V405" s="19">
        <v>8.058823529411764</v>
      </c>
      <c r="W405" s="20">
        <f>V405/U405</f>
      </c>
      <c r="X405" s="19">
        <v>9.986260339906678</v>
      </c>
      <c r="Y405" s="19">
        <v>3.0105692417101877</v>
      </c>
      <c r="Z405" s="46">
        <f>W405*100</f>
      </c>
      <c r="AA405" s="10">
        <v>1</v>
      </c>
      <c r="AB405" s="1"/>
      <c r="AC405" s="1"/>
      <c r="AD405" s="3"/>
      <c r="AE405" s="3"/>
    </row>
    <row x14ac:dyDescent="0.25" r="406" customHeight="1" ht="16.5">
      <c r="A406" s="10">
        <v>405</v>
      </c>
      <c r="B406" s="11" t="s">
        <v>1999</v>
      </c>
      <c r="C406" s="12">
        <v>1876318</v>
      </c>
      <c r="D406" s="12">
        <v>1876277</v>
      </c>
      <c r="E406" s="11" t="s">
        <v>32</v>
      </c>
      <c r="F406" s="13">
        <v>1</v>
      </c>
      <c r="G406" s="14" t="s">
        <v>2000</v>
      </c>
      <c r="H406" s="14" t="s">
        <v>281</v>
      </c>
      <c r="I406" s="14" t="s">
        <v>2001</v>
      </c>
      <c r="J406" s="14" t="s">
        <v>69</v>
      </c>
      <c r="K406" s="15" t="s">
        <v>2002</v>
      </c>
      <c r="L406" s="16">
        <v>19.5</v>
      </c>
      <c r="M406" s="10">
        <v>3</v>
      </c>
      <c r="N406" s="10">
        <v>5</v>
      </c>
      <c r="O406" s="17">
        <v>45.23809523809524</v>
      </c>
      <c r="P406" s="17">
        <v>-23.2</v>
      </c>
      <c r="Q406" s="18">
        <v>1</v>
      </c>
      <c r="R406" s="1"/>
      <c r="S406" s="1"/>
      <c r="T406" s="1"/>
      <c r="U406" s="19">
        <v>34.666666666666664</v>
      </c>
      <c r="V406" s="19">
        <v>0.27450980392156865</v>
      </c>
      <c r="W406" s="20">
        <f>V406/U406</f>
      </c>
      <c r="X406" s="19">
        <v>5.115477217419936</v>
      </c>
      <c r="Y406" s="19">
        <v>0</v>
      </c>
      <c r="Z406" s="46">
        <f>W406*100</f>
      </c>
      <c r="AA406" s="1"/>
      <c r="AB406" s="1"/>
      <c r="AC406" s="1"/>
      <c r="AD406" s="3"/>
      <c r="AE406" s="3"/>
    </row>
    <row x14ac:dyDescent="0.25" r="407" customHeight="1" ht="16.5">
      <c r="A407" s="10">
        <v>406</v>
      </c>
      <c r="B407" s="11" t="s">
        <v>2003</v>
      </c>
      <c r="C407" s="12">
        <v>377380</v>
      </c>
      <c r="D407" s="12">
        <v>377353</v>
      </c>
      <c r="E407" s="11" t="s">
        <v>32</v>
      </c>
      <c r="F407" s="13">
        <v>1</v>
      </c>
      <c r="G407" s="14" t="s">
        <v>2004</v>
      </c>
      <c r="H407" s="14" t="s">
        <v>2005</v>
      </c>
      <c r="I407" s="14" t="s">
        <v>2006</v>
      </c>
      <c r="J407" s="14" t="s">
        <v>81</v>
      </c>
      <c r="K407" s="15" t="s">
        <v>2007</v>
      </c>
      <c r="L407" s="16">
        <v>11</v>
      </c>
      <c r="M407" s="10">
        <v>6</v>
      </c>
      <c r="N407" s="10">
        <v>6</v>
      </c>
      <c r="O407" s="17">
        <v>32.142857142857146</v>
      </c>
      <c r="P407" s="17">
        <v>-14.6</v>
      </c>
      <c r="Q407" s="1"/>
      <c r="R407" s="1"/>
      <c r="S407" s="1"/>
      <c r="T407" s="1"/>
      <c r="U407" s="19">
        <v>236.64705882352942</v>
      </c>
      <c r="V407" s="19">
        <v>1.8627450980392157</v>
      </c>
      <c r="W407" s="20">
        <f>V407/U407</f>
      </c>
      <c r="X407" s="19">
        <v>7.886593181375291</v>
      </c>
      <c r="Y407" s="19">
        <v>0.8974302663594522</v>
      </c>
      <c r="Z407" s="46">
        <f>W407*100</f>
      </c>
      <c r="AA407" s="1"/>
      <c r="AB407" s="1"/>
      <c r="AC407" s="1"/>
      <c r="AD407" s="3"/>
      <c r="AE407" s="3"/>
    </row>
    <row x14ac:dyDescent="0.25" r="408" customHeight="1" ht="16.5">
      <c r="A408" s="10">
        <v>407</v>
      </c>
      <c r="B408" s="3" t="s">
        <v>2008</v>
      </c>
      <c r="C408" s="10">
        <v>1336757</v>
      </c>
      <c r="D408" s="10">
        <v>1336783</v>
      </c>
      <c r="E408" s="3" t="s">
        <v>39</v>
      </c>
      <c r="F408" s="13">
        <v>1</v>
      </c>
      <c r="G408" s="14" t="s">
        <v>2009</v>
      </c>
      <c r="H408" s="14" t="s">
        <v>2010</v>
      </c>
      <c r="I408" s="14" t="s">
        <v>2011</v>
      </c>
      <c r="J408" s="14" t="s">
        <v>81</v>
      </c>
      <c r="K408" s="15" t="s">
        <v>2012</v>
      </c>
      <c r="L408" s="16">
        <v>11</v>
      </c>
      <c r="M408" s="10">
        <v>5</v>
      </c>
      <c r="N408" s="10">
        <v>6</v>
      </c>
      <c r="O408" s="17">
        <v>48.148148148148145</v>
      </c>
      <c r="P408" s="17">
        <v>-14.8</v>
      </c>
      <c r="Q408" s="1"/>
      <c r="R408" s="18">
        <v>1</v>
      </c>
      <c r="S408" s="1"/>
      <c r="T408" s="1"/>
      <c r="U408" s="19">
        <v>1058.4901960784314</v>
      </c>
      <c r="V408" s="19">
        <v>8.294117647058824</v>
      </c>
      <c r="W408" s="20">
        <f>V408/U408</f>
      </c>
      <c r="X408" s="19">
        <v>10.047792191575345</v>
      </c>
      <c r="Y408" s="19">
        <v>3.052088511148454</v>
      </c>
      <c r="Z408" s="46">
        <f>W408*100</f>
      </c>
      <c r="AA408" s="1"/>
      <c r="AB408" s="1"/>
      <c r="AC408" s="1"/>
      <c r="AD408" s="3"/>
      <c r="AE408" s="3"/>
    </row>
    <row x14ac:dyDescent="0.25" r="409" customHeight="1" ht="16.5">
      <c r="A409" s="10">
        <v>408</v>
      </c>
      <c r="B409" s="11" t="s">
        <v>2013</v>
      </c>
      <c r="C409" s="12">
        <v>623382</v>
      </c>
      <c r="D409" s="12">
        <v>623347</v>
      </c>
      <c r="E409" s="11" t="s">
        <v>32</v>
      </c>
      <c r="F409" s="13">
        <v>1</v>
      </c>
      <c r="G409" s="14" t="s">
        <v>2014</v>
      </c>
      <c r="H409" s="14" t="s">
        <v>2015</v>
      </c>
      <c r="I409" s="14" t="s">
        <v>2016</v>
      </c>
      <c r="J409" s="14" t="s">
        <v>81</v>
      </c>
      <c r="K409" s="15" t="s">
        <v>2017</v>
      </c>
      <c r="L409" s="16">
        <v>16</v>
      </c>
      <c r="M409" s="10">
        <v>4</v>
      </c>
      <c r="N409" s="10">
        <v>6</v>
      </c>
      <c r="O409" s="17">
        <v>47.22222222222222</v>
      </c>
      <c r="P409" s="17">
        <v>-19.1</v>
      </c>
      <c r="Q409" s="18">
        <v>1</v>
      </c>
      <c r="R409" s="1"/>
      <c r="S409" s="1"/>
      <c r="T409" s="1"/>
      <c r="U409" s="19">
        <v>1636.764705882353</v>
      </c>
      <c r="V409" s="19">
        <v>12.666666666666666</v>
      </c>
      <c r="W409" s="20">
        <f>V409/U409</f>
      </c>
      <c r="X409" s="19">
        <v>10.676631225866345</v>
      </c>
      <c r="Y409" s="19">
        <v>3.6629650127224296</v>
      </c>
      <c r="Z409" s="46">
        <f>W409*100</f>
      </c>
      <c r="AA409" s="1"/>
      <c r="AB409" s="1"/>
      <c r="AC409" s="1"/>
      <c r="AD409" s="3"/>
      <c r="AE409" s="3"/>
    </row>
    <row x14ac:dyDescent="0.25" r="410" customHeight="1" ht="16.5">
      <c r="A410" s="10">
        <v>409</v>
      </c>
      <c r="B410" s="11" t="s">
        <v>2018</v>
      </c>
      <c r="C410" s="12">
        <v>1685460</v>
      </c>
      <c r="D410" s="12">
        <v>1685430</v>
      </c>
      <c r="E410" s="11" t="s">
        <v>32</v>
      </c>
      <c r="F410" s="13">
        <v>1</v>
      </c>
      <c r="G410" s="14" t="s">
        <v>2019</v>
      </c>
      <c r="H410" s="14" t="s">
        <v>223</v>
      </c>
      <c r="I410" s="14" t="s">
        <v>2020</v>
      </c>
      <c r="J410" s="14" t="s">
        <v>81</v>
      </c>
      <c r="K410" s="15" t="s">
        <v>2021</v>
      </c>
      <c r="L410" s="16">
        <v>14</v>
      </c>
      <c r="M410" s="10">
        <v>3</v>
      </c>
      <c r="N410" s="10">
        <v>6</v>
      </c>
      <c r="O410" s="17">
        <v>41.935483870967744</v>
      </c>
      <c r="P410" s="17">
        <v>-18.9</v>
      </c>
      <c r="Q410" s="1"/>
      <c r="R410" s="18">
        <v>1</v>
      </c>
      <c r="S410" s="1"/>
      <c r="T410" s="1"/>
      <c r="U410" s="19">
        <v>10999.549019607843</v>
      </c>
      <c r="V410" s="19">
        <v>82.90196078431373</v>
      </c>
      <c r="W410" s="20">
        <f>V410/U410</f>
      </c>
      <c r="X410" s="19">
        <v>13.425156754161844</v>
      </c>
      <c r="Y410" s="19">
        <v>6.373334319411187</v>
      </c>
      <c r="Z410" s="46">
        <f>W410*100</f>
      </c>
      <c r="AA410" s="1"/>
      <c r="AB410" s="1"/>
      <c r="AC410" s="1"/>
      <c r="AD410" s="3"/>
      <c r="AE410" s="3"/>
    </row>
    <row x14ac:dyDescent="0.25" r="411" customHeight="1" ht="16.5">
      <c r="A411" s="10">
        <v>410</v>
      </c>
      <c r="B411" s="11" t="s">
        <v>2022</v>
      </c>
      <c r="C411" s="12">
        <v>1426263</v>
      </c>
      <c r="D411" s="12">
        <v>1426235</v>
      </c>
      <c r="E411" s="11" t="s">
        <v>32</v>
      </c>
      <c r="F411" s="13">
        <v>0.88</v>
      </c>
      <c r="G411" s="14" t="s">
        <v>2023</v>
      </c>
      <c r="H411" s="14" t="s">
        <v>142</v>
      </c>
      <c r="I411" s="14" t="s">
        <v>2024</v>
      </c>
      <c r="J411" s="14" t="s">
        <v>73</v>
      </c>
      <c r="K411" s="15" t="s">
        <v>2025</v>
      </c>
      <c r="L411" s="16">
        <v>12.5</v>
      </c>
      <c r="M411" s="10">
        <v>4</v>
      </c>
      <c r="N411" s="10">
        <v>5</v>
      </c>
      <c r="O411" s="17">
        <v>48.275862068965516</v>
      </c>
      <c r="P411" s="17">
        <v>-15.4</v>
      </c>
      <c r="Q411" s="1"/>
      <c r="R411" s="1"/>
      <c r="S411" s="1"/>
      <c r="T411" s="1"/>
      <c r="U411" s="19">
        <v>99.68627450980392</v>
      </c>
      <c r="V411" s="19">
        <v>0.7450980392156863</v>
      </c>
      <c r="W411" s="20">
        <f>V411/U411</f>
      </c>
      <c r="X411" s="19">
        <v>6.6393229730334635</v>
      </c>
      <c r="Y411" s="19">
        <v>0</v>
      </c>
      <c r="Z411" s="46">
        <f>W411*100</f>
      </c>
      <c r="AA411" s="10">
        <v>1</v>
      </c>
      <c r="AB411" s="10">
        <v>1</v>
      </c>
      <c r="AC411" s="1"/>
      <c r="AD411" s="3"/>
      <c r="AE411" s="3"/>
    </row>
    <row x14ac:dyDescent="0.25" r="412" customHeight="1" ht="16.5">
      <c r="A412" s="10">
        <v>411</v>
      </c>
      <c r="B412" s="11" t="s">
        <v>2026</v>
      </c>
      <c r="C412" s="12">
        <v>977120</v>
      </c>
      <c r="D412" s="12">
        <v>977074</v>
      </c>
      <c r="E412" s="11" t="s">
        <v>32</v>
      </c>
      <c r="F412" s="13">
        <v>1</v>
      </c>
      <c r="G412" s="14" t="s">
        <v>2027</v>
      </c>
      <c r="H412" s="14" t="s">
        <v>851</v>
      </c>
      <c r="I412" s="14" t="s">
        <v>2028</v>
      </c>
      <c r="J412" s="14" t="s">
        <v>236</v>
      </c>
      <c r="K412" s="15" t="s">
        <v>2029</v>
      </c>
      <c r="L412" s="16">
        <v>21.5</v>
      </c>
      <c r="M412" s="10">
        <v>4</v>
      </c>
      <c r="N412" s="10">
        <v>4</v>
      </c>
      <c r="O412" s="17">
        <v>29.78723404255319</v>
      </c>
      <c r="P412" s="17">
        <v>-23.1</v>
      </c>
      <c r="Q412" s="18">
        <v>1</v>
      </c>
      <c r="R412" s="1"/>
      <c r="S412" s="1"/>
      <c r="T412" s="1"/>
      <c r="U412" s="19">
        <v>67.2156862745098</v>
      </c>
      <c r="V412" s="19">
        <v>0.49019607843137253</v>
      </c>
      <c r="W412" s="20">
        <f>V412/U412</f>
      </c>
      <c r="X412" s="19">
        <v>6.070726052141004</v>
      </c>
      <c r="Y412" s="19">
        <v>0</v>
      </c>
      <c r="Z412" s="46">
        <f>W412*100</f>
      </c>
      <c r="AA412" s="1"/>
      <c r="AB412" s="1"/>
      <c r="AC412" s="1"/>
      <c r="AD412" s="3"/>
      <c r="AE412" s="3"/>
    </row>
    <row x14ac:dyDescent="0.25" r="413" customHeight="1" ht="16.5">
      <c r="A413" s="10">
        <v>412</v>
      </c>
      <c r="B413" s="11" t="s">
        <v>2030</v>
      </c>
      <c r="C413" s="12">
        <v>1652316</v>
      </c>
      <c r="D413" s="12">
        <v>1652292</v>
      </c>
      <c r="E413" s="11" t="s">
        <v>32</v>
      </c>
      <c r="F413" s="13">
        <v>1</v>
      </c>
      <c r="G413" s="14" t="s">
        <v>2031</v>
      </c>
      <c r="H413" s="14" t="s">
        <v>2032</v>
      </c>
      <c r="I413" s="14" t="s">
        <v>2033</v>
      </c>
      <c r="J413" s="14" t="s">
        <v>69</v>
      </c>
      <c r="K413" s="15" t="s">
        <v>2034</v>
      </c>
      <c r="L413" s="16">
        <v>10</v>
      </c>
      <c r="M413" s="10">
        <v>5</v>
      </c>
      <c r="N413" s="10">
        <v>5</v>
      </c>
      <c r="O413" s="17">
        <v>44</v>
      </c>
      <c r="P413" s="17">
        <v>-14.6</v>
      </c>
      <c r="Q413" s="1"/>
      <c r="R413" s="1"/>
      <c r="S413" s="1"/>
      <c r="T413" s="1"/>
      <c r="U413" s="19">
        <v>499.54901960784315</v>
      </c>
      <c r="V413" s="19">
        <v>3.627450980392157</v>
      </c>
      <c r="W413" s="20">
        <f>V413/U413</f>
      </c>
      <c r="X413" s="19">
        <v>8.964482443118174</v>
      </c>
      <c r="Y413" s="19">
        <v>1.8589561185448167</v>
      </c>
      <c r="Z413" s="46">
        <f>W413*100</f>
      </c>
      <c r="AA413" s="1"/>
      <c r="AB413" s="1"/>
      <c r="AC413" s="1"/>
      <c r="AD413" s="3"/>
      <c r="AE413" s="3"/>
    </row>
    <row x14ac:dyDescent="0.25" r="414" customHeight="1" ht="16.5">
      <c r="A414" s="10">
        <v>413</v>
      </c>
      <c r="B414" s="11" t="s">
        <v>2035</v>
      </c>
      <c r="C414" s="12">
        <v>1516976</v>
      </c>
      <c r="D414" s="12">
        <v>1516936</v>
      </c>
      <c r="E414" s="11" t="s">
        <v>32</v>
      </c>
      <c r="F414" s="13">
        <v>0.79</v>
      </c>
      <c r="G414" s="14" t="s">
        <v>2036</v>
      </c>
      <c r="H414" s="14" t="s">
        <v>545</v>
      </c>
      <c r="I414" s="14" t="s">
        <v>2037</v>
      </c>
      <c r="J414" s="14" t="s">
        <v>81</v>
      </c>
      <c r="K414" s="15" t="s">
        <v>2038</v>
      </c>
      <c r="L414" s="16">
        <v>17</v>
      </c>
      <c r="M414" s="10">
        <v>7</v>
      </c>
      <c r="N414" s="10">
        <v>6</v>
      </c>
      <c r="O414" s="17">
        <v>39.02439024390244</v>
      </c>
      <c r="P414" s="17">
        <v>-18.7</v>
      </c>
      <c r="Q414" s="18">
        <v>1</v>
      </c>
      <c r="R414" s="1"/>
      <c r="S414" s="1"/>
      <c r="T414" s="1"/>
      <c r="U414" s="19">
        <v>43.411764705882355</v>
      </c>
      <c r="V414" s="19">
        <v>0.3137254901960784</v>
      </c>
      <c r="W414" s="20">
        <f>V414/U414</f>
      </c>
      <c r="X414" s="19">
        <v>5.440014164810057</v>
      </c>
      <c r="Y414" s="19">
        <v>0</v>
      </c>
      <c r="Z414" s="46">
        <f>W414*100</f>
      </c>
      <c r="AA414" s="10">
        <v>1</v>
      </c>
      <c r="AB414" s="10">
        <v>1</v>
      </c>
      <c r="AC414" s="1"/>
      <c r="AD414" s="3"/>
      <c r="AE414" s="3"/>
    </row>
    <row x14ac:dyDescent="0.25" r="415" customHeight="1" ht="16.5">
      <c r="A415" s="10">
        <v>414</v>
      </c>
      <c r="B415" s="3" t="s">
        <v>2039</v>
      </c>
      <c r="C415" s="10">
        <v>666076</v>
      </c>
      <c r="D415" s="10">
        <v>666118</v>
      </c>
      <c r="E415" s="3" t="s">
        <v>39</v>
      </c>
      <c r="F415" s="13">
        <v>1</v>
      </c>
      <c r="G415" s="14" t="s">
        <v>2040</v>
      </c>
      <c r="H415" s="14" t="s">
        <v>2041</v>
      </c>
      <c r="I415" s="14" t="s">
        <v>2042</v>
      </c>
      <c r="J415" s="14" t="s">
        <v>69</v>
      </c>
      <c r="K415" s="15" t="s">
        <v>2043</v>
      </c>
      <c r="L415" s="16">
        <v>18</v>
      </c>
      <c r="M415" s="10">
        <v>7</v>
      </c>
      <c r="N415" s="10">
        <v>5</v>
      </c>
      <c r="O415" s="17">
        <v>34.883720930232556</v>
      </c>
      <c r="P415" s="17">
        <v>-21.8</v>
      </c>
      <c r="Q415" s="1"/>
      <c r="R415" s="1"/>
      <c r="S415" s="1"/>
      <c r="T415" s="1"/>
      <c r="U415" s="19">
        <v>33.07843137254902</v>
      </c>
      <c r="V415" s="19">
        <v>0.23529411764705882</v>
      </c>
      <c r="W415" s="20">
        <f>V415/U415</f>
      </c>
      <c r="X415" s="19">
        <v>5.0478189163160705</v>
      </c>
      <c r="Y415" s="19">
        <v>0</v>
      </c>
      <c r="Z415" s="46">
        <f>W415*100</f>
      </c>
      <c r="AA415" s="1"/>
      <c r="AB415" s="1"/>
      <c r="AC415" s="1"/>
      <c r="AD415" s="3"/>
      <c r="AE415" s="3"/>
    </row>
    <row x14ac:dyDescent="0.25" r="416" customHeight="1" ht="16.5">
      <c r="A416" s="10">
        <v>415</v>
      </c>
      <c r="B416" s="3" t="s">
        <v>2044</v>
      </c>
      <c r="C416" s="10">
        <v>876585</v>
      </c>
      <c r="D416" s="10">
        <v>876612</v>
      </c>
      <c r="E416" s="3" t="s">
        <v>39</v>
      </c>
      <c r="F416" s="13">
        <v>1</v>
      </c>
      <c r="G416" s="14" t="s">
        <v>2045</v>
      </c>
      <c r="H416" s="14" t="s">
        <v>178</v>
      </c>
      <c r="I416" s="14" t="s">
        <v>2046</v>
      </c>
      <c r="J416" s="14" t="s">
        <v>81</v>
      </c>
      <c r="K416" s="15" t="s">
        <v>2047</v>
      </c>
      <c r="L416" s="16">
        <v>11</v>
      </c>
      <c r="M416" s="10">
        <v>6</v>
      </c>
      <c r="N416" s="10">
        <v>6</v>
      </c>
      <c r="O416" s="17">
        <v>32.142857142857146</v>
      </c>
      <c r="P416" s="17">
        <v>-14.4</v>
      </c>
      <c r="Q416" s="1"/>
      <c r="R416" s="1"/>
      <c r="S416" s="1"/>
      <c r="T416" s="1"/>
      <c r="U416" s="19">
        <v>93.3529411764706</v>
      </c>
      <c r="V416" s="19">
        <v>0.6274509803921569</v>
      </c>
      <c r="W416" s="20">
        <f>V416/U416</f>
      </c>
      <c r="X416" s="19">
        <v>6.544623571584843</v>
      </c>
      <c r="Y416" s="19">
        <v>0</v>
      </c>
      <c r="Z416" s="46">
        <f>W416*100</f>
      </c>
      <c r="AA416" s="1"/>
      <c r="AB416" s="1"/>
      <c r="AC416" s="1"/>
      <c r="AD416" s="3"/>
      <c r="AE416" s="3"/>
    </row>
    <row x14ac:dyDescent="0.25" r="417" customHeight="1" ht="16.5">
      <c r="A417" s="10">
        <v>416</v>
      </c>
      <c r="B417" s="3" t="s">
        <v>2048</v>
      </c>
      <c r="C417" s="10">
        <v>1286296</v>
      </c>
      <c r="D417" s="10">
        <v>1286339</v>
      </c>
      <c r="E417" s="3" t="s">
        <v>39</v>
      </c>
      <c r="F417" s="13">
        <v>1</v>
      </c>
      <c r="G417" s="14" t="s">
        <v>2049</v>
      </c>
      <c r="H417" s="14" t="s">
        <v>41</v>
      </c>
      <c r="I417" s="14" t="s">
        <v>2050</v>
      </c>
      <c r="J417" s="14" t="s">
        <v>190</v>
      </c>
      <c r="K417" s="15" t="s">
        <v>2051</v>
      </c>
      <c r="L417" s="16">
        <v>20.5</v>
      </c>
      <c r="M417" s="10">
        <v>3</v>
      </c>
      <c r="N417" s="10">
        <v>5</v>
      </c>
      <c r="O417" s="17">
        <v>34.09090909090909</v>
      </c>
      <c r="P417" s="17">
        <v>-20.9</v>
      </c>
      <c r="Q417" s="1"/>
      <c r="R417" s="1"/>
      <c r="S417" s="1"/>
      <c r="T417" s="1"/>
      <c r="U417" s="19">
        <v>581.4901960784314</v>
      </c>
      <c r="V417" s="19">
        <v>3.7058823529411766</v>
      </c>
      <c r="W417" s="20">
        <f>V417/U417</f>
      </c>
      <c r="X417" s="19">
        <v>9.18361105784766</v>
      </c>
      <c r="Y417" s="19">
        <v>1.8898170822495772</v>
      </c>
      <c r="Z417" s="46">
        <f>W417*100</f>
      </c>
      <c r="AA417" s="10">
        <v>1</v>
      </c>
      <c r="AB417" s="1"/>
      <c r="AC417" s="1"/>
      <c r="AD417" s="14"/>
      <c r="AE417" s="3"/>
    </row>
    <row x14ac:dyDescent="0.25" r="418" customHeight="1" ht="16.5">
      <c r="A418" s="10">
        <v>417</v>
      </c>
      <c r="B418" s="3" t="s">
        <v>2052</v>
      </c>
      <c r="C418" s="10">
        <v>658962</v>
      </c>
      <c r="D418" s="10">
        <v>659004</v>
      </c>
      <c r="E418" s="3" t="s">
        <v>39</v>
      </c>
      <c r="F418" s="13">
        <v>1</v>
      </c>
      <c r="G418" s="14" t="s">
        <v>2053</v>
      </c>
      <c r="H418" s="14" t="s">
        <v>2054</v>
      </c>
      <c r="I418" s="14" t="s">
        <v>2055</v>
      </c>
      <c r="J418" s="14" t="s">
        <v>81</v>
      </c>
      <c r="K418" s="15" t="s">
        <v>2056</v>
      </c>
      <c r="L418" s="16">
        <v>19</v>
      </c>
      <c r="M418" s="10">
        <v>5</v>
      </c>
      <c r="N418" s="10">
        <v>6</v>
      </c>
      <c r="O418" s="17">
        <v>37.2093023255814</v>
      </c>
      <c r="P418" s="17">
        <v>-23.3</v>
      </c>
      <c r="Q418" s="1"/>
      <c r="R418" s="1"/>
      <c r="S418" s="1"/>
      <c r="T418" s="1"/>
      <c r="U418" s="19">
        <v>135.23529411764707</v>
      </c>
      <c r="V418" s="19">
        <v>0.8431372549019608</v>
      </c>
      <c r="W418" s="20">
        <f>V418/U418</f>
      </c>
      <c r="X418" s="19">
        <v>7.079327909467841</v>
      </c>
      <c r="Y418" s="19">
        <v>0</v>
      </c>
      <c r="Z418" s="46">
        <f>W418*100</f>
      </c>
      <c r="AA418" s="1"/>
      <c r="AB418" s="1"/>
      <c r="AC418" s="1"/>
      <c r="AD418" s="14"/>
      <c r="AE418" s="3"/>
    </row>
    <row x14ac:dyDescent="0.25" r="419" customHeight="1" ht="16.5">
      <c r="A419" s="10">
        <v>418</v>
      </c>
      <c r="B419" s="11" t="s">
        <v>2057</v>
      </c>
      <c r="C419" s="12">
        <v>2441129</v>
      </c>
      <c r="D419" s="12">
        <v>2441084</v>
      </c>
      <c r="E419" s="11" t="s">
        <v>32</v>
      </c>
      <c r="F419" s="13">
        <v>0.86</v>
      </c>
      <c r="G419" s="14" t="s">
        <v>2058</v>
      </c>
      <c r="H419" s="14" t="s">
        <v>2059</v>
      </c>
      <c r="I419" s="14" t="s">
        <v>2060</v>
      </c>
      <c r="J419" s="14" t="s">
        <v>69</v>
      </c>
      <c r="K419" s="15" t="s">
        <v>2061</v>
      </c>
      <c r="L419" s="16">
        <v>19</v>
      </c>
      <c r="M419" s="10">
        <v>8</v>
      </c>
      <c r="N419" s="10">
        <v>5</v>
      </c>
      <c r="O419" s="17">
        <v>34.78260869565217</v>
      </c>
      <c r="P419" s="17">
        <v>-20.2</v>
      </c>
      <c r="Q419" s="1"/>
      <c r="R419" s="1"/>
      <c r="S419" s="1"/>
      <c r="T419" s="1"/>
      <c r="U419" s="19">
        <v>174.76470588235293</v>
      </c>
      <c r="V419" s="19">
        <v>1.0784313725490196</v>
      </c>
      <c r="W419" s="20">
        <f>V419/U419</f>
      </c>
      <c r="X419" s="19">
        <v>7.449270048585075</v>
      </c>
      <c r="Y419" s="19">
        <v>0.10893437155316395</v>
      </c>
      <c r="Z419" s="46">
        <f>W419*100</f>
      </c>
      <c r="AA419" s="10">
        <v>1</v>
      </c>
      <c r="AB419" s="10">
        <v>1</v>
      </c>
      <c r="AC419" s="1"/>
      <c r="AD419" s="14"/>
      <c r="AE419" s="3"/>
    </row>
    <row x14ac:dyDescent="0.25" r="420" customHeight="1" ht="16.5">
      <c r="A420" s="10">
        <v>419</v>
      </c>
      <c r="B420" s="3" t="s">
        <v>2062</v>
      </c>
      <c r="C420" s="10">
        <v>1321071</v>
      </c>
      <c r="D420" s="10">
        <v>1321109</v>
      </c>
      <c r="E420" s="3" t="s">
        <v>39</v>
      </c>
      <c r="F420" s="13">
        <v>0.89</v>
      </c>
      <c r="G420" s="14" t="s">
        <v>2063</v>
      </c>
      <c r="H420" s="14" t="s">
        <v>921</v>
      </c>
      <c r="I420" s="14" t="s">
        <v>2064</v>
      </c>
      <c r="J420" s="14" t="s">
        <v>1120</v>
      </c>
      <c r="K420" s="15" t="s">
        <v>2065</v>
      </c>
      <c r="L420" s="16">
        <v>18</v>
      </c>
      <c r="M420" s="10">
        <v>3</v>
      </c>
      <c r="N420" s="10">
        <v>5</v>
      </c>
      <c r="O420" s="17">
        <v>38.46153846153846</v>
      </c>
      <c r="P420" s="17">
        <v>-16.8</v>
      </c>
      <c r="Q420" s="18">
        <v>1</v>
      </c>
      <c r="R420" s="1"/>
      <c r="S420" s="1"/>
      <c r="T420" s="1"/>
      <c r="U420" s="19">
        <v>51.05882352941177</v>
      </c>
      <c r="V420" s="19">
        <v>0.3137254901960784</v>
      </c>
      <c r="W420" s="20">
        <f>V420/U420</f>
      </c>
      <c r="X420" s="19">
        <v>5.67408839119414</v>
      </c>
      <c r="Y420" s="19">
        <v>0</v>
      </c>
      <c r="Z420" s="46">
        <f>W420*100</f>
      </c>
      <c r="AA420" s="10">
        <v>1</v>
      </c>
      <c r="AB420" s="1"/>
      <c r="AC420" s="1"/>
      <c r="AD420" s="14"/>
      <c r="AE420" s="3"/>
    </row>
    <row x14ac:dyDescent="0.25" r="421" customHeight="1" ht="16.5">
      <c r="A421" s="10">
        <v>420</v>
      </c>
      <c r="B421" s="3" t="s">
        <v>2066</v>
      </c>
      <c r="C421" s="10">
        <v>1744595</v>
      </c>
      <c r="D421" s="10">
        <v>1744643</v>
      </c>
      <c r="E421" s="3" t="s">
        <v>39</v>
      </c>
      <c r="F421" s="13">
        <v>1</v>
      </c>
      <c r="G421" s="14" t="s">
        <v>2067</v>
      </c>
      <c r="H421" s="14" t="s">
        <v>802</v>
      </c>
      <c r="I421" s="14" t="s">
        <v>2068</v>
      </c>
      <c r="J421" s="14" t="s">
        <v>73</v>
      </c>
      <c r="K421" s="15" t="s">
        <v>2069</v>
      </c>
      <c r="L421" s="16">
        <v>22.5</v>
      </c>
      <c r="M421" s="10">
        <v>4</v>
      </c>
      <c r="N421" s="10">
        <v>5</v>
      </c>
      <c r="O421" s="17">
        <v>34.69387755102041</v>
      </c>
      <c r="P421" s="17">
        <v>-27.5</v>
      </c>
      <c r="Q421" s="18">
        <v>1</v>
      </c>
      <c r="R421" s="1"/>
      <c r="S421" s="1"/>
      <c r="T421" s="1"/>
      <c r="U421" s="19">
        <v>108.88235294117646</v>
      </c>
      <c r="V421" s="19">
        <v>0.6470588235294118</v>
      </c>
      <c r="W421" s="20">
        <f>V421/U421</f>
      </c>
      <c r="X421" s="19">
        <v>6.7666263386202345</v>
      </c>
      <c r="Y421" s="19">
        <v>0</v>
      </c>
      <c r="Z421" s="46">
        <f>W421*100</f>
      </c>
      <c r="AA421" s="10">
        <v>1</v>
      </c>
      <c r="AB421" s="1"/>
      <c r="AC421" s="1"/>
      <c r="AD421" s="14"/>
      <c r="AE421" s="3"/>
    </row>
    <row x14ac:dyDescent="0.25" r="422" customHeight="1" ht="16.5">
      <c r="A422" s="10">
        <v>421</v>
      </c>
      <c r="B422" s="11" t="s">
        <v>2070</v>
      </c>
      <c r="C422" s="12">
        <v>1142919</v>
      </c>
      <c r="D422" s="12">
        <v>1142894</v>
      </c>
      <c r="E422" s="11" t="s">
        <v>32</v>
      </c>
      <c r="F422" s="13">
        <v>1</v>
      </c>
      <c r="G422" s="14" t="s">
        <v>2071</v>
      </c>
      <c r="H422" s="14" t="s">
        <v>2072</v>
      </c>
      <c r="I422" s="14" t="s">
        <v>2073</v>
      </c>
      <c r="J422" s="14" t="s">
        <v>81</v>
      </c>
      <c r="K422" s="15" t="s">
        <v>2074</v>
      </c>
      <c r="L422" s="16">
        <v>10</v>
      </c>
      <c r="M422" s="10">
        <v>6</v>
      </c>
      <c r="N422" s="10">
        <v>6</v>
      </c>
      <c r="O422" s="17">
        <v>42.30769230769231</v>
      </c>
      <c r="P422" s="17">
        <v>-12.9</v>
      </c>
      <c r="Q422" s="18">
        <v>1</v>
      </c>
      <c r="R422" s="1"/>
      <c r="S422" s="1"/>
      <c r="T422" s="1"/>
      <c r="U422" s="19">
        <v>1158.7058823529412</v>
      </c>
      <c r="V422" s="19">
        <v>5.980392156862745</v>
      </c>
      <c r="W422" s="20">
        <f>V422/U422</f>
      </c>
      <c r="X422" s="19">
        <v>10.178298694043798</v>
      </c>
      <c r="Y422" s="19">
        <v>2.5802400904787532</v>
      </c>
      <c r="Z422" s="46">
        <f>W422*100</f>
      </c>
      <c r="AA422" s="1"/>
      <c r="AB422" s="1"/>
      <c r="AC422" s="1"/>
      <c r="AD422" s="14"/>
      <c r="AE422" s="3"/>
    </row>
    <row x14ac:dyDescent="0.25" r="423" customHeight="1" ht="16.5">
      <c r="A423" s="10">
        <v>422</v>
      </c>
      <c r="B423" s="3" t="s">
        <v>2075</v>
      </c>
      <c r="C423" s="10">
        <v>893352</v>
      </c>
      <c r="D423" s="10">
        <v>893382</v>
      </c>
      <c r="E423" s="3" t="s">
        <v>39</v>
      </c>
      <c r="F423" s="13">
        <v>0.93</v>
      </c>
      <c r="G423" s="14" t="s">
        <v>2076</v>
      </c>
      <c r="H423" s="14" t="s">
        <v>2077</v>
      </c>
      <c r="I423" s="14" t="s">
        <v>2078</v>
      </c>
      <c r="J423" s="14" t="s">
        <v>81</v>
      </c>
      <c r="K423" s="15" t="s">
        <v>2079</v>
      </c>
      <c r="L423" s="16">
        <v>11</v>
      </c>
      <c r="M423" s="10">
        <v>9</v>
      </c>
      <c r="N423" s="10">
        <v>6</v>
      </c>
      <c r="O423" s="17">
        <v>32.25806451612903</v>
      </c>
      <c r="P423" s="17">
        <v>-14.5</v>
      </c>
      <c r="Q423" s="18">
        <v>1</v>
      </c>
      <c r="R423" s="1"/>
      <c r="S423" s="1"/>
      <c r="T423" s="1"/>
      <c r="U423" s="19">
        <v>701.1960784313726</v>
      </c>
      <c r="V423" s="19">
        <v>3.5686274509803924</v>
      </c>
      <c r="W423" s="20">
        <f>V423/U423</f>
      </c>
      <c r="X423" s="19">
        <v>9.453674117356158</v>
      </c>
      <c r="Y423" s="19">
        <v>1.8353692982272007</v>
      </c>
      <c r="Z423" s="46">
        <f>W423*100</f>
      </c>
      <c r="AA423" s="1"/>
      <c r="AB423" s="1"/>
      <c r="AC423" s="1"/>
      <c r="AD423" s="14"/>
      <c r="AE423" s="3"/>
    </row>
    <row x14ac:dyDescent="0.25" r="424" customHeight="1" ht="16.5">
      <c r="A424" s="10">
        <v>423</v>
      </c>
      <c r="B424" s="3" t="s">
        <v>2080</v>
      </c>
      <c r="C424" s="10">
        <v>1102811</v>
      </c>
      <c r="D424" s="10">
        <v>1102833</v>
      </c>
      <c r="E424" s="3" t="s">
        <v>39</v>
      </c>
      <c r="F424" s="13">
        <v>1</v>
      </c>
      <c r="G424" s="14" t="s">
        <v>2081</v>
      </c>
      <c r="H424" s="14" t="s">
        <v>1418</v>
      </c>
      <c r="I424" s="14" t="s">
        <v>2082</v>
      </c>
      <c r="J424" s="14" t="s">
        <v>81</v>
      </c>
      <c r="K424" s="15" t="s">
        <v>2083</v>
      </c>
      <c r="L424" s="16">
        <v>10</v>
      </c>
      <c r="M424" s="10">
        <v>3</v>
      </c>
      <c r="N424" s="10">
        <v>6</v>
      </c>
      <c r="O424" s="17">
        <v>30.434782608695652</v>
      </c>
      <c r="P424" s="17">
        <v>-10.9</v>
      </c>
      <c r="Q424" s="1"/>
      <c r="R424" s="1"/>
      <c r="S424" s="1"/>
      <c r="T424" s="1"/>
      <c r="U424" s="19">
        <v>502.2352941176471</v>
      </c>
      <c r="V424" s="19">
        <v>2.5098039215686274</v>
      </c>
      <c r="W424" s="20">
        <f>V424/U424</f>
      </c>
      <c r="X424" s="19">
        <v>8.9722196059973</v>
      </c>
      <c r="Y424" s="19">
        <v>1.3275746580285044</v>
      </c>
      <c r="Z424" s="46">
        <f>W424*100</f>
      </c>
      <c r="AA424" s="1"/>
      <c r="AB424" s="1"/>
      <c r="AC424" s="1"/>
      <c r="AD424" s="14"/>
      <c r="AE424" s="3"/>
    </row>
    <row x14ac:dyDescent="0.25" r="425" customHeight="1" ht="16.5">
      <c r="A425" s="10">
        <v>424</v>
      </c>
      <c r="B425" s="11" t="s">
        <v>2084</v>
      </c>
      <c r="C425" s="12">
        <v>964079</v>
      </c>
      <c r="D425" s="12">
        <v>964028</v>
      </c>
      <c r="E425" s="11" t="s">
        <v>32</v>
      </c>
      <c r="F425" s="13">
        <v>1</v>
      </c>
      <c r="G425" s="14" t="s">
        <v>2085</v>
      </c>
      <c r="H425" s="14" t="s">
        <v>2086</v>
      </c>
      <c r="I425" s="14" t="s">
        <v>2087</v>
      </c>
      <c r="J425" s="14" t="s">
        <v>81</v>
      </c>
      <c r="K425" s="15" t="s">
        <v>2088</v>
      </c>
      <c r="L425" s="16">
        <v>21</v>
      </c>
      <c r="M425" s="10">
        <v>10</v>
      </c>
      <c r="N425" s="10">
        <v>6</v>
      </c>
      <c r="O425" s="17">
        <v>48.07692307692308</v>
      </c>
      <c r="P425" s="17">
        <v>-32.1</v>
      </c>
      <c r="Q425" s="18">
        <v>1</v>
      </c>
      <c r="R425" s="1"/>
      <c r="S425" s="1"/>
      <c r="T425" s="1"/>
      <c r="U425" s="19">
        <v>221.2549019607843</v>
      </c>
      <c r="V425" s="19">
        <v>1.0392156862745099</v>
      </c>
      <c r="W425" s="20">
        <f>V425/U425</f>
      </c>
      <c r="X425" s="19">
        <v>7.789565608614077</v>
      </c>
      <c r="Y425" s="19">
        <v>0.055495112591703706</v>
      </c>
      <c r="Z425" s="46">
        <f>W425*100</f>
      </c>
      <c r="AA425" s="10">
        <v>1</v>
      </c>
      <c r="AB425" s="1"/>
      <c r="AC425" s="1"/>
      <c r="AD425" s="14"/>
      <c r="AE425" s="3"/>
    </row>
    <row x14ac:dyDescent="0.25" r="426" customHeight="1" ht="16.5">
      <c r="A426" s="10">
        <v>425</v>
      </c>
      <c r="B426" s="3" t="s">
        <v>2089</v>
      </c>
      <c r="C426" s="10">
        <v>383261</v>
      </c>
      <c r="D426" s="10">
        <v>383280</v>
      </c>
      <c r="E426" s="3" t="s">
        <v>39</v>
      </c>
      <c r="F426" s="13">
        <v>1</v>
      </c>
      <c r="G426" s="14" t="s">
        <v>2090</v>
      </c>
      <c r="H426" s="14" t="s">
        <v>2091</v>
      </c>
      <c r="I426" s="14" t="s">
        <v>2092</v>
      </c>
      <c r="J426" s="14" t="s">
        <v>69</v>
      </c>
      <c r="K426" s="15" t="s">
        <v>2093</v>
      </c>
      <c r="L426" s="16">
        <v>8</v>
      </c>
      <c r="M426" s="10">
        <v>4</v>
      </c>
      <c r="N426" s="10">
        <v>5</v>
      </c>
      <c r="O426" s="17">
        <v>65</v>
      </c>
      <c r="P426" s="17">
        <v>-11.7</v>
      </c>
      <c r="Q426" s="18">
        <v>1</v>
      </c>
      <c r="R426" s="1"/>
      <c r="S426" s="1"/>
      <c r="T426" s="1"/>
      <c r="U426" s="19">
        <v>705.8823529411765</v>
      </c>
      <c r="V426" s="19">
        <v>3.2745098039215685</v>
      </c>
      <c r="W426" s="20">
        <f>V426/U426</f>
      </c>
      <c r="X426" s="19">
        <v>9.463283944132904</v>
      </c>
      <c r="Y426" s="19">
        <v>1.7112789505025565</v>
      </c>
      <c r="Z426" s="46">
        <f>W426*100</f>
      </c>
      <c r="AA426" s="1"/>
      <c r="AB426" s="1"/>
      <c r="AC426" s="1"/>
      <c r="AD426" s="14"/>
      <c r="AE426" s="3"/>
    </row>
    <row x14ac:dyDescent="0.25" r="427" customHeight="1" ht="16.5">
      <c r="A427" s="10">
        <v>426</v>
      </c>
      <c r="B427" s="3" t="s">
        <v>2094</v>
      </c>
      <c r="C427" s="10">
        <v>1219186</v>
      </c>
      <c r="D427" s="10">
        <v>1219211</v>
      </c>
      <c r="E427" s="3" t="s">
        <v>39</v>
      </c>
      <c r="F427" s="13">
        <v>1</v>
      </c>
      <c r="G427" s="14" t="s">
        <v>2095</v>
      </c>
      <c r="H427" s="14" t="s">
        <v>1043</v>
      </c>
      <c r="I427" s="14" t="s">
        <v>2096</v>
      </c>
      <c r="J427" s="14" t="s">
        <v>81</v>
      </c>
      <c r="K427" s="15" t="s">
        <v>2097</v>
      </c>
      <c r="L427" s="16">
        <v>10</v>
      </c>
      <c r="M427" s="10">
        <v>6</v>
      </c>
      <c r="N427" s="10">
        <v>6</v>
      </c>
      <c r="O427" s="17">
        <v>50</v>
      </c>
      <c r="P427" s="17">
        <v>-16.5</v>
      </c>
      <c r="Q427" s="18">
        <v>1</v>
      </c>
      <c r="R427" s="1"/>
      <c r="S427" s="1"/>
      <c r="T427" s="1"/>
      <c r="U427" s="19">
        <v>123.25490196078431</v>
      </c>
      <c r="V427" s="19">
        <v>0.5686274509803921</v>
      </c>
      <c r="W427" s="20">
        <f>V427/U427</f>
      </c>
      <c r="X427" s="19">
        <v>6.945501214827256</v>
      </c>
      <c r="Y427" s="19">
        <v>0</v>
      </c>
      <c r="Z427" s="46">
        <f>W427*100</f>
      </c>
      <c r="AA427" s="1"/>
      <c r="AB427" s="1"/>
      <c r="AC427" s="1"/>
      <c r="AD427" s="14"/>
      <c r="AE427" s="3"/>
    </row>
    <row x14ac:dyDescent="0.25" r="428" customHeight="1" ht="16.5">
      <c r="A428" s="10">
        <v>427</v>
      </c>
      <c r="B428" s="11" t="s">
        <v>2098</v>
      </c>
      <c r="C428" s="12">
        <v>2472585</v>
      </c>
      <c r="D428" s="12">
        <v>2472527</v>
      </c>
      <c r="E428" s="11" t="s">
        <v>32</v>
      </c>
      <c r="F428" s="13">
        <v>1</v>
      </c>
      <c r="G428" s="14" t="s">
        <v>2099</v>
      </c>
      <c r="H428" s="14" t="s">
        <v>2100</v>
      </c>
      <c r="I428" s="14" t="s">
        <v>2101</v>
      </c>
      <c r="J428" s="14" t="s">
        <v>923</v>
      </c>
      <c r="K428" s="15" t="s">
        <v>2102</v>
      </c>
      <c r="L428" s="16">
        <v>26</v>
      </c>
      <c r="M428" s="10">
        <v>7</v>
      </c>
      <c r="N428" s="10">
        <v>5</v>
      </c>
      <c r="O428" s="17">
        <v>37.28813559322034</v>
      </c>
      <c r="P428" s="17">
        <v>-30.8</v>
      </c>
      <c r="Q428" s="1"/>
      <c r="R428" s="1"/>
      <c r="S428" s="1"/>
      <c r="T428" s="1"/>
      <c r="U428" s="19">
        <v>73.6470588235294</v>
      </c>
      <c r="V428" s="19">
        <v>0.3333333333333333</v>
      </c>
      <c r="W428" s="20">
        <f>V428/U428</f>
      </c>
      <c r="X428" s="19">
        <v>6.202556005682279</v>
      </c>
      <c r="Y428" s="19">
        <v>0</v>
      </c>
      <c r="Z428" s="46">
        <f>W428*100</f>
      </c>
      <c r="AA428" s="10">
        <v>1</v>
      </c>
      <c r="AB428" s="1"/>
      <c r="AC428" s="1"/>
      <c r="AD428" s="14"/>
      <c r="AE428" s="3"/>
    </row>
    <row x14ac:dyDescent="0.25" r="429" customHeight="1" ht="16.5">
      <c r="A429" s="10">
        <v>428</v>
      </c>
      <c r="B429" s="3" t="s">
        <v>2103</v>
      </c>
      <c r="C429" s="10">
        <v>932888</v>
      </c>
      <c r="D429" s="10">
        <v>932917</v>
      </c>
      <c r="E429" s="3" t="s">
        <v>39</v>
      </c>
      <c r="F429" s="13">
        <v>1</v>
      </c>
      <c r="G429" s="14" t="s">
        <v>2104</v>
      </c>
      <c r="H429" s="14" t="s">
        <v>1636</v>
      </c>
      <c r="I429" s="14" t="s">
        <v>2105</v>
      </c>
      <c r="J429" s="14" t="s">
        <v>307</v>
      </c>
      <c r="K429" s="15" t="s">
        <v>2106</v>
      </c>
      <c r="L429" s="16">
        <v>12</v>
      </c>
      <c r="M429" s="10">
        <v>6</v>
      </c>
      <c r="N429" s="10">
        <v>5</v>
      </c>
      <c r="O429" s="17">
        <v>33.333333333333336</v>
      </c>
      <c r="P429" s="17">
        <v>-15.9</v>
      </c>
      <c r="Q429" s="1"/>
      <c r="R429" s="1"/>
      <c r="S429" s="1"/>
      <c r="T429" s="1"/>
      <c r="U429" s="19">
        <v>237.98039215686273</v>
      </c>
      <c r="V429" s="19">
        <v>1</v>
      </c>
      <c r="W429" s="20">
        <f>V429/U429</f>
      </c>
      <c r="X429" s="19">
        <v>7.894698900688647</v>
      </c>
      <c r="Y429" s="19">
        <v>0</v>
      </c>
      <c r="Z429" s="46">
        <f>W429*100</f>
      </c>
      <c r="AA429" s="1"/>
      <c r="AB429" s="1"/>
      <c r="AC429" s="1"/>
      <c r="AD429" s="14"/>
      <c r="AE429" s="3"/>
    </row>
    <row x14ac:dyDescent="0.25" r="430" customHeight="1" ht="16.5">
      <c r="A430" s="10">
        <v>429</v>
      </c>
      <c r="B430" s="3" t="s">
        <v>2107</v>
      </c>
      <c r="C430" s="10">
        <v>472885</v>
      </c>
      <c r="D430" s="10">
        <v>472916</v>
      </c>
      <c r="E430" s="3" t="s">
        <v>39</v>
      </c>
      <c r="F430" s="13">
        <v>1</v>
      </c>
      <c r="G430" s="14" t="s">
        <v>2108</v>
      </c>
      <c r="H430" s="14" t="s">
        <v>897</v>
      </c>
      <c r="I430" s="14" t="s">
        <v>2109</v>
      </c>
      <c r="J430" s="14" t="s">
        <v>75</v>
      </c>
      <c r="K430" s="15" t="s">
        <v>2110</v>
      </c>
      <c r="L430" s="16">
        <v>13</v>
      </c>
      <c r="M430" s="10">
        <v>6</v>
      </c>
      <c r="N430" s="10">
        <v>5</v>
      </c>
      <c r="O430" s="17">
        <v>37.5</v>
      </c>
      <c r="P430" s="17">
        <v>-18.3</v>
      </c>
      <c r="Q430" s="1"/>
      <c r="R430" s="1"/>
      <c r="S430" s="1"/>
      <c r="T430" s="1"/>
      <c r="U430" s="19">
        <v>181.0392156862745</v>
      </c>
      <c r="V430" s="19">
        <v>0.7058823529411765</v>
      </c>
      <c r="W430" s="20">
        <f>V430/U430</f>
      </c>
      <c r="X430" s="19">
        <v>7.500158429337653</v>
      </c>
      <c r="Y430" s="19">
        <v>0</v>
      </c>
      <c r="Z430" s="46">
        <f>W430*100</f>
      </c>
      <c r="AA430" s="1"/>
      <c r="AB430" s="1"/>
      <c r="AC430" s="1"/>
      <c r="AD430" s="14"/>
      <c r="AE430" s="3"/>
    </row>
    <row x14ac:dyDescent="0.25" r="431" customHeight="1" ht="16.5">
      <c r="A431" s="10">
        <v>430</v>
      </c>
      <c r="B431" s="3" t="s">
        <v>2111</v>
      </c>
      <c r="C431" s="10">
        <v>2609060</v>
      </c>
      <c r="D431" s="10">
        <v>2609096</v>
      </c>
      <c r="E431" s="3" t="s">
        <v>39</v>
      </c>
      <c r="F431" s="13">
        <v>1</v>
      </c>
      <c r="G431" s="14" t="s">
        <v>2112</v>
      </c>
      <c r="H431" s="14" t="s">
        <v>267</v>
      </c>
      <c r="I431" s="14" t="s">
        <v>2113</v>
      </c>
      <c r="J431" s="14" t="s">
        <v>503</v>
      </c>
      <c r="K431" s="15" t="s">
        <v>2114</v>
      </c>
      <c r="L431" s="16">
        <v>17</v>
      </c>
      <c r="M431" s="10">
        <v>3</v>
      </c>
      <c r="N431" s="10">
        <v>5</v>
      </c>
      <c r="O431" s="17">
        <v>43.24324324324324</v>
      </c>
      <c r="P431" s="17">
        <v>-20.3</v>
      </c>
      <c r="Q431" s="18">
        <v>1</v>
      </c>
      <c r="R431" s="1"/>
      <c r="S431" s="1"/>
      <c r="T431" s="1"/>
      <c r="U431" s="19">
        <v>102.84313725490196</v>
      </c>
      <c r="V431" s="19">
        <v>0.39215686274509803</v>
      </c>
      <c r="W431" s="20">
        <f>V431/U431</f>
      </c>
      <c r="X431" s="19">
        <v>6.684301715493134</v>
      </c>
      <c r="Y431" s="19">
        <v>0</v>
      </c>
      <c r="Z431" s="46">
        <f>W431*100</f>
      </c>
      <c r="AA431" s="1"/>
      <c r="AB431" s="1"/>
      <c r="AC431" s="1"/>
      <c r="AD431" s="14"/>
      <c r="AE431" s="3"/>
    </row>
    <row x14ac:dyDescent="0.25" r="432" customHeight="1" ht="16.5">
      <c r="A432" s="10">
        <v>431</v>
      </c>
      <c r="B432" s="11" t="s">
        <v>2115</v>
      </c>
      <c r="C432" s="12">
        <v>2656449</v>
      </c>
      <c r="D432" s="12">
        <v>2656418</v>
      </c>
      <c r="E432" s="11" t="s">
        <v>32</v>
      </c>
      <c r="F432" s="13">
        <v>1</v>
      </c>
      <c r="G432" s="14" t="s">
        <v>2116</v>
      </c>
      <c r="H432" s="14" t="s">
        <v>2117</v>
      </c>
      <c r="I432" s="14" t="s">
        <v>2118</v>
      </c>
      <c r="J432" s="14" t="s">
        <v>75</v>
      </c>
      <c r="K432" s="15" t="s">
        <v>2119</v>
      </c>
      <c r="L432" s="16">
        <v>13</v>
      </c>
      <c r="M432" s="10">
        <v>6</v>
      </c>
      <c r="N432" s="10">
        <v>5</v>
      </c>
      <c r="O432" s="17">
        <v>40.625</v>
      </c>
      <c r="P432" s="17">
        <v>-17.9</v>
      </c>
      <c r="Q432" s="1"/>
      <c r="R432" s="1"/>
      <c r="S432" s="1"/>
      <c r="T432" s="1"/>
      <c r="U432" s="19">
        <v>83.94117647058823</v>
      </c>
      <c r="V432" s="19">
        <v>0.3137254901960784</v>
      </c>
      <c r="W432" s="20">
        <f>V432/U432</f>
      </c>
      <c r="X432" s="19">
        <v>6.391306778225424</v>
      </c>
      <c r="Y432" s="19">
        <v>0</v>
      </c>
      <c r="Z432" s="46">
        <f>W432*100</f>
      </c>
      <c r="AA432" s="1"/>
      <c r="AB432" s="1"/>
      <c r="AC432" s="1"/>
      <c r="AD432" s="14"/>
      <c r="AE432" s="3"/>
    </row>
    <row x14ac:dyDescent="0.25" r="433" customHeight="1" ht="16.5">
      <c r="A433" s="10">
        <v>432</v>
      </c>
      <c r="B433" s="3" t="s">
        <v>2120</v>
      </c>
      <c r="C433" s="10">
        <v>1042096</v>
      </c>
      <c r="D433" s="10">
        <v>1042127</v>
      </c>
      <c r="E433" s="3" t="s">
        <v>39</v>
      </c>
      <c r="F433" s="13">
        <v>1</v>
      </c>
      <c r="G433" s="14" t="s">
        <v>2121</v>
      </c>
      <c r="H433" s="14" t="s">
        <v>551</v>
      </c>
      <c r="I433" s="14" t="s">
        <v>2122</v>
      </c>
      <c r="J433" s="14" t="s">
        <v>69</v>
      </c>
      <c r="K433" s="15" t="s">
        <v>2123</v>
      </c>
      <c r="L433" s="16">
        <v>14</v>
      </c>
      <c r="M433" s="10">
        <v>4</v>
      </c>
      <c r="N433" s="10">
        <v>5</v>
      </c>
      <c r="O433" s="17">
        <v>40.625</v>
      </c>
      <c r="P433" s="17">
        <v>-19.8</v>
      </c>
      <c r="Q433" s="18">
        <v>1</v>
      </c>
      <c r="R433" s="1"/>
      <c r="S433" s="1"/>
      <c r="T433" s="1"/>
      <c r="U433" s="19">
        <v>443.62745098039215</v>
      </c>
      <c r="V433" s="19">
        <v>1.607843137254902</v>
      </c>
      <c r="W433" s="20">
        <f>V433/U433</f>
      </c>
      <c r="X433" s="19">
        <v>8.793204829773797</v>
      </c>
      <c r="Y433" s="19">
        <v>0.6851266626465882</v>
      </c>
      <c r="Z433" s="46">
        <f>W433*100</f>
      </c>
      <c r="AA433" s="1"/>
      <c r="AB433" s="1"/>
      <c r="AC433" s="1"/>
      <c r="AD433" s="3"/>
      <c r="AE433" s="3"/>
    </row>
    <row x14ac:dyDescent="0.25" r="434" customHeight="1" ht="16.5">
      <c r="A434" s="10">
        <v>433</v>
      </c>
      <c r="B434" s="3" t="s">
        <v>2124</v>
      </c>
      <c r="C434" s="10">
        <v>2813291</v>
      </c>
      <c r="D434" s="10">
        <v>2813319</v>
      </c>
      <c r="E434" s="3" t="s">
        <v>39</v>
      </c>
      <c r="F434" s="13">
        <v>1</v>
      </c>
      <c r="G434" s="14" t="s">
        <v>2125</v>
      </c>
      <c r="H434" s="14" t="s">
        <v>96</v>
      </c>
      <c r="I434" s="14" t="s">
        <v>2126</v>
      </c>
      <c r="J434" s="14" t="s">
        <v>81</v>
      </c>
      <c r="K434" s="15" t="s">
        <v>2127</v>
      </c>
      <c r="L434" s="16">
        <v>13</v>
      </c>
      <c r="M434" s="10">
        <v>3</v>
      </c>
      <c r="N434" s="10">
        <v>6</v>
      </c>
      <c r="O434" s="17">
        <v>34.48275862068966</v>
      </c>
      <c r="P434" s="17">
        <v>-14.8</v>
      </c>
      <c r="Q434" s="18">
        <v>1</v>
      </c>
      <c r="R434" s="1"/>
      <c r="S434" s="1"/>
      <c r="T434" s="1"/>
      <c r="U434" s="19">
        <v>1113.0196078431372</v>
      </c>
      <c r="V434" s="19">
        <v>3.8823529411764706</v>
      </c>
      <c r="W434" s="20">
        <f>V434/U434</f>
      </c>
      <c r="X434" s="19">
        <v>10.120263293234936</v>
      </c>
      <c r="Y434" s="19">
        <v>1.956931278108114</v>
      </c>
      <c r="Z434" s="46">
        <f>W434*100</f>
      </c>
      <c r="AA434" s="1"/>
      <c r="AB434" s="1"/>
      <c r="AC434" s="1"/>
      <c r="AD434" s="3"/>
      <c r="AE434" s="3"/>
    </row>
    <row x14ac:dyDescent="0.25" r="435" customHeight="1" ht="16.5">
      <c r="A435" s="10">
        <v>434</v>
      </c>
      <c r="B435" s="11" t="s">
        <v>2128</v>
      </c>
      <c r="C435" s="12">
        <v>570042</v>
      </c>
      <c r="D435" s="12">
        <v>569993</v>
      </c>
      <c r="E435" s="11" t="s">
        <v>32</v>
      </c>
      <c r="F435" s="13">
        <v>1</v>
      </c>
      <c r="G435" s="14" t="s">
        <v>2129</v>
      </c>
      <c r="H435" s="14" t="s">
        <v>2130</v>
      </c>
      <c r="I435" s="14" t="s">
        <v>2131</v>
      </c>
      <c r="J435" s="14" t="s">
        <v>81</v>
      </c>
      <c r="K435" s="15" t="s">
        <v>2132</v>
      </c>
      <c r="L435" s="16">
        <v>23</v>
      </c>
      <c r="M435" s="10">
        <v>4</v>
      </c>
      <c r="N435" s="10">
        <v>6</v>
      </c>
      <c r="O435" s="17">
        <v>36</v>
      </c>
      <c r="P435" s="17">
        <v>-24.2</v>
      </c>
      <c r="Q435" s="1"/>
      <c r="R435" s="1"/>
      <c r="S435" s="1"/>
      <c r="T435" s="1"/>
      <c r="U435" s="19">
        <v>757.1372549019608</v>
      </c>
      <c r="V435" s="19">
        <v>2.372549019607843</v>
      </c>
      <c r="W435" s="20">
        <f>V435/U435</f>
      </c>
      <c r="X435" s="19">
        <v>9.56441104747175</v>
      </c>
      <c r="Y435" s="19">
        <v>1.246437895303099</v>
      </c>
      <c r="Z435" s="46">
        <f>W435*100</f>
      </c>
      <c r="AA435" s="10">
        <v>1</v>
      </c>
      <c r="AB435" s="1"/>
      <c r="AC435" s="1"/>
      <c r="AD435" s="3"/>
      <c r="AE435" s="3"/>
    </row>
    <row x14ac:dyDescent="0.25" r="436" customHeight="1" ht="16.5">
      <c r="A436" s="10">
        <v>435</v>
      </c>
      <c r="B436" s="11" t="s">
        <v>2133</v>
      </c>
      <c r="C436" s="12">
        <v>2304051</v>
      </c>
      <c r="D436" s="12">
        <v>2304018</v>
      </c>
      <c r="E436" s="11" t="s">
        <v>32</v>
      </c>
      <c r="F436" s="13">
        <v>1</v>
      </c>
      <c r="G436" s="14" t="s">
        <v>2134</v>
      </c>
      <c r="H436" s="14" t="s">
        <v>1710</v>
      </c>
      <c r="I436" s="14" t="s">
        <v>2135</v>
      </c>
      <c r="J436" s="14" t="s">
        <v>277</v>
      </c>
      <c r="K436" s="15" t="s">
        <v>2136</v>
      </c>
      <c r="L436" s="16">
        <v>15</v>
      </c>
      <c r="M436" s="10">
        <v>4</v>
      </c>
      <c r="N436" s="10">
        <v>5</v>
      </c>
      <c r="O436" s="17">
        <v>35.294117647058826</v>
      </c>
      <c r="P436" s="17">
        <v>-19.1</v>
      </c>
      <c r="Q436" s="1"/>
      <c r="R436" s="1"/>
      <c r="S436" s="1"/>
      <c r="T436" s="1"/>
      <c r="U436" s="19">
        <v>428.70588235294116</v>
      </c>
      <c r="V436" s="19">
        <v>1.3137254901960784</v>
      </c>
      <c r="W436" s="20">
        <f>V436/U436</f>
      </c>
      <c r="X436" s="19">
        <v>8.743844402551712</v>
      </c>
      <c r="Y436" s="19">
        <v>0.39366384848627684</v>
      </c>
      <c r="Z436" s="46">
        <f>W436*100</f>
      </c>
      <c r="AA436" s="10">
        <v>1</v>
      </c>
      <c r="AB436" s="1"/>
      <c r="AC436" s="1"/>
      <c r="AD436" s="3"/>
      <c r="AE436" s="3"/>
    </row>
    <row x14ac:dyDescent="0.25" r="437" customHeight="1" ht="16.5">
      <c r="A437" s="10">
        <v>436</v>
      </c>
      <c r="B437" s="11" t="s">
        <v>2137</v>
      </c>
      <c r="C437" s="12">
        <v>1999756</v>
      </c>
      <c r="D437" s="12">
        <v>1999716</v>
      </c>
      <c r="E437" s="11" t="s">
        <v>32</v>
      </c>
      <c r="F437" s="13">
        <v>0.93</v>
      </c>
      <c r="G437" s="14" t="s">
        <v>2138</v>
      </c>
      <c r="H437" s="14" t="s">
        <v>2139</v>
      </c>
      <c r="I437" s="14" t="s">
        <v>2140</v>
      </c>
      <c r="J437" s="14" t="s">
        <v>81</v>
      </c>
      <c r="K437" s="15" t="s">
        <v>2141</v>
      </c>
      <c r="L437" s="16">
        <v>16</v>
      </c>
      <c r="M437" s="10">
        <v>9</v>
      </c>
      <c r="N437" s="10">
        <v>6</v>
      </c>
      <c r="O437" s="17">
        <v>31.70731707317073</v>
      </c>
      <c r="P437" s="17">
        <v>-18.8</v>
      </c>
      <c r="Q437" s="1"/>
      <c r="R437" s="1"/>
      <c r="S437" s="1"/>
      <c r="T437" s="1"/>
      <c r="U437" s="19">
        <v>130.49019607843138</v>
      </c>
      <c r="V437" s="19">
        <v>0.39215686274509803</v>
      </c>
      <c r="W437" s="20">
        <f>V437/U437</f>
      </c>
      <c r="X437" s="19">
        <v>7.0277976088277585</v>
      </c>
      <c r="Y437" s="19">
        <v>0</v>
      </c>
      <c r="Z437" s="46">
        <f>W437*100</f>
      </c>
      <c r="AA437" s="1"/>
      <c r="AB437" s="1"/>
      <c r="AC437" s="1"/>
      <c r="AD437" s="3"/>
      <c r="AE437" s="3"/>
    </row>
    <row x14ac:dyDescent="0.25" r="438" customHeight="1" ht="16.5">
      <c r="A438" s="10">
        <v>437</v>
      </c>
      <c r="B438" s="11" t="s">
        <v>2142</v>
      </c>
      <c r="C438" s="12">
        <v>2182586</v>
      </c>
      <c r="D438" s="12">
        <v>2182553</v>
      </c>
      <c r="E438" s="11" t="s">
        <v>32</v>
      </c>
      <c r="F438" s="13">
        <v>0.95</v>
      </c>
      <c r="G438" s="14" t="s">
        <v>2143</v>
      </c>
      <c r="H438" s="14" t="s">
        <v>223</v>
      </c>
      <c r="I438" s="14" t="s">
        <v>2144</v>
      </c>
      <c r="J438" s="14" t="s">
        <v>81</v>
      </c>
      <c r="K438" s="15" t="s">
        <v>2145</v>
      </c>
      <c r="L438" s="16">
        <v>15.5</v>
      </c>
      <c r="M438" s="10">
        <v>3</v>
      </c>
      <c r="N438" s="10">
        <v>6</v>
      </c>
      <c r="O438" s="17">
        <v>44.11764705882353</v>
      </c>
      <c r="P438" s="17">
        <v>-19.6</v>
      </c>
      <c r="Q438" s="1"/>
      <c r="R438" s="1"/>
      <c r="S438" s="1"/>
      <c r="T438" s="1"/>
      <c r="U438" s="19">
        <v>1594.862745098039</v>
      </c>
      <c r="V438" s="19">
        <v>4.529411764705882</v>
      </c>
      <c r="W438" s="20">
        <f>V438/U438</f>
      </c>
      <c r="X438" s="19">
        <v>10.63921655474196</v>
      </c>
      <c r="Y438" s="19">
        <v>2.179323699444562</v>
      </c>
      <c r="Z438" s="46">
        <f>W438*100</f>
      </c>
      <c r="AA438" s="10">
        <v>1</v>
      </c>
      <c r="AB438" s="10">
        <v>1</v>
      </c>
      <c r="AC438" s="1"/>
      <c r="AD438" s="3"/>
      <c r="AE438" s="3"/>
    </row>
    <row x14ac:dyDescent="0.25" r="439" customHeight="1" ht="16.5">
      <c r="A439" s="10">
        <v>438</v>
      </c>
      <c r="B439" s="11" t="s">
        <v>2146</v>
      </c>
      <c r="C439" s="12">
        <v>2154398</v>
      </c>
      <c r="D439" s="12">
        <v>2154372</v>
      </c>
      <c r="E439" s="11" t="s">
        <v>32</v>
      </c>
      <c r="F439" s="13">
        <v>1</v>
      </c>
      <c r="G439" s="14" t="s">
        <v>2147</v>
      </c>
      <c r="H439" s="14" t="s">
        <v>96</v>
      </c>
      <c r="I439" s="14" t="s">
        <v>2148</v>
      </c>
      <c r="J439" s="14" t="s">
        <v>81</v>
      </c>
      <c r="K439" s="15" t="s">
        <v>2149</v>
      </c>
      <c r="L439" s="16">
        <v>12</v>
      </c>
      <c r="M439" s="10">
        <v>3</v>
      </c>
      <c r="N439" s="10">
        <v>6</v>
      </c>
      <c r="O439" s="17">
        <v>48.148148148148145</v>
      </c>
      <c r="P439" s="17">
        <v>-15.7</v>
      </c>
      <c r="Q439" s="18">
        <v>1</v>
      </c>
      <c r="R439" s="1"/>
      <c r="S439" s="1"/>
      <c r="T439" s="1"/>
      <c r="U439" s="19">
        <v>15247.274509803921</v>
      </c>
      <c r="V439" s="19">
        <v>42.94117647058823</v>
      </c>
      <c r="W439" s="20">
        <f>V439/U439</f>
      </c>
      <c r="X439" s="19">
        <v>13.896263759759323</v>
      </c>
      <c r="Y439" s="19">
        <v>5.42428981251704</v>
      </c>
      <c r="Z439" s="46">
        <f>W439*100</f>
      </c>
      <c r="AA439" s="1"/>
      <c r="AB439" s="1"/>
      <c r="AC439" s="1"/>
      <c r="AD439" s="3"/>
      <c r="AE439" s="3"/>
    </row>
    <row x14ac:dyDescent="0.25" r="440" customHeight="1" ht="16.5">
      <c r="A440" s="10">
        <v>439</v>
      </c>
      <c r="B440" s="3" t="s">
        <v>2150</v>
      </c>
      <c r="C440" s="10">
        <v>2627654</v>
      </c>
      <c r="D440" s="10">
        <v>2627677</v>
      </c>
      <c r="E440" s="3" t="s">
        <v>39</v>
      </c>
      <c r="F440" s="13">
        <v>1</v>
      </c>
      <c r="G440" s="14" t="s">
        <v>2151</v>
      </c>
      <c r="H440" s="14" t="s">
        <v>681</v>
      </c>
      <c r="I440" s="14" t="s">
        <v>2152</v>
      </c>
      <c r="J440" s="14" t="s">
        <v>69</v>
      </c>
      <c r="K440" s="15" t="s">
        <v>2153</v>
      </c>
      <c r="L440" s="16">
        <v>10</v>
      </c>
      <c r="M440" s="10">
        <v>4</v>
      </c>
      <c r="N440" s="10">
        <v>5</v>
      </c>
      <c r="O440" s="17">
        <v>58.333333333333336</v>
      </c>
      <c r="P440" s="17">
        <v>-16.2</v>
      </c>
      <c r="Q440" s="1"/>
      <c r="R440" s="1"/>
      <c r="S440" s="1"/>
      <c r="T440" s="1"/>
      <c r="U440" s="19">
        <v>2568.9411764705883</v>
      </c>
      <c r="V440" s="19">
        <v>7.03921568627451</v>
      </c>
      <c r="W440" s="20">
        <f>V440/U440</f>
      </c>
      <c r="X440" s="19">
        <v>11.326958140496078</v>
      </c>
      <c r="Y440" s="19">
        <v>2.8154146918515557</v>
      </c>
      <c r="Z440" s="46">
        <f>W440*100</f>
      </c>
      <c r="AA440" s="1"/>
      <c r="AB440" s="1"/>
      <c r="AC440" s="1"/>
      <c r="AD440" s="3"/>
      <c r="AE440" s="3"/>
    </row>
    <row x14ac:dyDescent="0.25" r="441" customHeight="1" ht="16.5">
      <c r="A441" s="10">
        <v>440</v>
      </c>
      <c r="B441" s="3" t="s">
        <v>2154</v>
      </c>
      <c r="C441" s="10">
        <v>229353</v>
      </c>
      <c r="D441" s="10">
        <v>229388</v>
      </c>
      <c r="E441" s="3" t="s">
        <v>39</v>
      </c>
      <c r="F441" s="13">
        <v>0.86</v>
      </c>
      <c r="G441" s="14" t="s">
        <v>2155</v>
      </c>
      <c r="H441" s="14" t="s">
        <v>2156</v>
      </c>
      <c r="I441" s="14" t="s">
        <v>2157</v>
      </c>
      <c r="J441" s="14" t="s">
        <v>1120</v>
      </c>
      <c r="K441" s="15" t="s">
        <v>2158</v>
      </c>
      <c r="L441" s="16">
        <v>15</v>
      </c>
      <c r="M441" s="10">
        <v>6</v>
      </c>
      <c r="N441" s="10">
        <v>5</v>
      </c>
      <c r="O441" s="17">
        <v>47.22222222222222</v>
      </c>
      <c r="P441" s="17">
        <v>-23</v>
      </c>
      <c r="Q441" s="18">
        <v>1</v>
      </c>
      <c r="R441" s="1"/>
      <c r="S441" s="1"/>
      <c r="T441" s="1"/>
      <c r="U441" s="19">
        <v>7584.490196078431</v>
      </c>
      <c r="V441" s="19">
        <v>20.274509803921568</v>
      </c>
      <c r="W441" s="20">
        <f>V441/U441</f>
      </c>
      <c r="X441" s="19">
        <v>12.888836495285016</v>
      </c>
      <c r="Y441" s="19">
        <v>4.34159512834344</v>
      </c>
      <c r="Z441" s="46">
        <f>W441*100</f>
      </c>
      <c r="AA441" s="1"/>
      <c r="AB441" s="1"/>
      <c r="AC441" s="18">
        <v>1</v>
      </c>
      <c r="AD441" s="14" t="s">
        <v>2159</v>
      </c>
      <c r="AE441" s="3" t="s">
        <v>2160</v>
      </c>
    </row>
    <row x14ac:dyDescent="0.25" r="442" customHeight="1" ht="16.5">
      <c r="A442" s="10">
        <v>441</v>
      </c>
      <c r="B442" s="3" t="s">
        <v>2161</v>
      </c>
      <c r="C442" s="10">
        <v>268713</v>
      </c>
      <c r="D442" s="10">
        <v>268744</v>
      </c>
      <c r="E442" s="3" t="s">
        <v>39</v>
      </c>
      <c r="F442" s="13">
        <v>1</v>
      </c>
      <c r="G442" s="14" t="s">
        <v>2162</v>
      </c>
      <c r="H442" s="14" t="s">
        <v>921</v>
      </c>
      <c r="I442" s="14" t="s">
        <v>2163</v>
      </c>
      <c r="J442" s="14" t="s">
        <v>81</v>
      </c>
      <c r="K442" s="15" t="s">
        <v>2164</v>
      </c>
      <c r="L442" s="16">
        <v>14.5</v>
      </c>
      <c r="M442" s="10">
        <v>3</v>
      </c>
      <c r="N442" s="10">
        <v>6</v>
      </c>
      <c r="O442" s="17">
        <v>50</v>
      </c>
      <c r="P442" s="17">
        <v>-20.7</v>
      </c>
      <c r="Q442" s="18">
        <v>1</v>
      </c>
      <c r="R442" s="1"/>
      <c r="S442" s="1"/>
      <c r="T442" s="1"/>
      <c r="U442" s="19">
        <v>29.88235294117647</v>
      </c>
      <c r="V442" s="19">
        <v>0.0784313725490196</v>
      </c>
      <c r="W442" s="20">
        <f>V442/U442</f>
      </c>
      <c r="X442" s="19">
        <v>4.901221845521826</v>
      </c>
      <c r="Y442" s="19">
        <v>0</v>
      </c>
      <c r="Z442" s="46">
        <f>W442*100</f>
      </c>
      <c r="AA442" s="1"/>
      <c r="AB442" s="1"/>
      <c r="AC442" s="1"/>
      <c r="AD442" s="3"/>
      <c r="AE442" s="3"/>
    </row>
    <row x14ac:dyDescent="0.25" r="443" customHeight="1" ht="16.5">
      <c r="A443" s="10">
        <v>442</v>
      </c>
      <c r="B443" s="11" t="s">
        <v>2165</v>
      </c>
      <c r="C443" s="12">
        <v>674789</v>
      </c>
      <c r="D443" s="12">
        <v>674760</v>
      </c>
      <c r="E443" s="11" t="s">
        <v>32</v>
      </c>
      <c r="F443" s="13">
        <v>0.9</v>
      </c>
      <c r="G443" s="14" t="s">
        <v>2166</v>
      </c>
      <c r="H443" s="14" t="s">
        <v>2167</v>
      </c>
      <c r="I443" s="14" t="s">
        <v>2168</v>
      </c>
      <c r="J443" s="14" t="s">
        <v>69</v>
      </c>
      <c r="K443" s="15" t="s">
        <v>2169</v>
      </c>
      <c r="L443" s="16">
        <v>12</v>
      </c>
      <c r="M443" s="10">
        <v>6</v>
      </c>
      <c r="N443" s="10">
        <v>5</v>
      </c>
      <c r="O443" s="17">
        <v>40</v>
      </c>
      <c r="P443" s="17">
        <v>-15.2</v>
      </c>
      <c r="Q443" s="1"/>
      <c r="R443" s="1"/>
      <c r="S443" s="1"/>
      <c r="T443" s="1"/>
      <c r="U443" s="19">
        <v>385.37254901960785</v>
      </c>
      <c r="V443" s="19">
        <v>1</v>
      </c>
      <c r="W443" s="20">
        <f>V443/U443</f>
      </c>
      <c r="X443" s="19">
        <v>8.590109998554787</v>
      </c>
      <c r="Y443" s="19">
        <v>0</v>
      </c>
      <c r="Z443" s="46">
        <f>W443*100</f>
      </c>
      <c r="AA443" s="1"/>
      <c r="AB443" s="1"/>
      <c r="AC443" s="1"/>
      <c r="AD443" s="3"/>
      <c r="AE443" s="3"/>
    </row>
    <row x14ac:dyDescent="0.25" r="444" customHeight="1" ht="16.5">
      <c r="A444" s="10">
        <v>443</v>
      </c>
      <c r="B444" s="3" t="s">
        <v>2170</v>
      </c>
      <c r="C444" s="10">
        <v>2014550</v>
      </c>
      <c r="D444" s="10">
        <v>2014590</v>
      </c>
      <c r="E444" s="3" t="s">
        <v>39</v>
      </c>
      <c r="F444" s="13">
        <v>0.95</v>
      </c>
      <c r="G444" s="14" t="s">
        <v>2171</v>
      </c>
      <c r="H444" s="14" t="s">
        <v>2172</v>
      </c>
      <c r="I444" s="14" t="s">
        <v>2173</v>
      </c>
      <c r="J444" s="14" t="s">
        <v>81</v>
      </c>
      <c r="K444" s="15" t="s">
        <v>2174</v>
      </c>
      <c r="L444" s="16">
        <v>18</v>
      </c>
      <c r="M444" s="10">
        <v>5</v>
      </c>
      <c r="N444" s="10">
        <v>6</v>
      </c>
      <c r="O444" s="17">
        <v>26.829268292682926</v>
      </c>
      <c r="P444" s="17">
        <v>-15.1</v>
      </c>
      <c r="Q444" s="1"/>
      <c r="R444" s="1"/>
      <c r="S444" s="1"/>
      <c r="T444" s="1"/>
      <c r="U444" s="19">
        <v>386.3921568627451</v>
      </c>
      <c r="V444" s="19">
        <v>1</v>
      </c>
      <c r="W444" s="20">
        <f>V444/U444</f>
      </c>
      <c r="X444" s="19">
        <v>8.5939219998644</v>
      </c>
      <c r="Y444" s="19">
        <v>0</v>
      </c>
      <c r="Z444" s="46">
        <f>W444*100</f>
      </c>
      <c r="AA444" s="10">
        <v>1</v>
      </c>
      <c r="AB444" s="10">
        <v>1</v>
      </c>
      <c r="AC444" s="1"/>
      <c r="AD444" s="3"/>
      <c r="AE444" s="3"/>
    </row>
    <row x14ac:dyDescent="0.25" r="445" customHeight="1" ht="16.5">
      <c r="A445" s="10">
        <v>444</v>
      </c>
      <c r="B445" s="11" t="s">
        <v>2175</v>
      </c>
      <c r="C445" s="12">
        <v>1972895</v>
      </c>
      <c r="D445" s="12">
        <v>1972859</v>
      </c>
      <c r="E445" s="11" t="s">
        <v>32</v>
      </c>
      <c r="F445" s="13">
        <v>1</v>
      </c>
      <c r="G445" s="14" t="s">
        <v>2176</v>
      </c>
      <c r="H445" s="14" t="s">
        <v>2177</v>
      </c>
      <c r="I445" s="14" t="s">
        <v>2178</v>
      </c>
      <c r="J445" s="14" t="s">
        <v>503</v>
      </c>
      <c r="K445" s="15" t="s">
        <v>2179</v>
      </c>
      <c r="L445" s="16">
        <v>16.5</v>
      </c>
      <c r="M445" s="10">
        <v>4</v>
      </c>
      <c r="N445" s="10">
        <v>5</v>
      </c>
      <c r="O445" s="17">
        <v>40.54054054054054</v>
      </c>
      <c r="P445" s="17">
        <v>-20.7</v>
      </c>
      <c r="Q445" s="18">
        <v>1</v>
      </c>
      <c r="R445" s="1"/>
      <c r="S445" s="1"/>
      <c r="T445" s="1"/>
      <c r="U445" s="19">
        <v>113.66666666666667</v>
      </c>
      <c r="V445" s="19">
        <v>0.29411764705882354</v>
      </c>
      <c r="W445" s="20">
        <f>V445/U445</f>
      </c>
      <c r="X445" s="19">
        <v>6.828665428303016</v>
      </c>
      <c r="Y445" s="19">
        <v>0</v>
      </c>
      <c r="Z445" s="46">
        <f>W445*100</f>
      </c>
      <c r="AA445" s="1"/>
      <c r="AB445" s="1"/>
      <c r="AC445" s="1"/>
      <c r="AD445" s="3"/>
      <c r="AE445" s="3"/>
    </row>
    <row x14ac:dyDescent="0.25" r="446" customHeight="1" ht="16.5">
      <c r="A446" s="10">
        <v>445</v>
      </c>
      <c r="B446" s="3" t="s">
        <v>2180</v>
      </c>
      <c r="C446" s="10">
        <v>1304013</v>
      </c>
      <c r="D446" s="10">
        <v>1304055</v>
      </c>
      <c r="E446" s="3" t="s">
        <v>39</v>
      </c>
      <c r="F446" s="13">
        <v>0.85</v>
      </c>
      <c r="G446" s="14" t="s">
        <v>2181</v>
      </c>
      <c r="H446" s="14" t="s">
        <v>2182</v>
      </c>
      <c r="I446" s="14" t="s">
        <v>2183</v>
      </c>
      <c r="J446" s="14" t="s">
        <v>81</v>
      </c>
      <c r="K446" s="15" t="s">
        <v>2184</v>
      </c>
      <c r="L446" s="16">
        <v>19.5</v>
      </c>
      <c r="M446" s="10">
        <v>4</v>
      </c>
      <c r="N446" s="10">
        <v>6</v>
      </c>
      <c r="O446" s="17">
        <v>46.51162790697674</v>
      </c>
      <c r="P446" s="17">
        <v>-21.4</v>
      </c>
      <c r="Q446" s="18">
        <v>1</v>
      </c>
      <c r="R446" s="1"/>
      <c r="S446" s="1"/>
      <c r="T446" s="1"/>
      <c r="U446" s="19">
        <v>422.45098039215685</v>
      </c>
      <c r="V446" s="19">
        <v>1.0588235294117647</v>
      </c>
      <c r="W446" s="20">
        <f>V446/U446</f>
      </c>
      <c r="X446" s="19">
        <v>8.72264013602625</v>
      </c>
      <c r="Y446" s="19">
        <v>0.08246216019197297</v>
      </c>
      <c r="Z446" s="46">
        <f>W446*100</f>
      </c>
      <c r="AA446" s="10">
        <v>1</v>
      </c>
      <c r="AB446" s="1"/>
      <c r="AC446" s="1"/>
      <c r="AD446" s="3"/>
      <c r="AE446" s="3"/>
    </row>
    <row x14ac:dyDescent="0.25" r="447" customHeight="1" ht="16.5">
      <c r="A447" s="10">
        <v>446</v>
      </c>
      <c r="B447" s="3" t="s">
        <v>2185</v>
      </c>
      <c r="C447" s="10">
        <v>296178</v>
      </c>
      <c r="D447" s="10">
        <v>296226</v>
      </c>
      <c r="E447" s="3" t="s">
        <v>39</v>
      </c>
      <c r="F447" s="13">
        <v>1</v>
      </c>
      <c r="G447" s="14" t="s">
        <v>2186</v>
      </c>
      <c r="H447" s="14" t="s">
        <v>2187</v>
      </c>
      <c r="I447" s="14" t="s">
        <v>2188</v>
      </c>
      <c r="J447" s="14" t="s">
        <v>503</v>
      </c>
      <c r="K447" s="15" t="s">
        <v>2189</v>
      </c>
      <c r="L447" s="16">
        <v>22</v>
      </c>
      <c r="M447" s="10">
        <v>5</v>
      </c>
      <c r="N447" s="10">
        <v>5</v>
      </c>
      <c r="O447" s="17">
        <v>34.69387755102041</v>
      </c>
      <c r="P447" s="17">
        <v>-23.6</v>
      </c>
      <c r="Q447" s="18">
        <v>1</v>
      </c>
      <c r="R447" s="1"/>
      <c r="S447" s="1"/>
      <c r="T447" s="1"/>
      <c r="U447" s="19">
        <v>39.19607843137255</v>
      </c>
      <c r="V447" s="19">
        <v>0.09803921568627451</v>
      </c>
      <c r="W447" s="20">
        <f>V447/U447</f>
      </c>
      <c r="X447" s="19">
        <v>5.292637414773132</v>
      </c>
      <c r="Y447" s="19">
        <v>0</v>
      </c>
      <c r="Z447" s="46">
        <f>W447*100</f>
      </c>
      <c r="AA447" s="1"/>
      <c r="AB447" s="1"/>
      <c r="AC447" s="1"/>
      <c r="AD447" s="3"/>
      <c r="AE447" s="3"/>
    </row>
    <row x14ac:dyDescent="0.25" r="448" customHeight="1" ht="16.5">
      <c r="A448" s="10">
        <v>447</v>
      </c>
      <c r="B448" s="11" t="s">
        <v>2190</v>
      </c>
      <c r="C448" s="12">
        <v>1345829</v>
      </c>
      <c r="D448" s="12">
        <v>1345804</v>
      </c>
      <c r="E448" s="11" t="s">
        <v>32</v>
      </c>
      <c r="F448" s="13">
        <v>0.93</v>
      </c>
      <c r="G448" s="14" t="s">
        <v>2191</v>
      </c>
      <c r="H448" s="14" t="s">
        <v>2192</v>
      </c>
      <c r="I448" s="14" t="s">
        <v>2193</v>
      </c>
      <c r="J448" s="14" t="s">
        <v>81</v>
      </c>
      <c r="K448" s="15" t="s">
        <v>2194</v>
      </c>
      <c r="L448" s="16">
        <v>10.5</v>
      </c>
      <c r="M448" s="10">
        <v>5</v>
      </c>
      <c r="N448" s="10">
        <v>6</v>
      </c>
      <c r="O448" s="17">
        <v>38.46153846153846</v>
      </c>
      <c r="P448" s="17">
        <v>-9.4</v>
      </c>
      <c r="Q448" s="1"/>
      <c r="R448" s="1"/>
      <c r="S448" s="1"/>
      <c r="T448" s="18">
        <v>1</v>
      </c>
      <c r="U448" s="19">
        <v>1160.1960784313726</v>
      </c>
      <c r="V448" s="19">
        <v>2.803921568627451</v>
      </c>
      <c r="W448" s="20">
        <f>V448/U448</f>
      </c>
      <c r="X448" s="19">
        <v>10.18015293266588</v>
      </c>
      <c r="Y448" s="19">
        <v>1.4874459948068939</v>
      </c>
      <c r="Z448" s="46">
        <f>W448*100</f>
      </c>
      <c r="AA448" s="10">
        <v>1</v>
      </c>
      <c r="AB448" s="10">
        <v>1</v>
      </c>
      <c r="AC448" s="1"/>
      <c r="AD448" s="3"/>
      <c r="AE448" s="3"/>
    </row>
    <row x14ac:dyDescent="0.25" r="449" customHeight="1" ht="16.5">
      <c r="A449" s="10">
        <v>448</v>
      </c>
      <c r="B449" s="11" t="s">
        <v>2195</v>
      </c>
      <c r="C449" s="12">
        <v>1707953</v>
      </c>
      <c r="D449" s="12">
        <v>1707923</v>
      </c>
      <c r="E449" s="11" t="s">
        <v>32</v>
      </c>
      <c r="F449" s="13">
        <v>1</v>
      </c>
      <c r="G449" s="14" t="s">
        <v>2196</v>
      </c>
      <c r="H449" s="14" t="s">
        <v>2197</v>
      </c>
      <c r="I449" s="14" t="s">
        <v>2198</v>
      </c>
      <c r="J449" s="14" t="s">
        <v>81</v>
      </c>
      <c r="K449" s="15" t="s">
        <v>2199</v>
      </c>
      <c r="L449" s="16">
        <v>12</v>
      </c>
      <c r="M449" s="10">
        <v>7</v>
      </c>
      <c r="N449" s="10">
        <v>6</v>
      </c>
      <c r="O449" s="17">
        <v>41.935483870967744</v>
      </c>
      <c r="P449" s="17">
        <v>-14.9</v>
      </c>
      <c r="Q449" s="1"/>
      <c r="R449" s="1"/>
      <c r="S449" s="1"/>
      <c r="T449" s="1"/>
      <c r="U449" s="19">
        <v>275.5882352941176</v>
      </c>
      <c r="V449" s="19">
        <v>0.6274509803921569</v>
      </c>
      <c r="W449" s="20">
        <f>V449/U449</f>
      </c>
      <c r="X449" s="19">
        <v>8.10637049129621</v>
      </c>
      <c r="Y449" s="19">
        <v>0</v>
      </c>
      <c r="Z449" s="46">
        <f>W449*100</f>
      </c>
      <c r="AA449" s="1"/>
      <c r="AB449" s="1"/>
      <c r="AC449" s="1"/>
      <c r="AD449" s="3"/>
      <c r="AE449" s="3"/>
    </row>
    <row x14ac:dyDescent="0.25" r="450" customHeight="1" ht="16.5">
      <c r="A450" s="10">
        <v>449</v>
      </c>
      <c r="B450" s="3" t="s">
        <v>2200</v>
      </c>
      <c r="C450" s="10">
        <v>1600368</v>
      </c>
      <c r="D450" s="10">
        <v>1600397</v>
      </c>
      <c r="E450" s="3" t="s">
        <v>39</v>
      </c>
      <c r="F450" s="13">
        <v>1</v>
      </c>
      <c r="G450" s="14" t="s">
        <v>2201</v>
      </c>
      <c r="H450" s="14" t="s">
        <v>2202</v>
      </c>
      <c r="I450" s="14" t="s">
        <v>2203</v>
      </c>
      <c r="J450" s="14" t="s">
        <v>81</v>
      </c>
      <c r="K450" s="15" t="s">
        <v>2204</v>
      </c>
      <c r="L450" s="16">
        <v>13</v>
      </c>
      <c r="M450" s="10">
        <v>4</v>
      </c>
      <c r="N450" s="10">
        <v>6</v>
      </c>
      <c r="O450" s="17">
        <v>33.333333333333336</v>
      </c>
      <c r="P450" s="17">
        <v>-15.7</v>
      </c>
      <c r="Q450" s="18">
        <v>1</v>
      </c>
      <c r="R450" s="1"/>
      <c r="S450" s="1"/>
      <c r="T450" s="1"/>
      <c r="U450" s="19">
        <v>243.13725490196077</v>
      </c>
      <c r="V450" s="19">
        <v>0.5294117647058824</v>
      </c>
      <c r="W450" s="20">
        <f>V450/U450</f>
      </c>
      <c r="X450" s="19">
        <v>7.925627158190105</v>
      </c>
      <c r="Y450" s="19">
        <v>0</v>
      </c>
      <c r="Z450" s="46">
        <f>W450*100</f>
      </c>
      <c r="AA450" s="1"/>
      <c r="AB450" s="1"/>
      <c r="AC450" s="1"/>
      <c r="AD450" s="3"/>
      <c r="AE450" s="3"/>
    </row>
    <row x14ac:dyDescent="0.25" r="451" customHeight="1" ht="16.5">
      <c r="A451" s="10">
        <v>450</v>
      </c>
      <c r="B451" s="11" t="s">
        <v>2205</v>
      </c>
      <c r="C451" s="12">
        <v>2660637</v>
      </c>
      <c r="D451" s="12">
        <v>2660613</v>
      </c>
      <c r="E451" s="11" t="s">
        <v>32</v>
      </c>
      <c r="F451" s="13">
        <v>1</v>
      </c>
      <c r="G451" s="14" t="s">
        <v>2206</v>
      </c>
      <c r="H451" s="14" t="s">
        <v>2207</v>
      </c>
      <c r="I451" s="14" t="s">
        <v>2208</v>
      </c>
      <c r="J451" s="14" t="s">
        <v>81</v>
      </c>
      <c r="K451" s="15" t="s">
        <v>2209</v>
      </c>
      <c r="L451" s="16">
        <v>9</v>
      </c>
      <c r="M451" s="10">
        <v>7</v>
      </c>
      <c r="N451" s="10">
        <v>6</v>
      </c>
      <c r="O451" s="17">
        <v>48</v>
      </c>
      <c r="P451" s="17">
        <v>-13.9</v>
      </c>
      <c r="Q451" s="1"/>
      <c r="R451" s="1"/>
      <c r="S451" s="1"/>
      <c r="T451" s="1"/>
      <c r="U451" s="19">
        <v>480.2352941176471</v>
      </c>
      <c r="V451" s="19">
        <v>1</v>
      </c>
      <c r="W451" s="20">
        <f>V451/U451</f>
      </c>
      <c r="X451" s="19">
        <v>8.90759762578238</v>
      </c>
      <c r="Y451" s="19">
        <v>0</v>
      </c>
      <c r="Z451" s="46">
        <f>W451*100</f>
      </c>
      <c r="AA451" s="1"/>
      <c r="AB451" s="1"/>
      <c r="AC451" s="1"/>
      <c r="AD451" s="3"/>
      <c r="AE451" s="3"/>
    </row>
    <row x14ac:dyDescent="0.25" r="452" customHeight="1" ht="16.5">
      <c r="A452" s="10">
        <v>451</v>
      </c>
      <c r="B452" s="11" t="s">
        <v>2210</v>
      </c>
      <c r="C452" s="12">
        <v>2319060</v>
      </c>
      <c r="D452" s="12">
        <v>2319038</v>
      </c>
      <c r="E452" s="11" t="s">
        <v>32</v>
      </c>
      <c r="F452" s="13">
        <v>1</v>
      </c>
      <c r="G452" s="14" t="s">
        <v>2211</v>
      </c>
      <c r="H452" s="14" t="s">
        <v>47</v>
      </c>
      <c r="I452" s="14" t="s">
        <v>2212</v>
      </c>
      <c r="J452" s="14" t="s">
        <v>81</v>
      </c>
      <c r="K452" s="15" t="s">
        <v>2213</v>
      </c>
      <c r="L452" s="16">
        <v>10</v>
      </c>
      <c r="M452" s="10">
        <v>3</v>
      </c>
      <c r="N452" s="10">
        <v>6</v>
      </c>
      <c r="O452" s="17">
        <v>52.17391304347826</v>
      </c>
      <c r="P452" s="17">
        <v>-13.3</v>
      </c>
      <c r="Q452" s="18">
        <v>1</v>
      </c>
      <c r="R452" s="1"/>
      <c r="S452" s="1"/>
      <c r="T452" s="1"/>
      <c r="U452" s="19">
        <v>636.7647058823529</v>
      </c>
      <c r="V452" s="19">
        <v>1.2549019607843137</v>
      </c>
      <c r="W452" s="20">
        <f>V452/U452</f>
      </c>
      <c r="X452" s="19">
        <v>9.31461656325111</v>
      </c>
      <c r="Y452" s="19">
        <v>0.3275746580285044</v>
      </c>
      <c r="Z452" s="46">
        <f>W452*100</f>
      </c>
      <c r="AA452" s="1"/>
      <c r="AB452" s="1"/>
      <c r="AC452" s="1"/>
      <c r="AD452" s="3"/>
      <c r="AE452" s="3"/>
    </row>
    <row x14ac:dyDescent="0.25" r="453" customHeight="1" ht="16.5">
      <c r="A453" s="10">
        <v>452</v>
      </c>
      <c r="B453" s="11" t="s">
        <v>2214</v>
      </c>
      <c r="C453" s="12">
        <v>2186171</v>
      </c>
      <c r="D453" s="12">
        <v>2186123</v>
      </c>
      <c r="E453" s="11" t="s">
        <v>32</v>
      </c>
      <c r="F453" s="13">
        <v>1</v>
      </c>
      <c r="G453" s="14" t="s">
        <v>2215</v>
      </c>
      <c r="H453" s="14" t="s">
        <v>1687</v>
      </c>
      <c r="I453" s="14" t="s">
        <v>2216</v>
      </c>
      <c r="J453" s="14" t="s">
        <v>69</v>
      </c>
      <c r="K453" s="15" t="s">
        <v>2217</v>
      </c>
      <c r="L453" s="16">
        <v>22</v>
      </c>
      <c r="M453" s="10">
        <v>5</v>
      </c>
      <c r="N453" s="10">
        <v>5</v>
      </c>
      <c r="O453" s="17">
        <v>32.6530612244898</v>
      </c>
      <c r="P453" s="17">
        <v>-22</v>
      </c>
      <c r="Q453" s="1"/>
      <c r="R453" s="1"/>
      <c r="S453" s="1"/>
      <c r="T453" s="1"/>
      <c r="U453" s="19">
        <v>281.19607843137254</v>
      </c>
      <c r="V453" s="19">
        <v>0.5098039215686274</v>
      </c>
      <c r="W453" s="20">
        <f>V453/U453</f>
      </c>
      <c r="X453" s="19">
        <v>8.13543266445878</v>
      </c>
      <c r="Y453" s="19">
        <v>0</v>
      </c>
      <c r="Z453" s="46">
        <f>W453*100</f>
      </c>
      <c r="AA453" s="10">
        <v>1</v>
      </c>
      <c r="AB453" s="1"/>
      <c r="AC453" s="1"/>
      <c r="AD453" s="3"/>
      <c r="AE453" s="3"/>
    </row>
    <row x14ac:dyDescent="0.25" r="454" customHeight="1" ht="16.5">
      <c r="A454" s="10">
        <v>453</v>
      </c>
      <c r="B454" s="3" t="s">
        <v>2218</v>
      </c>
      <c r="C454" s="10">
        <v>957570</v>
      </c>
      <c r="D454" s="10">
        <v>957604</v>
      </c>
      <c r="E454" s="3" t="s">
        <v>39</v>
      </c>
      <c r="F454" s="13">
        <v>0.95</v>
      </c>
      <c r="G454" s="14" t="s">
        <v>2219</v>
      </c>
      <c r="H454" s="14" t="s">
        <v>2220</v>
      </c>
      <c r="I454" s="14" t="s">
        <v>2221</v>
      </c>
      <c r="J454" s="14" t="s">
        <v>81</v>
      </c>
      <c r="K454" s="15" t="s">
        <v>2222</v>
      </c>
      <c r="L454" s="16">
        <v>15.5</v>
      </c>
      <c r="M454" s="10">
        <v>4</v>
      </c>
      <c r="N454" s="10">
        <v>6</v>
      </c>
      <c r="O454" s="17">
        <v>51.42857142857143</v>
      </c>
      <c r="P454" s="17">
        <v>-19.6</v>
      </c>
      <c r="Q454" s="18">
        <v>1</v>
      </c>
      <c r="R454" s="1"/>
      <c r="S454" s="1"/>
      <c r="T454" s="1"/>
      <c r="U454" s="19">
        <v>447.5686274509804</v>
      </c>
      <c r="V454" s="19">
        <v>0.7647058823529411</v>
      </c>
      <c r="W454" s="20">
        <f>V454/U454</f>
      </c>
      <c r="X454" s="19">
        <v>8.805965103195488</v>
      </c>
      <c r="Y454" s="19">
        <v>0</v>
      </c>
      <c r="Z454" s="46">
        <f>W454*100</f>
      </c>
      <c r="AA454" s="10">
        <v>1</v>
      </c>
      <c r="AB454" s="10">
        <v>1</v>
      </c>
      <c r="AC454" s="1"/>
      <c r="AD454" s="3"/>
      <c r="AE454" s="3"/>
    </row>
    <row x14ac:dyDescent="0.25" r="455" customHeight="1" ht="16.5">
      <c r="A455" s="10">
        <v>454</v>
      </c>
      <c r="B455" s="3" t="s">
        <v>2223</v>
      </c>
      <c r="C455" s="10">
        <v>690025</v>
      </c>
      <c r="D455" s="10">
        <v>690074</v>
      </c>
      <c r="E455" s="3" t="s">
        <v>39</v>
      </c>
      <c r="F455" s="13">
        <v>1</v>
      </c>
      <c r="G455" s="14" t="s">
        <v>2224</v>
      </c>
      <c r="H455" s="14" t="s">
        <v>1275</v>
      </c>
      <c r="I455" s="14" t="s">
        <v>2225</v>
      </c>
      <c r="J455" s="14" t="s">
        <v>75</v>
      </c>
      <c r="K455" s="15" t="s">
        <v>2226</v>
      </c>
      <c r="L455" s="16">
        <v>23</v>
      </c>
      <c r="M455" s="10">
        <v>4</v>
      </c>
      <c r="N455" s="10">
        <v>5</v>
      </c>
      <c r="O455" s="17">
        <v>36</v>
      </c>
      <c r="P455" s="17">
        <v>-27.5</v>
      </c>
      <c r="Q455" s="1"/>
      <c r="R455" s="1"/>
      <c r="S455" s="1"/>
      <c r="T455" s="1"/>
      <c r="U455" s="19">
        <v>104.09803921568627</v>
      </c>
      <c r="V455" s="19">
        <v>0.17647058823529413</v>
      </c>
      <c r="W455" s="20">
        <f>V455/U455</f>
      </c>
      <c r="X455" s="19">
        <v>6.701799084152236</v>
      </c>
      <c r="Y455" s="19">
        <v>0</v>
      </c>
      <c r="Z455" s="46">
        <f>W455*100</f>
      </c>
      <c r="AA455" s="10">
        <v>1</v>
      </c>
      <c r="AB455" s="1"/>
      <c r="AC455" s="1"/>
      <c r="AD455" s="3"/>
      <c r="AE455" s="3"/>
    </row>
    <row x14ac:dyDescent="0.25" r="456" customHeight="1" ht="16.5">
      <c r="A456" s="10">
        <v>455</v>
      </c>
      <c r="B456" s="3" t="s">
        <v>2227</v>
      </c>
      <c r="C456" s="10">
        <v>12682</v>
      </c>
      <c r="D456" s="10">
        <v>12708</v>
      </c>
      <c r="E456" s="3" t="s">
        <v>39</v>
      </c>
      <c r="F456" s="13">
        <v>1</v>
      </c>
      <c r="G456" s="14" t="s">
        <v>2228</v>
      </c>
      <c r="H456" s="14" t="s">
        <v>209</v>
      </c>
      <c r="I456" s="14" t="s">
        <v>2229</v>
      </c>
      <c r="J456" s="14" t="s">
        <v>81</v>
      </c>
      <c r="K456" s="15" t="s">
        <v>2230</v>
      </c>
      <c r="L456" s="16">
        <v>12</v>
      </c>
      <c r="M456" s="10">
        <v>3</v>
      </c>
      <c r="N456" s="10">
        <v>6</v>
      </c>
      <c r="O456" s="17">
        <v>59.25925925925926</v>
      </c>
      <c r="P456" s="17">
        <v>-21.3</v>
      </c>
      <c r="Q456" s="1"/>
      <c r="R456" s="18">
        <v>1</v>
      </c>
      <c r="S456" s="1"/>
      <c r="T456" s="1"/>
      <c r="U456" s="19">
        <v>61528.56862745098</v>
      </c>
      <c r="V456" s="19">
        <v>99.49019607843137</v>
      </c>
      <c r="W456" s="20">
        <f>V456/U456</f>
      </c>
      <c r="X456" s="19">
        <v>15.90896881027953</v>
      </c>
      <c r="Y456" s="19">
        <v>6.636482462092444</v>
      </c>
      <c r="Z456" s="46">
        <f>W456*100</f>
      </c>
      <c r="AA456" s="1"/>
      <c r="AB456" s="1"/>
      <c r="AC456" s="1"/>
      <c r="AD456" s="3"/>
      <c r="AE456" s="3"/>
    </row>
    <row x14ac:dyDescent="0.25" r="457" customHeight="1" ht="16.5">
      <c r="A457" s="10">
        <v>456</v>
      </c>
      <c r="B457" s="11" t="s">
        <v>2231</v>
      </c>
      <c r="C457" s="12">
        <v>565687</v>
      </c>
      <c r="D457" s="12">
        <v>565658</v>
      </c>
      <c r="E457" s="11" t="s">
        <v>32</v>
      </c>
      <c r="F457" s="13">
        <v>1</v>
      </c>
      <c r="G457" s="14" t="s">
        <v>2232</v>
      </c>
      <c r="H457" s="14" t="s">
        <v>2177</v>
      </c>
      <c r="I457" s="14" t="s">
        <v>2233</v>
      </c>
      <c r="J457" s="14" t="s">
        <v>394</v>
      </c>
      <c r="K457" s="15" t="s">
        <v>2234</v>
      </c>
      <c r="L457" s="16">
        <v>13</v>
      </c>
      <c r="M457" s="10">
        <v>4</v>
      </c>
      <c r="N457" s="10">
        <v>4</v>
      </c>
      <c r="O457" s="17">
        <v>56.666666666666664</v>
      </c>
      <c r="P457" s="17">
        <v>-21.9</v>
      </c>
      <c r="Q457" s="18">
        <v>1</v>
      </c>
      <c r="R457" s="1"/>
      <c r="S457" s="1"/>
      <c r="T457" s="1"/>
      <c r="U457" s="19">
        <v>4247.941176470588</v>
      </c>
      <c r="V457" s="19">
        <v>6.470588235294118</v>
      </c>
      <c r="W457" s="20">
        <f>V457/U457</f>
      </c>
      <c r="X457" s="19">
        <v>12.052548073167209</v>
      </c>
      <c r="Y457" s="19">
        <v>2.6938968722743204</v>
      </c>
      <c r="Z457" s="46">
        <f>W457*100</f>
      </c>
      <c r="AA457" s="1"/>
      <c r="AB457" s="1"/>
      <c r="AC457" s="1"/>
      <c r="AD457" s="3"/>
      <c r="AE457" s="3"/>
    </row>
    <row x14ac:dyDescent="0.25" r="458" customHeight="1" ht="16.5">
      <c r="A458" s="10">
        <v>457</v>
      </c>
      <c r="B458" s="11" t="s">
        <v>2235</v>
      </c>
      <c r="C458" s="12">
        <v>740238</v>
      </c>
      <c r="D458" s="12">
        <v>740207</v>
      </c>
      <c r="E458" s="11" t="s">
        <v>32</v>
      </c>
      <c r="F458" s="13">
        <v>1</v>
      </c>
      <c r="G458" s="14" t="s">
        <v>2236</v>
      </c>
      <c r="H458" s="14" t="s">
        <v>2237</v>
      </c>
      <c r="I458" s="14" t="s">
        <v>2238</v>
      </c>
      <c r="J458" s="14" t="s">
        <v>307</v>
      </c>
      <c r="K458" s="15" t="s">
        <v>2239</v>
      </c>
      <c r="L458" s="16">
        <v>13</v>
      </c>
      <c r="M458" s="10">
        <v>6</v>
      </c>
      <c r="N458" s="10">
        <v>5</v>
      </c>
      <c r="O458" s="17">
        <v>43.75</v>
      </c>
      <c r="P458" s="17">
        <v>-13.7</v>
      </c>
      <c r="Q458" s="18">
        <v>1</v>
      </c>
      <c r="R458" s="1"/>
      <c r="S458" s="1"/>
      <c r="T458" s="1"/>
      <c r="U458" s="19">
        <v>361.27450980392155</v>
      </c>
      <c r="V458" s="19">
        <v>0.5490196078431373</v>
      </c>
      <c r="W458" s="20">
        <f>V458/U458</f>
      </c>
      <c r="X458" s="19">
        <v>8.496951656898299</v>
      </c>
      <c r="Y458" s="19">
        <v>0</v>
      </c>
      <c r="Z458" s="46">
        <f>W458*100</f>
      </c>
      <c r="AA458" s="10">
        <v>1</v>
      </c>
      <c r="AB458" s="1"/>
      <c r="AC458" s="1"/>
      <c r="AD458" s="3"/>
      <c r="AE458" s="3"/>
    </row>
    <row x14ac:dyDescent="0.25" r="459" customHeight="1" ht="16.5">
      <c r="A459" s="10">
        <v>458</v>
      </c>
      <c r="B459" s="3" t="s">
        <v>2240</v>
      </c>
      <c r="C459" s="10">
        <v>1000140</v>
      </c>
      <c r="D459" s="10">
        <v>1000184</v>
      </c>
      <c r="E459" s="3" t="s">
        <v>39</v>
      </c>
      <c r="F459" s="13">
        <v>1</v>
      </c>
      <c r="G459" s="14" t="s">
        <v>2241</v>
      </c>
      <c r="H459" s="14" t="s">
        <v>2242</v>
      </c>
      <c r="I459" s="14" t="s">
        <v>2243</v>
      </c>
      <c r="J459" s="14" t="s">
        <v>81</v>
      </c>
      <c r="K459" s="15" t="s">
        <v>2244</v>
      </c>
      <c r="L459" s="16">
        <v>20</v>
      </c>
      <c r="M459" s="10">
        <v>5</v>
      </c>
      <c r="N459" s="10">
        <v>6</v>
      </c>
      <c r="O459" s="17">
        <v>33.333333333333336</v>
      </c>
      <c r="P459" s="17">
        <v>-23</v>
      </c>
      <c r="Q459" s="18">
        <v>1</v>
      </c>
      <c r="R459" s="1"/>
      <c r="S459" s="1"/>
      <c r="T459" s="1"/>
      <c r="U459" s="19">
        <v>444.96078431372547</v>
      </c>
      <c r="V459" s="19">
        <v>0.6666666666666666</v>
      </c>
      <c r="W459" s="20">
        <f>V459/U459</f>
      </c>
      <c r="X459" s="19">
        <v>8.797534382552286</v>
      </c>
      <c r="Y459" s="19">
        <v>0</v>
      </c>
      <c r="Z459" s="46">
        <f>W459*100</f>
      </c>
      <c r="AA459" s="1"/>
      <c r="AB459" s="1"/>
      <c r="AC459" s="1"/>
      <c r="AD459" s="3"/>
      <c r="AE459" s="3"/>
    </row>
    <row x14ac:dyDescent="0.25" r="460" customHeight="1" ht="16.5">
      <c r="A460" s="10">
        <v>459</v>
      </c>
      <c r="B460" s="11" t="s">
        <v>2245</v>
      </c>
      <c r="C460" s="12">
        <v>1587768</v>
      </c>
      <c r="D460" s="12">
        <v>1587734</v>
      </c>
      <c r="E460" s="11" t="s">
        <v>32</v>
      </c>
      <c r="F460" s="13">
        <v>1</v>
      </c>
      <c r="G460" s="14" t="s">
        <v>2246</v>
      </c>
      <c r="H460" s="14" t="s">
        <v>2247</v>
      </c>
      <c r="I460" s="14" t="s">
        <v>2248</v>
      </c>
      <c r="J460" s="14" t="s">
        <v>81</v>
      </c>
      <c r="K460" s="15" t="s">
        <v>2249</v>
      </c>
      <c r="L460" s="16">
        <v>16</v>
      </c>
      <c r="M460" s="10">
        <v>3</v>
      </c>
      <c r="N460" s="10">
        <v>6</v>
      </c>
      <c r="O460" s="17">
        <v>37.142857142857146</v>
      </c>
      <c r="P460" s="17">
        <v>-16.2</v>
      </c>
      <c r="Q460" s="1"/>
      <c r="R460" s="1"/>
      <c r="S460" s="1"/>
      <c r="T460" s="1"/>
      <c r="U460" s="19">
        <v>450.70588235294116</v>
      </c>
      <c r="V460" s="19">
        <v>0.6666666666666666</v>
      </c>
      <c r="W460" s="20">
        <f>V460/U460</f>
      </c>
      <c r="X460" s="19">
        <v>8.816042469173542</v>
      </c>
      <c r="Y460" s="19">
        <v>0</v>
      </c>
      <c r="Z460" s="46">
        <f>W460*100</f>
      </c>
      <c r="AA460" s="10">
        <v>1</v>
      </c>
      <c r="AB460" s="1"/>
      <c r="AC460" s="1"/>
      <c r="AD460" s="3"/>
      <c r="AE460" s="3"/>
    </row>
    <row x14ac:dyDescent="0.25" r="461" customHeight="1" ht="16.5">
      <c r="A461" s="10">
        <v>460</v>
      </c>
      <c r="B461" s="3" t="s">
        <v>2250</v>
      </c>
      <c r="C461" s="10">
        <v>361763</v>
      </c>
      <c r="D461" s="10">
        <v>361788</v>
      </c>
      <c r="E461" s="3" t="s">
        <v>39</v>
      </c>
      <c r="F461" s="13">
        <v>1</v>
      </c>
      <c r="G461" s="14" t="s">
        <v>2251</v>
      </c>
      <c r="H461" s="14" t="s">
        <v>667</v>
      </c>
      <c r="I461" s="14" t="s">
        <v>2252</v>
      </c>
      <c r="J461" s="14" t="s">
        <v>75</v>
      </c>
      <c r="K461" s="15" t="s">
        <v>2253</v>
      </c>
      <c r="L461" s="16">
        <v>11</v>
      </c>
      <c r="M461" s="10">
        <v>4</v>
      </c>
      <c r="N461" s="10">
        <v>5</v>
      </c>
      <c r="O461" s="17">
        <v>65.38461538461539</v>
      </c>
      <c r="P461" s="17">
        <v>-18.8</v>
      </c>
      <c r="Q461" s="18">
        <v>1</v>
      </c>
      <c r="R461" s="1"/>
      <c r="S461" s="1"/>
      <c r="T461" s="1"/>
      <c r="U461" s="19">
        <v>4624.686274509804</v>
      </c>
      <c r="V461" s="19">
        <v>6.392156862745098</v>
      </c>
      <c r="W461" s="20">
        <f>V461/U461</f>
      </c>
      <c r="X461" s="19">
        <v>12.175139785304994</v>
      </c>
      <c r="Y461" s="19">
        <v>2.6763028122595824</v>
      </c>
      <c r="Z461" s="46">
        <f>W461*100</f>
      </c>
      <c r="AA461" s="1"/>
      <c r="AB461" s="1"/>
      <c r="AC461" s="1"/>
      <c r="AD461" s="3"/>
      <c r="AE461" s="3"/>
    </row>
    <row x14ac:dyDescent="0.25" r="462" customHeight="1" ht="16.5">
      <c r="A462" s="10">
        <v>461</v>
      </c>
      <c r="B462" s="11" t="s">
        <v>2254</v>
      </c>
      <c r="C462" s="12">
        <v>1687866</v>
      </c>
      <c r="D462" s="12">
        <v>1687842</v>
      </c>
      <c r="E462" s="11" t="s">
        <v>32</v>
      </c>
      <c r="F462" s="13">
        <v>1</v>
      </c>
      <c r="G462" s="14" t="s">
        <v>2255</v>
      </c>
      <c r="H462" s="14" t="s">
        <v>2256</v>
      </c>
      <c r="I462" s="14" t="s">
        <v>2257</v>
      </c>
      <c r="J462" s="14" t="s">
        <v>81</v>
      </c>
      <c r="K462" s="15" t="s">
        <v>2258</v>
      </c>
      <c r="L462" s="16">
        <v>10</v>
      </c>
      <c r="M462" s="10">
        <v>5</v>
      </c>
      <c r="N462" s="10">
        <v>6</v>
      </c>
      <c r="O462" s="17">
        <v>60</v>
      </c>
      <c r="P462" s="17">
        <v>-16.4</v>
      </c>
      <c r="Q462" s="1"/>
      <c r="R462" s="18">
        <v>1</v>
      </c>
      <c r="S462" s="1"/>
      <c r="T462" s="1"/>
      <c r="U462" s="19">
        <v>36176.1568627451</v>
      </c>
      <c r="V462" s="19">
        <v>48.35294117647059</v>
      </c>
      <c r="W462" s="20">
        <f>V462/U462</f>
      </c>
      <c r="X462" s="19">
        <v>15.142751532407596</v>
      </c>
      <c r="Y462" s="19">
        <v>5.595531742431343</v>
      </c>
      <c r="Z462" s="46">
        <f>W462*100</f>
      </c>
      <c r="AA462" s="1"/>
      <c r="AB462" s="1"/>
      <c r="AC462" s="1"/>
      <c r="AD462" s="3"/>
      <c r="AE462" s="3"/>
    </row>
    <row x14ac:dyDescent="0.25" r="463" customHeight="1" ht="16.5">
      <c r="A463" s="10">
        <v>462</v>
      </c>
      <c r="B463" s="11" t="s">
        <v>2259</v>
      </c>
      <c r="C463" s="12">
        <v>162488</v>
      </c>
      <c r="D463" s="12">
        <v>162454</v>
      </c>
      <c r="E463" s="11" t="s">
        <v>32</v>
      </c>
      <c r="F463" s="13">
        <v>1</v>
      </c>
      <c r="G463" s="14" t="s">
        <v>2260</v>
      </c>
      <c r="H463" s="14" t="s">
        <v>223</v>
      </c>
      <c r="I463" s="14" t="s">
        <v>2261</v>
      </c>
      <c r="J463" s="14" t="s">
        <v>81</v>
      </c>
      <c r="K463" s="15" t="s">
        <v>2262</v>
      </c>
      <c r="L463" s="16">
        <v>16</v>
      </c>
      <c r="M463" s="10">
        <v>3</v>
      </c>
      <c r="N463" s="10">
        <v>6</v>
      </c>
      <c r="O463" s="17">
        <v>40</v>
      </c>
      <c r="P463" s="17">
        <v>-17.8</v>
      </c>
      <c r="Q463" s="1"/>
      <c r="R463" s="1"/>
      <c r="S463" s="1"/>
      <c r="T463" s="1"/>
      <c r="U463" s="19">
        <v>245.11764705882354</v>
      </c>
      <c r="V463" s="19">
        <v>0.29411764705882354</v>
      </c>
      <c r="W463" s="20">
        <f>V463/U463</f>
      </c>
      <c r="X463" s="19">
        <v>7.937330543452209</v>
      </c>
      <c r="Y463" s="19">
        <v>0</v>
      </c>
      <c r="Z463" s="46">
        <f>W463*100</f>
      </c>
      <c r="AA463" s="10">
        <v>1</v>
      </c>
      <c r="AB463" s="1"/>
      <c r="AC463" s="1"/>
      <c r="AD463" s="3"/>
      <c r="AE463" s="3"/>
    </row>
    <row x14ac:dyDescent="0.25" r="464" customHeight="1" ht="16.5">
      <c r="A464" s="10">
        <v>463</v>
      </c>
      <c r="B464" s="11" t="s">
        <v>2263</v>
      </c>
      <c r="C464" s="12">
        <v>1445596</v>
      </c>
      <c r="D464" s="12">
        <v>1445570</v>
      </c>
      <c r="E464" s="11" t="s">
        <v>32</v>
      </c>
      <c r="F464" s="13">
        <v>1</v>
      </c>
      <c r="G464" s="14" t="s">
        <v>2264</v>
      </c>
      <c r="H464" s="14" t="s">
        <v>1331</v>
      </c>
      <c r="I464" s="14" t="s">
        <v>2265</v>
      </c>
      <c r="J464" s="14" t="s">
        <v>2266</v>
      </c>
      <c r="K464" s="15" t="s">
        <v>2267</v>
      </c>
      <c r="L464" s="16">
        <v>11</v>
      </c>
      <c r="M464" s="10">
        <v>5</v>
      </c>
      <c r="N464" s="10">
        <v>4</v>
      </c>
      <c r="O464" s="17">
        <v>33.333333333333336</v>
      </c>
      <c r="P464" s="17">
        <v>-15</v>
      </c>
      <c r="Q464" s="1"/>
      <c r="R464" s="1"/>
      <c r="S464" s="1"/>
      <c r="T464" s="1"/>
      <c r="U464" s="19">
        <v>1210.5098039215686</v>
      </c>
      <c r="V464" s="19">
        <v>1.411764705882353</v>
      </c>
      <c r="W464" s="20">
        <f>V464/U464</f>
      </c>
      <c r="X464" s="19">
        <v>10.241399048436566</v>
      </c>
      <c r="Y464" s="19">
        <v>0.49749965947081687</v>
      </c>
      <c r="Z464" s="46">
        <f>W464*100</f>
      </c>
      <c r="AA464" s="1"/>
      <c r="AB464" s="1"/>
      <c r="AC464" s="1"/>
      <c r="AD464" s="3"/>
      <c r="AE464" s="3"/>
    </row>
    <row x14ac:dyDescent="0.25" r="465" customHeight="1" ht="16.5">
      <c r="A465" s="10">
        <v>464</v>
      </c>
      <c r="B465" s="11" t="s">
        <v>2268</v>
      </c>
      <c r="C465" s="12">
        <v>659507</v>
      </c>
      <c r="D465" s="12">
        <v>659478</v>
      </c>
      <c r="E465" s="11" t="s">
        <v>32</v>
      </c>
      <c r="F465" s="13">
        <v>1</v>
      </c>
      <c r="G465" s="14" t="s">
        <v>2269</v>
      </c>
      <c r="H465" s="14" t="s">
        <v>921</v>
      </c>
      <c r="I465" s="14" t="s">
        <v>2270</v>
      </c>
      <c r="J465" s="14" t="s">
        <v>81</v>
      </c>
      <c r="K465" s="15" t="s">
        <v>2271</v>
      </c>
      <c r="L465" s="16">
        <v>13.5</v>
      </c>
      <c r="M465" s="10">
        <v>3</v>
      </c>
      <c r="N465" s="10">
        <v>6</v>
      </c>
      <c r="O465" s="17">
        <v>40</v>
      </c>
      <c r="P465" s="17">
        <v>-13.6</v>
      </c>
      <c r="Q465" s="18">
        <v>1</v>
      </c>
      <c r="R465" s="1"/>
      <c r="S465" s="1"/>
      <c r="T465" s="1"/>
      <c r="U465" s="19">
        <v>471.29411764705884</v>
      </c>
      <c r="V465" s="19">
        <v>0.5294117647058824</v>
      </c>
      <c r="W465" s="20">
        <f>V465/U465</f>
      </c>
      <c r="X465" s="19">
        <v>8.880483864562368</v>
      </c>
      <c r="Y465" s="19">
        <v>0</v>
      </c>
      <c r="Z465" s="46">
        <f>W465*100</f>
      </c>
      <c r="AA465" s="10">
        <v>1</v>
      </c>
      <c r="AB465" s="10">
        <v>1</v>
      </c>
      <c r="AC465" s="1"/>
      <c r="AD465" s="3"/>
      <c r="AE465" s="3"/>
    </row>
    <row x14ac:dyDescent="0.25" r="466" customHeight="1" ht="16.5">
      <c r="A466" s="10">
        <v>465</v>
      </c>
      <c r="B466" s="11" t="s">
        <v>2272</v>
      </c>
      <c r="C466" s="12">
        <v>297395</v>
      </c>
      <c r="D466" s="12">
        <v>297364</v>
      </c>
      <c r="E466" s="11" t="s">
        <v>32</v>
      </c>
      <c r="F466" s="13">
        <v>1</v>
      </c>
      <c r="G466" s="14" t="s">
        <v>2273</v>
      </c>
      <c r="H466" s="14" t="s">
        <v>2274</v>
      </c>
      <c r="I466" s="14" t="s">
        <v>2275</v>
      </c>
      <c r="J466" s="14" t="s">
        <v>81</v>
      </c>
      <c r="K466" s="15" t="s">
        <v>2276</v>
      </c>
      <c r="L466" s="16">
        <v>13</v>
      </c>
      <c r="M466" s="10">
        <v>6</v>
      </c>
      <c r="N466" s="10">
        <v>6</v>
      </c>
      <c r="O466" s="17">
        <v>46.875</v>
      </c>
      <c r="P466" s="17">
        <v>-18.8</v>
      </c>
      <c r="Q466" s="1"/>
      <c r="R466" s="1"/>
      <c r="S466" s="1"/>
      <c r="T466" s="1"/>
      <c r="U466" s="19">
        <v>704.2156862745098</v>
      </c>
      <c r="V466" s="19">
        <v>0.7647058823529411</v>
      </c>
      <c r="W466" s="20">
        <f>V466/U466</f>
      </c>
      <c r="X466" s="19">
        <v>9.459873553099595</v>
      </c>
      <c r="Y466" s="19">
        <v>0</v>
      </c>
      <c r="Z466" s="46">
        <f>W466*100</f>
      </c>
      <c r="AA466" s="1"/>
      <c r="AB466" s="1"/>
      <c r="AC466" s="1"/>
      <c r="AD466" s="3"/>
      <c r="AE466" s="3"/>
    </row>
    <row x14ac:dyDescent="0.25" r="467" customHeight="1" ht="16.5">
      <c r="A467" s="10">
        <v>466</v>
      </c>
      <c r="B467" s="3" t="s">
        <v>2277</v>
      </c>
      <c r="C467" s="10">
        <v>538491</v>
      </c>
      <c r="D467" s="10">
        <v>538519</v>
      </c>
      <c r="E467" s="3" t="s">
        <v>39</v>
      </c>
      <c r="F467" s="13">
        <v>0.91</v>
      </c>
      <c r="G467" s="14" t="s">
        <v>2278</v>
      </c>
      <c r="H467" s="14" t="s">
        <v>2279</v>
      </c>
      <c r="I467" s="14" t="s">
        <v>2280</v>
      </c>
      <c r="J467" s="14" t="s">
        <v>81</v>
      </c>
      <c r="K467" s="15" t="s">
        <v>2281</v>
      </c>
      <c r="L467" s="16">
        <v>12.5</v>
      </c>
      <c r="M467" s="10">
        <v>4</v>
      </c>
      <c r="N467" s="10">
        <v>6</v>
      </c>
      <c r="O467" s="17">
        <v>44.827586206896555</v>
      </c>
      <c r="P467" s="17">
        <v>-14.3</v>
      </c>
      <c r="Q467" s="1"/>
      <c r="R467" s="1"/>
      <c r="S467" s="1"/>
      <c r="T467" s="1"/>
      <c r="U467" s="19">
        <v>87.84313725490196</v>
      </c>
      <c r="V467" s="19">
        <v>0.0784313725490196</v>
      </c>
      <c r="W467" s="20">
        <f>V467/U467</f>
      </c>
      <c r="X467" s="19">
        <v>6.45685767497347</v>
      </c>
      <c r="Y467" s="19">
        <v>0</v>
      </c>
      <c r="Z467" s="46">
        <f>W467*100</f>
      </c>
      <c r="AA467" s="10">
        <v>1</v>
      </c>
      <c r="AB467" s="10">
        <v>1</v>
      </c>
      <c r="AC467" s="1"/>
      <c r="AD467" s="3"/>
      <c r="AE467" s="3"/>
    </row>
    <row x14ac:dyDescent="0.25" r="468" customHeight="1" ht="16.5">
      <c r="A468" s="10">
        <v>467</v>
      </c>
      <c r="B468" s="11" t="s">
        <v>2282</v>
      </c>
      <c r="C468" s="12">
        <v>1725519</v>
      </c>
      <c r="D468" s="12">
        <v>1725480</v>
      </c>
      <c r="E468" s="11" t="s">
        <v>32</v>
      </c>
      <c r="F468" s="13">
        <v>0.86</v>
      </c>
      <c r="G468" s="14" t="s">
        <v>2283</v>
      </c>
      <c r="H468" s="14" t="s">
        <v>2284</v>
      </c>
      <c r="I468" s="14" t="s">
        <v>2285</v>
      </c>
      <c r="J468" s="14" t="s">
        <v>75</v>
      </c>
      <c r="K468" s="15" t="s">
        <v>2286</v>
      </c>
      <c r="L468" s="16">
        <v>17</v>
      </c>
      <c r="M468" s="10">
        <v>6</v>
      </c>
      <c r="N468" s="10">
        <v>5</v>
      </c>
      <c r="O468" s="17">
        <v>47.5</v>
      </c>
      <c r="P468" s="17">
        <v>-22.9</v>
      </c>
      <c r="Q468" s="18">
        <v>1</v>
      </c>
      <c r="R468" s="1"/>
      <c r="S468" s="1"/>
      <c r="T468" s="1"/>
      <c r="U468" s="19">
        <v>120.98039215686275</v>
      </c>
      <c r="V468" s="19">
        <v>0.09803921568627451</v>
      </c>
      <c r="W468" s="20">
        <f>V468/U468</f>
      </c>
      <c r="X468" s="19">
        <v>6.918629432065285</v>
      </c>
      <c r="Y468" s="19">
        <v>0</v>
      </c>
      <c r="Z468" s="46">
        <f>W468*100</f>
      </c>
      <c r="AA468" s="10">
        <v>1</v>
      </c>
      <c r="AB468" s="10">
        <v>1</v>
      </c>
      <c r="AC468" s="1"/>
      <c r="AD468" s="3"/>
      <c r="AE468" s="3"/>
    </row>
    <row x14ac:dyDescent="0.25" r="469" customHeight="1" ht="16.5">
      <c r="A469" s="10">
        <v>468</v>
      </c>
      <c r="B469" s="3" t="s">
        <v>2287</v>
      </c>
      <c r="C469" s="10">
        <v>880170</v>
      </c>
      <c r="D469" s="10">
        <v>880215</v>
      </c>
      <c r="E469" s="3" t="s">
        <v>39</v>
      </c>
      <c r="F469" s="13">
        <v>0.91</v>
      </c>
      <c r="G469" s="14" t="s">
        <v>2288</v>
      </c>
      <c r="H469" s="14" t="s">
        <v>1710</v>
      </c>
      <c r="I469" s="14" t="s">
        <v>2289</v>
      </c>
      <c r="J469" s="14" t="s">
        <v>2290</v>
      </c>
      <c r="K469" s="15" t="s">
        <v>2291</v>
      </c>
      <c r="L469" s="16">
        <v>21</v>
      </c>
      <c r="M469" s="10">
        <v>4</v>
      </c>
      <c r="N469" s="10">
        <v>4</v>
      </c>
      <c r="O469" s="17">
        <v>36.95652173913044</v>
      </c>
      <c r="P469" s="17">
        <v>-25.3</v>
      </c>
      <c r="Q469" s="1"/>
      <c r="R469" s="1"/>
      <c r="S469" s="1"/>
      <c r="T469" s="1"/>
      <c r="U469" s="19">
        <v>3333.4313725490197</v>
      </c>
      <c r="V469" s="19">
        <v>2.3529411764705883</v>
      </c>
      <c r="W469" s="20">
        <f>V469/U469</f>
      </c>
      <c r="X469" s="19">
        <v>11.702792310411388</v>
      </c>
      <c r="Y469" s="19">
        <v>1.234465253637023</v>
      </c>
      <c r="Z469" s="46">
        <f>W469*100</f>
      </c>
      <c r="AA469" s="10">
        <v>1</v>
      </c>
      <c r="AB469" s="1"/>
      <c r="AC469" s="1"/>
      <c r="AD469" s="3"/>
      <c r="AE469" s="3"/>
    </row>
    <row x14ac:dyDescent="0.25" r="470" customHeight="1" ht="16.5">
      <c r="A470" s="10">
        <v>469</v>
      </c>
      <c r="B470" s="11" t="s">
        <v>2292</v>
      </c>
      <c r="C470" s="12">
        <v>1639036</v>
      </c>
      <c r="D470" s="12">
        <v>1639014</v>
      </c>
      <c r="E470" s="11" t="s">
        <v>32</v>
      </c>
      <c r="F470" s="13">
        <v>1</v>
      </c>
      <c r="G470" s="14" t="s">
        <v>2293</v>
      </c>
      <c r="H470" s="14" t="s">
        <v>126</v>
      </c>
      <c r="I470" s="14" t="s">
        <v>2294</v>
      </c>
      <c r="J470" s="14" t="s">
        <v>69</v>
      </c>
      <c r="K470" s="15" t="s">
        <v>2295</v>
      </c>
      <c r="L470" s="16">
        <v>10</v>
      </c>
      <c r="M470" s="10">
        <v>3</v>
      </c>
      <c r="N470" s="10">
        <v>5</v>
      </c>
      <c r="O470" s="17">
        <v>43.47826086956522</v>
      </c>
      <c r="P470" s="17">
        <v>-13.4</v>
      </c>
      <c r="Q470" s="1"/>
      <c r="R470" s="18">
        <v>1</v>
      </c>
      <c r="S470" s="1"/>
      <c r="T470" s="1"/>
      <c r="U470" s="19">
        <v>36259.470588235294</v>
      </c>
      <c r="V470" s="19">
        <v>23.235294117647058</v>
      </c>
      <c r="W470" s="20">
        <f>V470/U470</f>
      </c>
      <c r="X470" s="19">
        <v>15.146070240502912</v>
      </c>
      <c r="Y470" s="19">
        <v>4.538246001814126</v>
      </c>
      <c r="Z470" s="46">
        <f>W470*100</f>
      </c>
      <c r="AA470" s="1"/>
      <c r="AB470" s="1"/>
      <c r="AC470" s="1"/>
      <c r="AD470" s="3"/>
      <c r="AE470" s="3"/>
    </row>
    <row x14ac:dyDescent="0.25" r="471" customHeight="1" ht="16.5">
      <c r="A471" s="10">
        <v>470</v>
      </c>
      <c r="B471" s="11" t="s">
        <v>2296</v>
      </c>
      <c r="C471" s="12">
        <v>1746028</v>
      </c>
      <c r="D471" s="12">
        <v>1746006</v>
      </c>
      <c r="E471" s="11" t="s">
        <v>32</v>
      </c>
      <c r="F471" s="13">
        <v>1</v>
      </c>
      <c r="G471" s="14" t="s">
        <v>2297</v>
      </c>
      <c r="H471" s="14" t="s">
        <v>2298</v>
      </c>
      <c r="I471" s="14" t="s">
        <v>2299</v>
      </c>
      <c r="J471" s="14" t="s">
        <v>81</v>
      </c>
      <c r="K471" s="15" t="s">
        <v>2300</v>
      </c>
      <c r="L471" s="16">
        <v>8</v>
      </c>
      <c r="M471" s="10">
        <v>7</v>
      </c>
      <c r="N471" s="10">
        <v>6</v>
      </c>
      <c r="O471" s="17">
        <v>39.130434782608695</v>
      </c>
      <c r="P471" s="17">
        <v>-11</v>
      </c>
      <c r="Q471" s="1"/>
      <c r="R471" s="18">
        <v>1</v>
      </c>
      <c r="S471" s="1"/>
      <c r="T471" s="1"/>
      <c r="U471" s="19">
        <v>13461.529411764706</v>
      </c>
      <c r="V471" s="19">
        <v>8.607843137254902</v>
      </c>
      <c r="W471" s="20">
        <f>V471/U471</f>
      </c>
      <c r="X471" s="19">
        <v>13.716554708473979</v>
      </c>
      <c r="Y471" s="19">
        <v>3.1056517875638625</v>
      </c>
      <c r="Z471" s="46">
        <f>W471*100</f>
      </c>
      <c r="AA471" s="1"/>
      <c r="AB471" s="1"/>
      <c r="AC471" s="1"/>
      <c r="AD471" s="3"/>
      <c r="AE471" s="3"/>
    </row>
    <row x14ac:dyDescent="0.25" r="472" customHeight="1" ht="16.5">
      <c r="A472" s="10">
        <v>471</v>
      </c>
      <c r="B472" s="3" t="s">
        <v>2301</v>
      </c>
      <c r="C472" s="10">
        <v>491590</v>
      </c>
      <c r="D472" s="10">
        <v>491622</v>
      </c>
      <c r="E472" s="3" t="s">
        <v>39</v>
      </c>
      <c r="F472" s="13">
        <v>1</v>
      </c>
      <c r="G472" s="14" t="s">
        <v>2302</v>
      </c>
      <c r="H472" s="14" t="s">
        <v>1418</v>
      </c>
      <c r="I472" s="14" t="s">
        <v>2303</v>
      </c>
      <c r="J472" s="14" t="s">
        <v>277</v>
      </c>
      <c r="K472" s="15" t="s">
        <v>2304</v>
      </c>
      <c r="L472" s="16">
        <v>15</v>
      </c>
      <c r="M472" s="10">
        <v>3</v>
      </c>
      <c r="N472" s="10">
        <v>5</v>
      </c>
      <c r="O472" s="17">
        <v>51.515151515151516</v>
      </c>
      <c r="P472" s="17">
        <v>-20.7</v>
      </c>
      <c r="Q472" s="1"/>
      <c r="R472" s="1"/>
      <c r="S472" s="1"/>
      <c r="T472" s="1"/>
      <c r="U472" s="19">
        <v>340.2156862745098</v>
      </c>
      <c r="V472" s="19">
        <v>0.21568627450980393</v>
      </c>
      <c r="W472" s="20">
        <f>V472/U472</f>
      </c>
      <c r="X472" s="19">
        <v>8.410305850437183</v>
      </c>
      <c r="Y472" s="19">
        <v>0</v>
      </c>
      <c r="Z472" s="46">
        <f>W472*100</f>
      </c>
      <c r="AA472" s="1"/>
      <c r="AB472" s="1"/>
      <c r="AC472" s="1"/>
      <c r="AD472" s="3"/>
      <c r="AE472" s="3"/>
    </row>
    <row x14ac:dyDescent="0.25" r="473" customHeight="1" ht="16.5">
      <c r="A473" s="10">
        <v>472</v>
      </c>
      <c r="B473" s="3" t="s">
        <v>2305</v>
      </c>
      <c r="C473" s="10">
        <v>534534</v>
      </c>
      <c r="D473" s="10">
        <v>534579</v>
      </c>
      <c r="E473" s="3" t="s">
        <v>39</v>
      </c>
      <c r="F473" s="13">
        <v>0.82</v>
      </c>
      <c r="G473" s="14" t="s">
        <v>2306</v>
      </c>
      <c r="H473" s="14" t="s">
        <v>2177</v>
      </c>
      <c r="I473" s="14" t="s">
        <v>2307</v>
      </c>
      <c r="J473" s="14" t="s">
        <v>122</v>
      </c>
      <c r="K473" s="15" t="s">
        <v>2308</v>
      </c>
      <c r="L473" s="16">
        <v>21</v>
      </c>
      <c r="M473" s="10">
        <v>4</v>
      </c>
      <c r="N473" s="10">
        <v>3</v>
      </c>
      <c r="O473" s="17">
        <v>32.608695652173914</v>
      </c>
      <c r="P473" s="17">
        <v>-22.8</v>
      </c>
      <c r="Q473" s="18">
        <v>1</v>
      </c>
      <c r="R473" s="1"/>
      <c r="S473" s="1"/>
      <c r="T473" s="1"/>
      <c r="U473" s="19">
        <v>6183.6274509803925</v>
      </c>
      <c r="V473" s="19">
        <v>3</v>
      </c>
      <c r="W473" s="20">
        <f>V473/U473</f>
      </c>
      <c r="X473" s="19">
        <v>12.594237687557847</v>
      </c>
      <c r="Y473" s="19">
        <v>1.5849625007211563</v>
      </c>
      <c r="Z473" s="46">
        <f>W473*100</f>
      </c>
      <c r="AA473" s="1"/>
      <c r="AB473" s="1"/>
      <c r="AC473" s="1"/>
      <c r="AD473" s="3"/>
      <c r="AE473" s="3"/>
    </row>
    <row x14ac:dyDescent="0.25" r="474" customHeight="1" ht="16.5">
      <c r="A474" s="10">
        <v>473</v>
      </c>
      <c r="B474" s="11" t="s">
        <v>2309</v>
      </c>
      <c r="C474" s="12">
        <v>2502597</v>
      </c>
      <c r="D474" s="12">
        <v>2502562</v>
      </c>
      <c r="E474" s="11" t="s">
        <v>32</v>
      </c>
      <c r="F474" s="13">
        <v>1</v>
      </c>
      <c r="G474" s="14" t="s">
        <v>2310</v>
      </c>
      <c r="H474" s="14" t="s">
        <v>2311</v>
      </c>
      <c r="I474" s="14" t="s">
        <v>2312</v>
      </c>
      <c r="J474" s="14" t="s">
        <v>2313</v>
      </c>
      <c r="K474" s="15" t="s">
        <v>2314</v>
      </c>
      <c r="L474" s="16">
        <v>16</v>
      </c>
      <c r="M474" s="10">
        <v>4</v>
      </c>
      <c r="N474" s="10">
        <v>3</v>
      </c>
      <c r="O474" s="17">
        <v>47.22222222222222</v>
      </c>
      <c r="P474" s="17">
        <v>-25.3</v>
      </c>
      <c r="Q474" s="1"/>
      <c r="R474" s="1"/>
      <c r="S474" s="1"/>
      <c r="T474" s="1"/>
      <c r="U474" s="19">
        <v>1038.0980392156862</v>
      </c>
      <c r="V474" s="19">
        <v>0.47058823529411764</v>
      </c>
      <c r="W474" s="20">
        <f>V474/U474</f>
      </c>
      <c r="X474" s="19">
        <v>10.019726984630674</v>
      </c>
      <c r="Y474" s="19">
        <v>0</v>
      </c>
      <c r="Z474" s="46">
        <f>W474*100</f>
      </c>
      <c r="AA474" s="1"/>
      <c r="AB474" s="1"/>
      <c r="AC474" s="1"/>
      <c r="AD474" s="3"/>
      <c r="AE474" s="3"/>
    </row>
    <row x14ac:dyDescent="0.25" r="475" customHeight="1" ht="16.5">
      <c r="A475" s="10">
        <v>474</v>
      </c>
      <c r="B475" s="3" t="s">
        <v>2315</v>
      </c>
      <c r="C475" s="10">
        <v>1271819</v>
      </c>
      <c r="D475" s="10">
        <v>1271849</v>
      </c>
      <c r="E475" s="3" t="s">
        <v>39</v>
      </c>
      <c r="F475" s="13">
        <v>0.93</v>
      </c>
      <c r="G475" s="14" t="s">
        <v>2316</v>
      </c>
      <c r="H475" s="14" t="s">
        <v>79</v>
      </c>
      <c r="I475" s="14" t="s">
        <v>2317</v>
      </c>
      <c r="J475" s="14" t="s">
        <v>81</v>
      </c>
      <c r="K475" s="15" t="s">
        <v>2318</v>
      </c>
      <c r="L475" s="16">
        <v>14</v>
      </c>
      <c r="M475" s="10">
        <v>3</v>
      </c>
      <c r="N475" s="10">
        <v>6</v>
      </c>
      <c r="O475" s="17">
        <v>54.83870967741935</v>
      </c>
      <c r="P475" s="17">
        <v>-17.2</v>
      </c>
      <c r="Q475" s="1"/>
      <c r="R475" s="1"/>
      <c r="S475" s="1"/>
      <c r="T475" s="1"/>
      <c r="U475" s="19">
        <v>11749.64705882353</v>
      </c>
      <c r="V475" s="19">
        <v>2.9215686274509802</v>
      </c>
      <c r="W475" s="20">
        <f>V475/U475</f>
      </c>
      <c r="X475" s="19">
        <v>13.520329800668872</v>
      </c>
      <c r="Y475" s="19">
        <v>1.5467431784906658</v>
      </c>
      <c r="Z475" s="46">
        <f>W475*100</f>
      </c>
      <c r="AA475" s="10">
        <v>1</v>
      </c>
      <c r="AB475" s="1"/>
      <c r="AC475" s="1"/>
      <c r="AD475" s="3"/>
      <c r="AE475" s="3"/>
    </row>
    <row x14ac:dyDescent="0.25" r="476" customHeight="1" ht="16.5">
      <c r="A476" s="10">
        <v>475</v>
      </c>
      <c r="B476" s="3" t="s">
        <v>2319</v>
      </c>
      <c r="C476" s="10">
        <v>1161943</v>
      </c>
      <c r="D476" s="10">
        <v>1161979</v>
      </c>
      <c r="E476" s="3" t="s">
        <v>39</v>
      </c>
      <c r="F476" s="13">
        <v>1</v>
      </c>
      <c r="G476" s="14" t="s">
        <v>2320</v>
      </c>
      <c r="H476" s="14" t="s">
        <v>79</v>
      </c>
      <c r="I476" s="14" t="s">
        <v>2321</v>
      </c>
      <c r="J476" s="14" t="s">
        <v>81</v>
      </c>
      <c r="K476" s="15" t="s">
        <v>2322</v>
      </c>
      <c r="L476" s="16">
        <v>17</v>
      </c>
      <c r="M476" s="10">
        <v>3</v>
      </c>
      <c r="N476" s="10">
        <v>6</v>
      </c>
      <c r="O476" s="17">
        <v>43.24324324324324</v>
      </c>
      <c r="P476" s="17">
        <v>-21.1</v>
      </c>
      <c r="Q476" s="18">
        <v>1</v>
      </c>
      <c r="R476" s="1"/>
      <c r="S476" s="1"/>
      <c r="T476" s="1"/>
      <c r="U476" s="19">
        <v>4529.64705882353</v>
      </c>
      <c r="V476" s="19">
        <v>1.0392156862745099</v>
      </c>
      <c r="W476" s="20">
        <f>V476/U476</f>
      </c>
      <c r="X476" s="19">
        <v>12.145182927357018</v>
      </c>
      <c r="Y476" s="19">
        <v>0.055495112591703706</v>
      </c>
      <c r="Z476" s="46">
        <f>W476*100</f>
      </c>
      <c r="AA476" s="10">
        <v>1</v>
      </c>
      <c r="AB476" s="1"/>
      <c r="AC476" s="1"/>
      <c r="AD476" s="3"/>
      <c r="AE476" s="3"/>
    </row>
    <row x14ac:dyDescent="0.25" r="477" customHeight="1" ht="16.5">
      <c r="A477" s="10">
        <v>476</v>
      </c>
      <c r="B477" s="11" t="s">
        <v>2323</v>
      </c>
      <c r="C477" s="12">
        <v>2188299</v>
      </c>
      <c r="D477" s="12">
        <v>2188274</v>
      </c>
      <c r="E477" s="11" t="s">
        <v>32</v>
      </c>
      <c r="F477" s="13">
        <v>0.95</v>
      </c>
      <c r="G477" s="14" t="s">
        <v>2324</v>
      </c>
      <c r="H477" s="14" t="s">
        <v>2325</v>
      </c>
      <c r="I477" s="14" t="s">
        <v>2326</v>
      </c>
      <c r="J477" s="14" t="s">
        <v>81</v>
      </c>
      <c r="K477" s="15" t="s">
        <v>2327</v>
      </c>
      <c r="L477" s="16">
        <v>10</v>
      </c>
      <c r="M477" s="10">
        <v>6</v>
      </c>
      <c r="N477" s="10">
        <v>6</v>
      </c>
      <c r="O477" s="17">
        <v>42.30769230769231</v>
      </c>
      <c r="P477" s="17">
        <v>-13.2</v>
      </c>
      <c r="Q477" s="1"/>
      <c r="R477" s="1"/>
      <c r="S477" s="1"/>
      <c r="T477" s="1"/>
      <c r="U477" s="19">
        <v>779.3137254901961</v>
      </c>
      <c r="V477" s="19">
        <v>0.1568627450980392</v>
      </c>
      <c r="W477" s="20">
        <f>V477/U477</f>
      </c>
      <c r="X477" s="19">
        <v>9.60606041548639</v>
      </c>
      <c r="Y477" s="19">
        <v>0</v>
      </c>
      <c r="Z477" s="46">
        <f>W477*100</f>
      </c>
      <c r="AA477" s="1"/>
      <c r="AB477" s="1"/>
      <c r="AC477" s="1"/>
      <c r="AD477" s="3"/>
      <c r="AE477" s="3"/>
    </row>
    <row x14ac:dyDescent="0.25" r="478" customHeight="1" ht="16.5">
      <c r="A478" s="10">
        <v>477</v>
      </c>
      <c r="B478" s="11" t="s">
        <v>2328</v>
      </c>
      <c r="C478" s="12">
        <v>2299304</v>
      </c>
      <c r="D478" s="12">
        <v>2299282</v>
      </c>
      <c r="E478" s="11" t="s">
        <v>32</v>
      </c>
      <c r="F478" s="13">
        <v>1</v>
      </c>
      <c r="G478" s="14" t="s">
        <v>2329</v>
      </c>
      <c r="H478" s="14" t="s">
        <v>85</v>
      </c>
      <c r="I478" s="14" t="s">
        <v>2330</v>
      </c>
      <c r="J478" s="14" t="s">
        <v>81</v>
      </c>
      <c r="K478" s="15" t="s">
        <v>2331</v>
      </c>
      <c r="L478" s="16">
        <v>10</v>
      </c>
      <c r="M478" s="10">
        <v>3</v>
      </c>
      <c r="N478" s="10">
        <v>6</v>
      </c>
      <c r="O478" s="17">
        <v>47.82608695652174</v>
      </c>
      <c r="P478" s="17">
        <v>-13.8</v>
      </c>
      <c r="Q478" s="1"/>
      <c r="R478" s="1"/>
      <c r="S478" s="1"/>
      <c r="T478" s="1"/>
      <c r="U478" s="19">
        <v>5907.333333333333</v>
      </c>
      <c r="V478" s="19">
        <v>1.0392156862745099</v>
      </c>
      <c r="W478" s="20">
        <f>V478/U478</f>
      </c>
      <c r="X478" s="19">
        <v>12.528291305930122</v>
      </c>
      <c r="Y478" s="19">
        <v>0.055495112591703706</v>
      </c>
      <c r="Z478" s="46">
        <f>W478*100</f>
      </c>
      <c r="AA478" s="1"/>
      <c r="AB478" s="1"/>
      <c r="AC478" s="1"/>
      <c r="AD478" s="3"/>
      <c r="AE478" s="3"/>
    </row>
    <row x14ac:dyDescent="0.25" r="479" customHeight="1" ht="16.5">
      <c r="A479" s="10">
        <v>478</v>
      </c>
      <c r="B479" s="3" t="s">
        <v>2332</v>
      </c>
      <c r="C479" s="10">
        <v>783474</v>
      </c>
      <c r="D479" s="10">
        <v>783501</v>
      </c>
      <c r="E479" s="3" t="s">
        <v>39</v>
      </c>
      <c r="F479" s="13">
        <v>1</v>
      </c>
      <c r="G479" s="14" t="s">
        <v>2333</v>
      </c>
      <c r="H479" s="14" t="s">
        <v>2334</v>
      </c>
      <c r="I479" s="14" t="s">
        <v>2335</v>
      </c>
      <c r="J479" s="14" t="s">
        <v>81</v>
      </c>
      <c r="K479" s="15" t="s">
        <v>2336</v>
      </c>
      <c r="L479" s="16">
        <v>10</v>
      </c>
      <c r="M479" s="10">
        <v>8</v>
      </c>
      <c r="N479" s="10">
        <v>6</v>
      </c>
      <c r="O479" s="17">
        <v>57.142857142857146</v>
      </c>
      <c r="P479" s="17">
        <v>-16.8</v>
      </c>
      <c r="Q479" s="1"/>
      <c r="R479" s="1"/>
      <c r="S479" s="1"/>
      <c r="T479" s="1"/>
      <c r="U479" s="19">
        <v>500.2549019607843</v>
      </c>
      <c r="V479" s="19">
        <v>0.0784313725490196</v>
      </c>
      <c r="W479" s="20">
        <f>V479/U479</f>
      </c>
      <c r="X479" s="19">
        <v>8.966519588837006</v>
      </c>
      <c r="Y479" s="19">
        <v>0</v>
      </c>
      <c r="Z479" s="46">
        <f>W479*100</f>
      </c>
      <c r="AA479" s="1"/>
      <c r="AB479" s="1"/>
      <c r="AC479" s="1"/>
      <c r="AD479" s="3"/>
      <c r="AE479" s="3"/>
    </row>
    <row x14ac:dyDescent="0.25" r="480" customHeight="1" ht="16.5">
      <c r="A480" s="10">
        <v>479</v>
      </c>
      <c r="B480" s="3" t="s">
        <v>2337</v>
      </c>
      <c r="C480" s="10">
        <v>788665</v>
      </c>
      <c r="D480" s="10">
        <v>788689</v>
      </c>
      <c r="E480" s="3" t="s">
        <v>39</v>
      </c>
      <c r="F480" s="13">
        <v>1</v>
      </c>
      <c r="G480" s="14" t="s">
        <v>2338</v>
      </c>
      <c r="H480" s="14" t="s">
        <v>2339</v>
      </c>
      <c r="I480" s="14" t="s">
        <v>2340</v>
      </c>
      <c r="J480" s="14" t="s">
        <v>81</v>
      </c>
      <c r="K480" s="15" t="s">
        <v>2341</v>
      </c>
      <c r="L480" s="16">
        <v>10</v>
      </c>
      <c r="M480" s="10">
        <v>5</v>
      </c>
      <c r="N480" s="10">
        <v>6</v>
      </c>
      <c r="O480" s="17">
        <v>60</v>
      </c>
      <c r="P480" s="17">
        <v>-18.1</v>
      </c>
      <c r="Q480" s="1"/>
      <c r="R480" s="1"/>
      <c r="S480" s="1"/>
      <c r="T480" s="1"/>
      <c r="U480" s="19">
        <v>48596.23529411765</v>
      </c>
      <c r="V480" s="19">
        <v>3.4705882352941178</v>
      </c>
      <c r="W480" s="20">
        <f>V480/U480</f>
      </c>
      <c r="X480" s="19">
        <v>15.568556933444677</v>
      </c>
      <c r="Y480" s="19">
        <v>1.7951802081115018</v>
      </c>
      <c r="Z480" s="46">
        <f>W480*100</f>
      </c>
      <c r="AA480" s="1"/>
      <c r="AB480" s="1"/>
      <c r="AC480" s="1"/>
      <c r="AD480" s="3"/>
      <c r="AE480" s="3"/>
    </row>
    <row x14ac:dyDescent="0.25" r="481" customHeight="1" ht="16.5">
      <c r="A481" s="10">
        <v>480</v>
      </c>
      <c r="B481" s="11" t="s">
        <v>2342</v>
      </c>
      <c r="C481" s="12">
        <v>115231</v>
      </c>
      <c r="D481" s="12">
        <v>115191</v>
      </c>
      <c r="E481" s="11" t="s">
        <v>32</v>
      </c>
      <c r="F481" s="13">
        <v>0.91</v>
      </c>
      <c r="G481" s="14" t="s">
        <v>2343</v>
      </c>
      <c r="H481" s="14" t="s">
        <v>1366</v>
      </c>
      <c r="I481" s="14" t="s">
        <v>2344</v>
      </c>
      <c r="J481" s="14" t="s">
        <v>172</v>
      </c>
      <c r="K481" s="15" t="s">
        <v>2345</v>
      </c>
      <c r="L481" s="16">
        <v>18</v>
      </c>
      <c r="M481" s="10">
        <v>5</v>
      </c>
      <c r="N481" s="10">
        <v>5</v>
      </c>
      <c r="O481" s="17">
        <v>24.390243902439025</v>
      </c>
      <c r="P481" s="17">
        <v>-16.6</v>
      </c>
      <c r="Q481" s="18">
        <v>1</v>
      </c>
      <c r="R481" s="1"/>
      <c r="S481" s="1"/>
      <c r="T481" s="1"/>
      <c r="U481" s="19">
        <v>2084.705882352941</v>
      </c>
      <c r="V481" s="19">
        <v>0</v>
      </c>
      <c r="W481" s="20">
        <f>V481/U481</f>
      </c>
      <c r="X481" s="19">
        <v>11.02562814219204</v>
      </c>
      <c r="Y481" s="19">
        <v>0</v>
      </c>
      <c r="Z481" s="46">
        <f>W481*100</f>
      </c>
      <c r="AA481" s="10">
        <v>1</v>
      </c>
      <c r="AB481" s="1"/>
      <c r="AC481" s="1"/>
      <c r="AD481" s="3"/>
      <c r="AE481" s="3"/>
    </row>
    <row x14ac:dyDescent="0.25" r="482" customHeight="1" ht="16.5">
      <c r="A482" s="10">
        <v>481</v>
      </c>
      <c r="B482" s="3" t="s">
        <v>2346</v>
      </c>
      <c r="C482" s="10">
        <v>2484708</v>
      </c>
      <c r="D482" s="10">
        <v>2484746</v>
      </c>
      <c r="E482" s="3" t="s">
        <v>39</v>
      </c>
      <c r="F482" s="13">
        <v>1</v>
      </c>
      <c r="G482" s="14" t="s">
        <v>2347</v>
      </c>
      <c r="H482" s="14" t="s">
        <v>2348</v>
      </c>
      <c r="I482" s="14" t="s">
        <v>2349</v>
      </c>
      <c r="J482" s="14" t="s">
        <v>81</v>
      </c>
      <c r="K482" s="15" t="s">
        <v>2350</v>
      </c>
      <c r="L482" s="16">
        <v>15</v>
      </c>
      <c r="M482" s="10">
        <v>9</v>
      </c>
      <c r="N482" s="10">
        <v>6</v>
      </c>
      <c r="O482" s="17">
        <v>48.717948717948715</v>
      </c>
      <c r="P482" s="17">
        <v>-21.6</v>
      </c>
      <c r="Q482" s="18">
        <v>1</v>
      </c>
      <c r="R482" s="1"/>
      <c r="S482" s="1"/>
      <c r="T482" s="1"/>
      <c r="U482" s="19">
        <v>1255.862745098039</v>
      </c>
      <c r="V482" s="19">
        <v>0</v>
      </c>
      <c r="W482" s="20">
        <f>V482/U482</f>
      </c>
      <c r="X482" s="19">
        <v>10.2944630834563</v>
      </c>
      <c r="Y482" s="19">
        <v>0</v>
      </c>
      <c r="Z482" s="46">
        <f>W482*100</f>
      </c>
      <c r="AA482" s="10">
        <v>1</v>
      </c>
      <c r="AB482" s="1"/>
      <c r="AC482" s="1"/>
      <c r="AD482" s="3"/>
      <c r="AE482" s="3"/>
    </row>
    <row x14ac:dyDescent="0.25" r="483" customHeight="1" ht="16.5">
      <c r="A483" s="10">
        <v>482</v>
      </c>
      <c r="B483" s="11" t="s">
        <v>2351</v>
      </c>
      <c r="C483" s="12">
        <v>1434801</v>
      </c>
      <c r="D483" s="12">
        <v>1434771</v>
      </c>
      <c r="E483" s="11" t="s">
        <v>32</v>
      </c>
      <c r="F483" s="13">
        <v>0.95</v>
      </c>
      <c r="G483" s="14" t="s">
        <v>2352</v>
      </c>
      <c r="H483" s="14" t="s">
        <v>686</v>
      </c>
      <c r="I483" s="14" t="s">
        <v>2353</v>
      </c>
      <c r="J483" s="14" t="s">
        <v>81</v>
      </c>
      <c r="K483" s="15" t="s">
        <v>2354</v>
      </c>
      <c r="L483" s="16">
        <v>13.5</v>
      </c>
      <c r="M483" s="10">
        <v>4</v>
      </c>
      <c r="N483" s="10">
        <v>6</v>
      </c>
      <c r="O483" s="17">
        <v>38.70967741935484</v>
      </c>
      <c r="P483" s="17">
        <v>-14.6</v>
      </c>
      <c r="Q483" s="1"/>
      <c r="R483" s="1"/>
      <c r="S483" s="1"/>
      <c r="T483" s="1"/>
      <c r="U483" s="19">
        <v>958.4117647058823</v>
      </c>
      <c r="V483" s="19">
        <v>0</v>
      </c>
      <c r="W483" s="20">
        <f>V483/U483</f>
      </c>
      <c r="X483" s="19">
        <v>9.904501807395018</v>
      </c>
      <c r="Y483" s="19">
        <v>0</v>
      </c>
      <c r="Z483" s="46">
        <f>W483*100</f>
      </c>
      <c r="AA483" s="10">
        <v>1</v>
      </c>
      <c r="AB483" s="10">
        <v>1</v>
      </c>
      <c r="AC483" s="1"/>
      <c r="AD483" s="3"/>
      <c r="AE483" s="3"/>
    </row>
    <row x14ac:dyDescent="0.25" r="484" customHeight="1" ht="16.5">
      <c r="A484" s="10">
        <v>483</v>
      </c>
      <c r="B484" s="11" t="s">
        <v>2355</v>
      </c>
      <c r="C484" s="12">
        <v>972568</v>
      </c>
      <c r="D484" s="12">
        <v>972545</v>
      </c>
      <c r="E484" s="11" t="s">
        <v>32</v>
      </c>
      <c r="F484" s="13">
        <v>1</v>
      </c>
      <c r="G484" s="14" t="s">
        <v>2356</v>
      </c>
      <c r="H484" s="14" t="s">
        <v>2357</v>
      </c>
      <c r="I484" s="14" t="s">
        <v>2358</v>
      </c>
      <c r="J484" s="14" t="s">
        <v>69</v>
      </c>
      <c r="K484" s="15" t="s">
        <v>2359</v>
      </c>
      <c r="L484" s="16">
        <v>10</v>
      </c>
      <c r="M484" s="10">
        <v>4</v>
      </c>
      <c r="N484" s="10">
        <v>5</v>
      </c>
      <c r="O484" s="17">
        <v>45.833333333333336</v>
      </c>
      <c r="P484" s="17">
        <v>-14.7</v>
      </c>
      <c r="Q484" s="18">
        <v>1</v>
      </c>
      <c r="R484" s="1"/>
      <c r="S484" s="1"/>
      <c r="T484" s="1"/>
      <c r="U484" s="19">
        <v>414.3921568627451</v>
      </c>
      <c r="V484" s="19">
        <v>0</v>
      </c>
      <c r="W484" s="20">
        <f>V484/U484</f>
      </c>
      <c r="X484" s="19">
        <v>8.69485288738823</v>
      </c>
      <c r="Y484" s="19">
        <v>0</v>
      </c>
      <c r="Z484" s="46">
        <f>W484*100</f>
      </c>
      <c r="AA484" s="1"/>
      <c r="AB484" s="1"/>
      <c r="AC484" s="1"/>
      <c r="AD484" s="3"/>
      <c r="AE484" s="3"/>
    </row>
    <row x14ac:dyDescent="0.25" r="485" customHeight="1" ht="16.5">
      <c r="A485" s="10">
        <v>484</v>
      </c>
      <c r="B485" s="11" t="s">
        <v>2360</v>
      </c>
      <c r="C485" s="12">
        <v>558620</v>
      </c>
      <c r="D485" s="12">
        <v>558601</v>
      </c>
      <c r="E485" s="11" t="s">
        <v>32</v>
      </c>
      <c r="F485" s="13">
        <v>1</v>
      </c>
      <c r="G485" s="14" t="s">
        <v>2361</v>
      </c>
      <c r="H485" s="14" t="s">
        <v>142</v>
      </c>
      <c r="I485" s="14" t="s">
        <v>2362</v>
      </c>
      <c r="J485" s="14" t="s">
        <v>69</v>
      </c>
      <c r="K485" s="15" t="s">
        <v>2363</v>
      </c>
      <c r="L485" s="16">
        <v>8</v>
      </c>
      <c r="M485" s="10">
        <v>4</v>
      </c>
      <c r="N485" s="10">
        <v>5</v>
      </c>
      <c r="O485" s="17">
        <v>55</v>
      </c>
      <c r="P485" s="17">
        <v>-11.3</v>
      </c>
      <c r="Q485" s="1"/>
      <c r="R485" s="1"/>
      <c r="S485" s="1"/>
      <c r="T485" s="1"/>
      <c r="U485" s="19">
        <v>317</v>
      </c>
      <c r="V485" s="19">
        <v>0</v>
      </c>
      <c r="W485" s="20">
        <f>V485/U485</f>
      </c>
      <c r="X485" s="19">
        <v>8.308339030139408</v>
      </c>
      <c r="Y485" s="19">
        <v>0</v>
      </c>
      <c r="Z485" s="46">
        <f>W485*100</f>
      </c>
      <c r="AA485" s="1"/>
      <c r="AB485" s="1"/>
      <c r="AC485" s="1"/>
      <c r="AD485" s="3"/>
      <c r="AE485" s="3"/>
    </row>
    <row x14ac:dyDescent="0.25" r="486" customHeight="1" ht="16.5">
      <c r="A486" s="10">
        <v>485</v>
      </c>
      <c r="B486" s="3" t="s">
        <v>2364</v>
      </c>
      <c r="C486" s="10">
        <v>2595987</v>
      </c>
      <c r="D486" s="10">
        <v>2596023</v>
      </c>
      <c r="E486" s="3" t="s">
        <v>39</v>
      </c>
      <c r="F486" s="13">
        <v>1</v>
      </c>
      <c r="G486" s="14" t="s">
        <v>2365</v>
      </c>
      <c r="H486" s="14" t="s">
        <v>2366</v>
      </c>
      <c r="I486" s="14" t="s">
        <v>2367</v>
      </c>
      <c r="J486" s="14" t="s">
        <v>81</v>
      </c>
      <c r="K486" s="15" t="s">
        <v>2368</v>
      </c>
      <c r="L486" s="16">
        <v>16</v>
      </c>
      <c r="M486" s="10">
        <v>5</v>
      </c>
      <c r="N486" s="10">
        <v>6</v>
      </c>
      <c r="O486" s="17">
        <v>37.83783783783784</v>
      </c>
      <c r="P486" s="17">
        <v>-20.5</v>
      </c>
      <c r="Q486" s="18">
        <v>1</v>
      </c>
      <c r="R486" s="1"/>
      <c r="S486" s="1"/>
      <c r="T486" s="1"/>
      <c r="U486" s="19">
        <v>248.19607843137254</v>
      </c>
      <c r="V486" s="19">
        <v>0</v>
      </c>
      <c r="W486" s="20">
        <f>V486/U486</f>
      </c>
      <c r="X486" s="19">
        <v>7.9553365104311204</v>
      </c>
      <c r="Y486" s="19">
        <v>0</v>
      </c>
      <c r="Z486" s="46">
        <f>W486*100</f>
      </c>
      <c r="AA486" s="1"/>
      <c r="AB486" s="1"/>
      <c r="AC486" s="1"/>
      <c r="AD486" s="3"/>
      <c r="AE486" s="3"/>
    </row>
    <row x14ac:dyDescent="0.25" r="487" customHeight="1" ht="16.5">
      <c r="A487" s="10">
        <v>486</v>
      </c>
      <c r="B487" s="3" t="s">
        <v>2369</v>
      </c>
      <c r="C487" s="10">
        <v>1423752</v>
      </c>
      <c r="D487" s="10">
        <v>1423787</v>
      </c>
      <c r="E487" s="3" t="s">
        <v>39</v>
      </c>
      <c r="F487" s="13">
        <v>1</v>
      </c>
      <c r="G487" s="14" t="s">
        <v>2370</v>
      </c>
      <c r="H487" s="14" t="s">
        <v>1446</v>
      </c>
      <c r="I487" s="14" t="s">
        <v>2371</v>
      </c>
      <c r="J487" s="14" t="s">
        <v>81</v>
      </c>
      <c r="K487" s="15" t="s">
        <v>2372</v>
      </c>
      <c r="L487" s="16">
        <v>16</v>
      </c>
      <c r="M487" s="10">
        <v>4</v>
      </c>
      <c r="N487" s="10">
        <v>6</v>
      </c>
      <c r="O487" s="17">
        <v>41.666666666666664</v>
      </c>
      <c r="P487" s="17">
        <v>-20.3</v>
      </c>
      <c r="Q487" s="18">
        <v>1</v>
      </c>
      <c r="R487" s="1"/>
      <c r="S487" s="1"/>
      <c r="T487" s="1"/>
      <c r="U487" s="19">
        <v>242.35294117647058</v>
      </c>
      <c r="V487" s="19">
        <v>0</v>
      </c>
      <c r="W487" s="20">
        <f>V487/U487</f>
      </c>
      <c r="X487" s="19">
        <v>7.920965780820242</v>
      </c>
      <c r="Y487" s="19">
        <v>0</v>
      </c>
      <c r="Z487" s="46">
        <f>W487*100</f>
      </c>
      <c r="AA487" s="10">
        <v>1</v>
      </c>
      <c r="AB487" s="1"/>
      <c r="AC487" s="1"/>
      <c r="AD487" s="3"/>
      <c r="AE487" s="3"/>
    </row>
    <row x14ac:dyDescent="0.25" r="488" customHeight="1" ht="16.5">
      <c r="A488" s="10">
        <v>487</v>
      </c>
      <c r="B488" s="11" t="s">
        <v>2373</v>
      </c>
      <c r="C488" s="12">
        <v>180206</v>
      </c>
      <c r="D488" s="12">
        <v>180178</v>
      </c>
      <c r="E488" s="11" t="s">
        <v>32</v>
      </c>
      <c r="F488" s="13">
        <v>0.77</v>
      </c>
      <c r="G488" s="14" t="s">
        <v>2374</v>
      </c>
      <c r="H488" s="14" t="s">
        <v>2375</v>
      </c>
      <c r="I488" s="14" t="s">
        <v>2376</v>
      </c>
      <c r="J488" s="14" t="s">
        <v>258</v>
      </c>
      <c r="K488" s="15" t="s">
        <v>2377</v>
      </c>
      <c r="L488" s="16">
        <v>11.5</v>
      </c>
      <c r="M488" s="10">
        <v>6</v>
      </c>
      <c r="N488" s="10">
        <v>5</v>
      </c>
      <c r="O488" s="17">
        <v>62.06896551724138</v>
      </c>
      <c r="P488" s="17">
        <v>-17.3</v>
      </c>
      <c r="Q488" s="18">
        <v>1</v>
      </c>
      <c r="R488" s="1"/>
      <c r="S488" s="1"/>
      <c r="T488" s="1"/>
      <c r="U488" s="19">
        <v>165.62745098039215</v>
      </c>
      <c r="V488" s="19">
        <v>0</v>
      </c>
      <c r="W488" s="20">
        <f>V488/U488</f>
      </c>
      <c r="X488" s="19">
        <v>7.371797993718112</v>
      </c>
      <c r="Y488" s="19">
        <v>0</v>
      </c>
      <c r="Z488" s="46">
        <f>W488*100</f>
      </c>
      <c r="AA488" s="10">
        <v>1</v>
      </c>
      <c r="AB488" s="10">
        <v>1</v>
      </c>
      <c r="AC488" s="18">
        <v>1</v>
      </c>
      <c r="AD488" s="14" t="s">
        <v>2378</v>
      </c>
      <c r="AE488" s="3" t="s">
        <v>2379</v>
      </c>
    </row>
    <row x14ac:dyDescent="0.25" r="489" customHeight="1" ht="16.5">
      <c r="A489" s="10">
        <v>488</v>
      </c>
      <c r="B489" s="3" t="s">
        <v>2380</v>
      </c>
      <c r="C489" s="10">
        <v>2801079</v>
      </c>
      <c r="D489" s="10">
        <v>2801101</v>
      </c>
      <c r="E489" s="3" t="s">
        <v>39</v>
      </c>
      <c r="F489" s="13">
        <v>0.95</v>
      </c>
      <c r="G489" s="14" t="s">
        <v>2381</v>
      </c>
      <c r="H489" s="14" t="s">
        <v>2382</v>
      </c>
      <c r="I489" s="14" t="s">
        <v>2383</v>
      </c>
      <c r="J489" s="14" t="s">
        <v>81</v>
      </c>
      <c r="K489" s="15" t="s">
        <v>2384</v>
      </c>
      <c r="L489" s="16">
        <v>9</v>
      </c>
      <c r="M489" s="10">
        <v>5</v>
      </c>
      <c r="N489" s="10">
        <v>6</v>
      </c>
      <c r="O489" s="17">
        <v>47.82608695652174</v>
      </c>
      <c r="P489" s="17">
        <v>-10.7</v>
      </c>
      <c r="Q489" s="1"/>
      <c r="R489" s="1"/>
      <c r="S489" s="1"/>
      <c r="T489" s="1"/>
      <c r="U489" s="19">
        <v>145.27450980392157</v>
      </c>
      <c r="V489" s="19">
        <v>0</v>
      </c>
      <c r="W489" s="20">
        <f>V489/U489</f>
      </c>
      <c r="X489" s="19">
        <v>7.182637776396128</v>
      </c>
      <c r="Y489" s="19">
        <v>0</v>
      </c>
      <c r="Z489" s="46">
        <f>W489*100</f>
      </c>
      <c r="AA489" s="1"/>
      <c r="AB489" s="1"/>
      <c r="AC489" s="1"/>
      <c r="AD489" s="3"/>
      <c r="AE489" s="3"/>
    </row>
    <row x14ac:dyDescent="0.25" r="490" customHeight="1" ht="16.5">
      <c r="A490" s="10">
        <v>489</v>
      </c>
      <c r="B490" s="3" t="s">
        <v>2385</v>
      </c>
      <c r="C490" s="10">
        <v>177074</v>
      </c>
      <c r="D490" s="10">
        <v>177101</v>
      </c>
      <c r="E490" s="3" t="s">
        <v>39</v>
      </c>
      <c r="F490" s="13">
        <v>1</v>
      </c>
      <c r="G490" s="14" t="s">
        <v>2386</v>
      </c>
      <c r="H490" s="14" t="s">
        <v>439</v>
      </c>
      <c r="I490" s="14" t="s">
        <v>2387</v>
      </c>
      <c r="J490" s="14" t="s">
        <v>2388</v>
      </c>
      <c r="K490" s="15" t="s">
        <v>2389</v>
      </c>
      <c r="L490" s="16">
        <v>12.5</v>
      </c>
      <c r="M490" s="10">
        <v>3</v>
      </c>
      <c r="N490" s="10">
        <v>4</v>
      </c>
      <c r="O490" s="17">
        <v>64.28571428571429</v>
      </c>
      <c r="P490" s="17">
        <v>-20.1</v>
      </c>
      <c r="Q490" s="1"/>
      <c r="R490" s="1"/>
      <c r="S490" s="1"/>
      <c r="T490" s="1"/>
      <c r="U490" s="19">
        <v>129.37254901960785</v>
      </c>
      <c r="V490" s="19">
        <v>0</v>
      </c>
      <c r="W490" s="20">
        <f>V490/U490</f>
      </c>
      <c r="X490" s="19">
        <v>7.015387720593436</v>
      </c>
      <c r="Y490" s="19">
        <v>0</v>
      </c>
      <c r="Z490" s="46">
        <f>W490*100</f>
      </c>
      <c r="AA490" s="10">
        <v>1</v>
      </c>
      <c r="AB490" s="10">
        <v>1</v>
      </c>
      <c r="AC490" s="1"/>
      <c r="AD490" s="3"/>
      <c r="AE490" s="3"/>
    </row>
    <row x14ac:dyDescent="0.25" r="491" customHeight="1" ht="16.5">
      <c r="A491" s="10">
        <v>490</v>
      </c>
      <c r="B491" s="11" t="s">
        <v>2390</v>
      </c>
      <c r="C491" s="12">
        <v>1450390</v>
      </c>
      <c r="D491" s="12">
        <v>1450357</v>
      </c>
      <c r="E491" s="11" t="s">
        <v>32</v>
      </c>
      <c r="F491" s="13">
        <v>0.9</v>
      </c>
      <c r="G491" s="14" t="s">
        <v>2391</v>
      </c>
      <c r="H491" s="14" t="s">
        <v>2130</v>
      </c>
      <c r="I491" s="14" t="s">
        <v>2392</v>
      </c>
      <c r="J491" s="14" t="s">
        <v>69</v>
      </c>
      <c r="K491" s="15" t="s">
        <v>2393</v>
      </c>
      <c r="L491" s="16">
        <v>15</v>
      </c>
      <c r="M491" s="10">
        <v>4</v>
      </c>
      <c r="N491" s="10">
        <v>5</v>
      </c>
      <c r="O491" s="17">
        <v>32.35294117647059</v>
      </c>
      <c r="P491" s="17">
        <v>-15.7</v>
      </c>
      <c r="Q491" s="1"/>
      <c r="R491" s="1"/>
      <c r="S491" s="1"/>
      <c r="T491" s="1"/>
      <c r="U491" s="19">
        <v>128.9607843137255</v>
      </c>
      <c r="V491" s="19">
        <v>0</v>
      </c>
      <c r="W491" s="20">
        <f>V491/U491</f>
      </c>
      <c r="X491" s="19">
        <v>7.010788612962931</v>
      </c>
      <c r="Y491" s="19">
        <v>0</v>
      </c>
      <c r="Z491" s="46">
        <f>W491*100</f>
      </c>
      <c r="AA491" s="1"/>
      <c r="AB491" s="1"/>
      <c r="AC491" s="1"/>
      <c r="AD491" s="3"/>
      <c r="AE491" s="3"/>
    </row>
    <row x14ac:dyDescent="0.25" r="492" customHeight="1" ht="16.5">
      <c r="A492" s="10">
        <v>491</v>
      </c>
      <c r="B492" s="11" t="s">
        <v>2394</v>
      </c>
      <c r="C492" s="12">
        <v>1858617</v>
      </c>
      <c r="D492" s="12">
        <v>1858587</v>
      </c>
      <c r="E492" s="11" t="s">
        <v>32</v>
      </c>
      <c r="F492" s="13">
        <v>1</v>
      </c>
      <c r="G492" s="14" t="s">
        <v>2395</v>
      </c>
      <c r="H492" s="14" t="s">
        <v>1710</v>
      </c>
      <c r="I492" s="14" t="s">
        <v>2396</v>
      </c>
      <c r="J492" s="14" t="s">
        <v>69</v>
      </c>
      <c r="K492" s="15" t="s">
        <v>2397</v>
      </c>
      <c r="L492" s="16">
        <v>13.5</v>
      </c>
      <c r="M492" s="10">
        <v>4</v>
      </c>
      <c r="N492" s="10">
        <v>5</v>
      </c>
      <c r="O492" s="17">
        <v>45.16129032258065</v>
      </c>
      <c r="P492" s="17">
        <v>-21</v>
      </c>
      <c r="Q492" s="1"/>
      <c r="R492" s="1"/>
      <c r="S492" s="1"/>
      <c r="T492" s="1"/>
      <c r="U492" s="19">
        <v>123.09803921568627</v>
      </c>
      <c r="V492" s="19">
        <v>0</v>
      </c>
      <c r="W492" s="20">
        <f>V492/U492</f>
      </c>
      <c r="X492" s="19">
        <v>6.943663971610619</v>
      </c>
      <c r="Y492" s="19">
        <v>0</v>
      </c>
      <c r="Z492" s="46">
        <f>W492*100</f>
      </c>
      <c r="AA492" s="1"/>
      <c r="AB492" s="1"/>
      <c r="AC492" s="1"/>
      <c r="AD492" s="3"/>
      <c r="AE492" s="3"/>
    </row>
    <row x14ac:dyDescent="0.25" r="493" customHeight="1" ht="16.5">
      <c r="A493" s="10">
        <v>492</v>
      </c>
      <c r="B493" s="3" t="s">
        <v>2398</v>
      </c>
      <c r="C493" s="10">
        <v>925639</v>
      </c>
      <c r="D493" s="10">
        <v>925682</v>
      </c>
      <c r="E493" s="3" t="s">
        <v>39</v>
      </c>
      <c r="F493" s="13">
        <v>1</v>
      </c>
      <c r="G493" s="14" t="s">
        <v>2399</v>
      </c>
      <c r="H493" s="14" t="s">
        <v>215</v>
      </c>
      <c r="I493" s="14" t="s">
        <v>2400</v>
      </c>
      <c r="J493" s="14" t="s">
        <v>73</v>
      </c>
      <c r="K493" s="15" t="s">
        <v>2401</v>
      </c>
      <c r="L493" s="16">
        <v>20</v>
      </c>
      <c r="M493" s="10">
        <v>4</v>
      </c>
      <c r="N493" s="10">
        <v>5</v>
      </c>
      <c r="O493" s="17">
        <v>22.727272727272727</v>
      </c>
      <c r="P493" s="17">
        <v>-23.2</v>
      </c>
      <c r="Q493" s="18">
        <v>1</v>
      </c>
      <c r="R493" s="1"/>
      <c r="S493" s="1"/>
      <c r="T493" s="1"/>
      <c r="U493" s="19">
        <v>115.6470588235294</v>
      </c>
      <c r="V493" s="19">
        <v>0</v>
      </c>
      <c r="W493" s="20">
        <f>V493/U493</f>
      </c>
      <c r="X493" s="19">
        <v>6.8535847650902415</v>
      </c>
      <c r="Y493" s="19">
        <v>0</v>
      </c>
      <c r="Z493" s="46">
        <f>W493*100</f>
      </c>
      <c r="AA493" s="1"/>
      <c r="AB493" s="1"/>
      <c r="AC493" s="1"/>
      <c r="AD493" s="3"/>
      <c r="AE493" s="3"/>
    </row>
    <row x14ac:dyDescent="0.25" r="494" customHeight="1" ht="16.5">
      <c r="A494" s="10">
        <v>493</v>
      </c>
      <c r="B494" s="11" t="s">
        <v>2402</v>
      </c>
      <c r="C494" s="12">
        <v>702438</v>
      </c>
      <c r="D494" s="12">
        <v>702383</v>
      </c>
      <c r="E494" s="11" t="s">
        <v>32</v>
      </c>
      <c r="F494" s="13">
        <v>1</v>
      </c>
      <c r="G494" s="14" t="s">
        <v>2403</v>
      </c>
      <c r="H494" s="14" t="s">
        <v>2404</v>
      </c>
      <c r="I494" s="14" t="s">
        <v>2405</v>
      </c>
      <c r="J494" s="14" t="s">
        <v>2406</v>
      </c>
      <c r="K494" s="15" t="s">
        <v>2407</v>
      </c>
      <c r="L494" s="16">
        <v>25</v>
      </c>
      <c r="M494" s="10">
        <v>6</v>
      </c>
      <c r="N494" s="10">
        <v>4</v>
      </c>
      <c r="O494" s="17">
        <v>25</v>
      </c>
      <c r="P494" s="17">
        <v>-23.9</v>
      </c>
      <c r="Q494" s="1"/>
      <c r="R494" s="1"/>
      <c r="S494" s="1"/>
      <c r="T494" s="1"/>
      <c r="U494" s="19">
        <v>108.05882352941177</v>
      </c>
      <c r="V494" s="19">
        <v>0</v>
      </c>
      <c r="W494" s="20">
        <f>V494/U494</f>
      </c>
      <c r="X494" s="19">
        <v>6.755673069861011</v>
      </c>
      <c r="Y494" s="19">
        <v>0</v>
      </c>
      <c r="Z494" s="46">
        <f>W494*100</f>
      </c>
      <c r="AA494" s="1"/>
      <c r="AB494" s="1"/>
      <c r="AC494" s="1"/>
      <c r="AD494" s="3"/>
      <c r="AE494" s="3"/>
    </row>
    <row x14ac:dyDescent="0.25" r="495" customHeight="1" ht="16.5">
      <c r="A495" s="10">
        <v>494</v>
      </c>
      <c r="B495" s="11" t="s">
        <v>2408</v>
      </c>
      <c r="C495" s="12">
        <v>1564646</v>
      </c>
      <c r="D495" s="12">
        <v>1564618</v>
      </c>
      <c r="E495" s="11" t="s">
        <v>32</v>
      </c>
      <c r="F495" s="13">
        <v>1</v>
      </c>
      <c r="G495" s="14" t="s">
        <v>2409</v>
      </c>
      <c r="H495" s="14" t="s">
        <v>2410</v>
      </c>
      <c r="I495" s="14" t="s">
        <v>2411</v>
      </c>
      <c r="J495" s="14" t="s">
        <v>69</v>
      </c>
      <c r="K495" s="15" t="s">
        <v>2412</v>
      </c>
      <c r="L495" s="16">
        <v>11</v>
      </c>
      <c r="M495" s="10">
        <v>7</v>
      </c>
      <c r="N495" s="10">
        <v>5</v>
      </c>
      <c r="O495" s="17">
        <v>37.93103448275862</v>
      </c>
      <c r="P495" s="17">
        <v>-16</v>
      </c>
      <c r="Q495" s="1"/>
      <c r="R495" s="1"/>
      <c r="S495" s="1"/>
      <c r="T495" s="1"/>
      <c r="U495" s="19">
        <v>106.43137254901961</v>
      </c>
      <c r="V495" s="19">
        <v>0</v>
      </c>
      <c r="W495" s="20">
        <f>V495/U495</f>
      </c>
      <c r="X495" s="19">
        <v>6.733779663447359</v>
      </c>
      <c r="Y495" s="19">
        <v>0</v>
      </c>
      <c r="Z495" s="46">
        <f>W495*100</f>
      </c>
      <c r="AA495" s="1"/>
      <c r="AB495" s="1"/>
      <c r="AC495" s="1"/>
      <c r="AD495" s="3"/>
      <c r="AE495" s="3"/>
    </row>
    <row x14ac:dyDescent="0.25" r="496" customHeight="1" ht="16.5">
      <c r="A496" s="10">
        <v>495</v>
      </c>
      <c r="B496" s="11" t="s">
        <v>2413</v>
      </c>
      <c r="C496" s="12">
        <v>1756332</v>
      </c>
      <c r="D496" s="12">
        <v>1756287</v>
      </c>
      <c r="E496" s="11" t="s">
        <v>32</v>
      </c>
      <c r="F496" s="13">
        <v>1</v>
      </c>
      <c r="G496" s="14" t="s">
        <v>2414</v>
      </c>
      <c r="H496" s="14" t="s">
        <v>85</v>
      </c>
      <c r="I496" s="14" t="s">
        <v>2415</v>
      </c>
      <c r="J496" s="14" t="s">
        <v>420</v>
      </c>
      <c r="K496" s="15" t="s">
        <v>2416</v>
      </c>
      <c r="L496" s="16">
        <v>21.5</v>
      </c>
      <c r="M496" s="10">
        <v>3</v>
      </c>
      <c r="N496" s="10">
        <v>5</v>
      </c>
      <c r="O496" s="17">
        <v>43.47826086956522</v>
      </c>
      <c r="P496" s="17">
        <v>-25.5</v>
      </c>
      <c r="Q496" s="18">
        <v>1</v>
      </c>
      <c r="R496" s="1"/>
      <c r="S496" s="1"/>
      <c r="T496" s="1"/>
      <c r="U496" s="19">
        <v>105.54901960784314</v>
      </c>
      <c r="V496" s="19">
        <v>0</v>
      </c>
      <c r="W496" s="20">
        <f>V496/U496</f>
      </c>
      <c r="X496" s="19">
        <v>6.721769368047935</v>
      </c>
      <c r="Y496" s="19">
        <v>0</v>
      </c>
      <c r="Z496" s="46">
        <f>W496*100</f>
      </c>
      <c r="AA496" s="10">
        <v>1</v>
      </c>
      <c r="AB496" s="1"/>
      <c r="AC496" s="1"/>
      <c r="AD496" s="3"/>
      <c r="AE496" s="3"/>
    </row>
    <row x14ac:dyDescent="0.25" r="497" customHeight="1" ht="16.5">
      <c r="A497" s="10">
        <v>496</v>
      </c>
      <c r="B497" s="11" t="s">
        <v>2417</v>
      </c>
      <c r="C497" s="12">
        <v>2266044</v>
      </c>
      <c r="D497" s="12">
        <v>2266011</v>
      </c>
      <c r="E497" s="11" t="s">
        <v>32</v>
      </c>
      <c r="F497" s="13">
        <v>1</v>
      </c>
      <c r="G497" s="14" t="s">
        <v>1509</v>
      </c>
      <c r="H497" s="14" t="s">
        <v>1275</v>
      </c>
      <c r="I497" s="14" t="s">
        <v>1510</v>
      </c>
      <c r="J497" s="14" t="s">
        <v>81</v>
      </c>
      <c r="K497" s="15" t="s">
        <v>1511</v>
      </c>
      <c r="L497" s="16">
        <v>15</v>
      </c>
      <c r="M497" s="10">
        <v>4</v>
      </c>
      <c r="N497" s="10">
        <v>6</v>
      </c>
      <c r="O497" s="17">
        <v>26.470588235294116</v>
      </c>
      <c r="P497" s="17">
        <v>-19.7</v>
      </c>
      <c r="Q497" s="18">
        <v>1</v>
      </c>
      <c r="R497" s="1"/>
      <c r="S497" s="1"/>
      <c r="T497" s="1"/>
      <c r="U497" s="19">
        <v>104.43137254901961</v>
      </c>
      <c r="V497" s="19">
        <v>0</v>
      </c>
      <c r="W497" s="20">
        <f>V497/U497</f>
      </c>
      <c r="X497" s="19">
        <v>6.706411371239119</v>
      </c>
      <c r="Y497" s="19">
        <v>0</v>
      </c>
      <c r="Z497" s="46">
        <f>W497*100</f>
      </c>
      <c r="AA497" s="1"/>
      <c r="AB497" s="1"/>
      <c r="AC497" s="1"/>
      <c r="AD497" s="3"/>
      <c r="AE497" s="3"/>
    </row>
    <row x14ac:dyDescent="0.25" r="498" customHeight="1" ht="16.5">
      <c r="A498" s="10">
        <v>497</v>
      </c>
      <c r="B498" s="3" t="s">
        <v>2418</v>
      </c>
      <c r="C498" s="10">
        <v>1267556</v>
      </c>
      <c r="D498" s="10">
        <v>1267599</v>
      </c>
      <c r="E498" s="3" t="s">
        <v>39</v>
      </c>
      <c r="F498" s="13">
        <v>1</v>
      </c>
      <c r="G498" s="14" t="s">
        <v>2419</v>
      </c>
      <c r="H498" s="14" t="s">
        <v>1331</v>
      </c>
      <c r="I498" s="14" t="s">
        <v>2420</v>
      </c>
      <c r="J498" s="14" t="s">
        <v>69</v>
      </c>
      <c r="K498" s="15" t="s">
        <v>2421</v>
      </c>
      <c r="L498" s="16">
        <v>19.5</v>
      </c>
      <c r="M498" s="10">
        <v>5</v>
      </c>
      <c r="N498" s="10">
        <v>5</v>
      </c>
      <c r="O498" s="17">
        <v>34.09090909090909</v>
      </c>
      <c r="P498" s="17">
        <v>-20.4</v>
      </c>
      <c r="Q498" s="18">
        <v>1</v>
      </c>
      <c r="R498" s="1"/>
      <c r="S498" s="1"/>
      <c r="T498" s="1"/>
      <c r="U498" s="19">
        <v>92.88235294117646</v>
      </c>
      <c r="V498" s="19">
        <v>0</v>
      </c>
      <c r="W498" s="20">
        <f>V498/U498</f>
      </c>
      <c r="X498" s="19">
        <v>6.537332614609897</v>
      </c>
      <c r="Y498" s="19">
        <v>0</v>
      </c>
      <c r="Z498" s="46">
        <f>W498*100</f>
      </c>
      <c r="AA498" s="10">
        <v>1</v>
      </c>
      <c r="AB498" s="1"/>
      <c r="AC498" s="1"/>
      <c r="AD498" s="3"/>
      <c r="AE498" s="3"/>
    </row>
    <row x14ac:dyDescent="0.25" r="499" customHeight="1" ht="16.5">
      <c r="A499" s="10">
        <v>498</v>
      </c>
      <c r="B499" s="11" t="s">
        <v>2422</v>
      </c>
      <c r="C499" s="12">
        <v>274766</v>
      </c>
      <c r="D499" s="12">
        <v>274720</v>
      </c>
      <c r="E499" s="11" t="s">
        <v>32</v>
      </c>
      <c r="F499" s="13">
        <v>0.93</v>
      </c>
      <c r="G499" s="14" t="s">
        <v>2423</v>
      </c>
      <c r="H499" s="14" t="s">
        <v>387</v>
      </c>
      <c r="I499" s="14" t="s">
        <v>2424</v>
      </c>
      <c r="J499" s="14" t="s">
        <v>73</v>
      </c>
      <c r="K499" s="15" t="s">
        <v>2425</v>
      </c>
      <c r="L499" s="16">
        <v>21</v>
      </c>
      <c r="M499" s="10">
        <v>5</v>
      </c>
      <c r="N499" s="10">
        <v>5</v>
      </c>
      <c r="O499" s="17">
        <v>46.808510638297875</v>
      </c>
      <c r="P499" s="17">
        <v>-24</v>
      </c>
      <c r="Q499" s="18">
        <v>1</v>
      </c>
      <c r="R499" s="1"/>
      <c r="S499" s="1"/>
      <c r="T499" s="1"/>
      <c r="U499" s="19">
        <v>90.68627450980392</v>
      </c>
      <c r="V499" s="19">
        <v>0</v>
      </c>
      <c r="W499" s="20">
        <f>V499/U499</f>
      </c>
      <c r="X499" s="19">
        <v>6.502812308319542</v>
      </c>
      <c r="Y499" s="19">
        <v>0</v>
      </c>
      <c r="Z499" s="46">
        <f>W499*100</f>
      </c>
      <c r="AA499" s="10">
        <v>1</v>
      </c>
      <c r="AB499" s="1"/>
      <c r="AC499" s="1"/>
      <c r="AD499" s="3"/>
      <c r="AE499" s="3"/>
    </row>
    <row x14ac:dyDescent="0.25" r="500" customHeight="1" ht="16.5">
      <c r="A500" s="10">
        <v>499</v>
      </c>
      <c r="B500" s="3" t="s">
        <v>2426</v>
      </c>
      <c r="C500" s="10">
        <v>1236629</v>
      </c>
      <c r="D500" s="10">
        <v>1236654</v>
      </c>
      <c r="E500" s="3" t="s">
        <v>39</v>
      </c>
      <c r="F500" s="13">
        <v>0.95</v>
      </c>
      <c r="G500" s="14" t="s">
        <v>2427</v>
      </c>
      <c r="H500" s="14" t="s">
        <v>2428</v>
      </c>
      <c r="I500" s="14" t="s">
        <v>2429</v>
      </c>
      <c r="J500" s="14" t="s">
        <v>81</v>
      </c>
      <c r="K500" s="15" t="s">
        <v>2430</v>
      </c>
      <c r="L500" s="16">
        <v>10</v>
      </c>
      <c r="M500" s="10">
        <v>6</v>
      </c>
      <c r="N500" s="10">
        <v>6</v>
      </c>
      <c r="O500" s="17">
        <v>50</v>
      </c>
      <c r="P500" s="17">
        <v>-15.2</v>
      </c>
      <c r="Q500" s="1"/>
      <c r="R500" s="1"/>
      <c r="S500" s="1"/>
      <c r="T500" s="1"/>
      <c r="U500" s="19">
        <v>87.82352941176471</v>
      </c>
      <c r="V500" s="19">
        <v>0</v>
      </c>
      <c r="W500" s="20">
        <f>V500/U500</f>
      </c>
      <c r="X500" s="19">
        <v>6.456535608884202</v>
      </c>
      <c r="Y500" s="19">
        <v>0</v>
      </c>
      <c r="Z500" s="46">
        <f>W500*100</f>
      </c>
      <c r="AA500" s="1"/>
      <c r="AB500" s="1"/>
      <c r="AC500" s="1"/>
      <c r="AD500" s="3"/>
      <c r="AE500" s="3"/>
    </row>
    <row x14ac:dyDescent="0.25" r="501" customHeight="1" ht="16.5">
      <c r="A501" s="10">
        <v>500</v>
      </c>
      <c r="B501" s="11" t="s">
        <v>2431</v>
      </c>
      <c r="C501" s="12">
        <v>968663</v>
      </c>
      <c r="D501" s="12">
        <v>968628</v>
      </c>
      <c r="E501" s="11" t="s">
        <v>32</v>
      </c>
      <c r="F501" s="13">
        <v>1</v>
      </c>
      <c r="G501" s="14" t="s">
        <v>2432</v>
      </c>
      <c r="H501" s="14" t="s">
        <v>2433</v>
      </c>
      <c r="I501" s="14" t="s">
        <v>2434</v>
      </c>
      <c r="J501" s="14" t="s">
        <v>81</v>
      </c>
      <c r="K501" s="15" t="s">
        <v>2435</v>
      </c>
      <c r="L501" s="16">
        <v>15</v>
      </c>
      <c r="M501" s="10">
        <v>6</v>
      </c>
      <c r="N501" s="10">
        <v>6</v>
      </c>
      <c r="O501" s="17">
        <v>30.555555555555557</v>
      </c>
      <c r="P501" s="17">
        <v>-19</v>
      </c>
      <c r="Q501" s="1"/>
      <c r="R501" s="1"/>
      <c r="S501" s="1"/>
      <c r="T501" s="1"/>
      <c r="U501" s="19">
        <v>87.80392156862744</v>
      </c>
      <c r="V501" s="19">
        <v>0</v>
      </c>
      <c r="W501" s="20">
        <f>V501/U501</f>
      </c>
      <c r="X501" s="19">
        <v>6.456213470881101</v>
      </c>
      <c r="Y501" s="19">
        <v>0</v>
      </c>
      <c r="Z501" s="46">
        <f>W501*100</f>
      </c>
      <c r="AA501" s="1"/>
      <c r="AB501" s="1"/>
      <c r="AC501" s="1"/>
      <c r="AD501" s="3"/>
      <c r="AE501" s="3"/>
    </row>
    <row x14ac:dyDescent="0.25" r="502" customHeight="1" ht="16.5">
      <c r="A502" s="10">
        <v>501</v>
      </c>
      <c r="B502" s="3" t="s">
        <v>2436</v>
      </c>
      <c r="C502" s="10">
        <v>2430032</v>
      </c>
      <c r="D502" s="10">
        <v>2430072</v>
      </c>
      <c r="E502" s="3" t="s">
        <v>39</v>
      </c>
      <c r="F502" s="13">
        <v>0.82</v>
      </c>
      <c r="G502" s="14" t="s">
        <v>2437</v>
      </c>
      <c r="H502" s="14" t="s">
        <v>455</v>
      </c>
      <c r="I502" s="14" t="s">
        <v>2438</v>
      </c>
      <c r="J502" s="14" t="s">
        <v>172</v>
      </c>
      <c r="K502" s="15" t="s">
        <v>2439</v>
      </c>
      <c r="L502" s="16">
        <v>18.5</v>
      </c>
      <c r="M502" s="10">
        <v>4</v>
      </c>
      <c r="N502" s="10">
        <v>5</v>
      </c>
      <c r="O502" s="17">
        <v>31.70731707317073</v>
      </c>
      <c r="P502" s="17">
        <v>-19.7</v>
      </c>
      <c r="Q502" s="1"/>
      <c r="R502" s="1"/>
      <c r="S502" s="1"/>
      <c r="T502" s="1"/>
      <c r="U502" s="19">
        <v>84.41176470588235</v>
      </c>
      <c r="V502" s="19">
        <v>0</v>
      </c>
      <c r="W502" s="20">
        <f>V502/U502</f>
      </c>
      <c r="X502" s="19">
        <v>6.399372180312711</v>
      </c>
      <c r="Y502" s="19">
        <v>0</v>
      </c>
      <c r="Z502" s="46">
        <f>W502*100</f>
      </c>
      <c r="AA502" s="10">
        <v>1</v>
      </c>
      <c r="AB502" s="10">
        <v>1</v>
      </c>
      <c r="AC502" s="1"/>
      <c r="AD502" s="3"/>
      <c r="AE502" s="3"/>
    </row>
    <row x14ac:dyDescent="0.25" r="503" customHeight="1" ht="16.5">
      <c r="A503" s="10">
        <v>502</v>
      </c>
      <c r="B503" s="3" t="s">
        <v>2440</v>
      </c>
      <c r="C503" s="10">
        <v>712108</v>
      </c>
      <c r="D503" s="10">
        <v>712134</v>
      </c>
      <c r="E503" s="3" t="s">
        <v>39</v>
      </c>
      <c r="F503" s="13">
        <v>1</v>
      </c>
      <c r="G503" s="14" t="s">
        <v>2441</v>
      </c>
      <c r="H503" s="14" t="s">
        <v>281</v>
      </c>
      <c r="I503" s="14" t="s">
        <v>2442</v>
      </c>
      <c r="J503" s="14" t="s">
        <v>69</v>
      </c>
      <c r="K503" s="15" t="s">
        <v>2443</v>
      </c>
      <c r="L503" s="16">
        <v>12</v>
      </c>
      <c r="M503" s="10">
        <v>3</v>
      </c>
      <c r="N503" s="10">
        <v>5</v>
      </c>
      <c r="O503" s="17">
        <v>40.74074074074074</v>
      </c>
      <c r="P503" s="17">
        <v>-15</v>
      </c>
      <c r="Q503" s="1"/>
      <c r="R503" s="1"/>
      <c r="S503" s="1"/>
      <c r="T503" s="1"/>
      <c r="U503" s="19">
        <v>81.25490196078431</v>
      </c>
      <c r="V503" s="19">
        <v>0</v>
      </c>
      <c r="W503" s="20">
        <f>V503/U503</f>
      </c>
      <c r="X503" s="19">
        <v>6.344382945715058</v>
      </c>
      <c r="Y503" s="19">
        <v>0</v>
      </c>
      <c r="Z503" s="46">
        <f>W503*100</f>
      </c>
      <c r="AA503" s="1"/>
      <c r="AB503" s="1"/>
      <c r="AC503" s="1"/>
      <c r="AD503" s="3"/>
      <c r="AE503" s="3"/>
    </row>
    <row x14ac:dyDescent="0.25" r="504" customHeight="1" ht="16.5">
      <c r="A504" s="10">
        <v>503</v>
      </c>
      <c r="B504" s="11" t="s">
        <v>2444</v>
      </c>
      <c r="C504" s="12">
        <v>1893332</v>
      </c>
      <c r="D504" s="12">
        <v>1893286</v>
      </c>
      <c r="E504" s="11" t="s">
        <v>32</v>
      </c>
      <c r="F504" s="13">
        <v>0.93</v>
      </c>
      <c r="G504" s="14" t="s">
        <v>2445</v>
      </c>
      <c r="H504" s="14" t="s">
        <v>2446</v>
      </c>
      <c r="I504" s="14" t="s">
        <v>2447</v>
      </c>
      <c r="J504" s="14" t="s">
        <v>69</v>
      </c>
      <c r="K504" s="15" t="s">
        <v>2448</v>
      </c>
      <c r="L504" s="16">
        <v>20.5</v>
      </c>
      <c r="M504" s="10">
        <v>6</v>
      </c>
      <c r="N504" s="10">
        <v>5</v>
      </c>
      <c r="O504" s="17">
        <v>31.914893617021278</v>
      </c>
      <c r="P504" s="17">
        <v>-20.2</v>
      </c>
      <c r="Q504" s="1"/>
      <c r="R504" s="1"/>
      <c r="S504" s="1"/>
      <c r="T504" s="1"/>
      <c r="U504" s="19">
        <v>81.15686274509804</v>
      </c>
      <c r="V504" s="19">
        <v>0</v>
      </c>
      <c r="W504" s="20">
        <f>V504/U504</f>
      </c>
      <c r="X504" s="19">
        <v>6.342641191258795</v>
      </c>
      <c r="Y504" s="19">
        <v>0</v>
      </c>
      <c r="Z504" s="46">
        <f>W504*100</f>
      </c>
      <c r="AA504" s="1"/>
      <c r="AB504" s="1"/>
      <c r="AC504" s="1"/>
      <c r="AD504" s="3"/>
      <c r="AE504" s="3"/>
    </row>
    <row x14ac:dyDescent="0.25" r="505" customHeight="1" ht="16.5">
      <c r="A505" s="10">
        <v>504</v>
      </c>
      <c r="B505" s="3" t="s">
        <v>2449</v>
      </c>
      <c r="C505" s="10">
        <v>1070032</v>
      </c>
      <c r="D505" s="10">
        <v>1070065</v>
      </c>
      <c r="E505" s="3" t="s">
        <v>39</v>
      </c>
      <c r="F505" s="13">
        <v>0.9</v>
      </c>
      <c r="G505" s="14" t="s">
        <v>2450</v>
      </c>
      <c r="H505" s="14" t="s">
        <v>2451</v>
      </c>
      <c r="I505" s="14" t="s">
        <v>2452</v>
      </c>
      <c r="J505" s="14" t="s">
        <v>81</v>
      </c>
      <c r="K505" s="15" t="s">
        <v>2453</v>
      </c>
      <c r="L505" s="16">
        <v>14.5</v>
      </c>
      <c r="M505" s="10">
        <v>5</v>
      </c>
      <c r="N505" s="10">
        <v>6</v>
      </c>
      <c r="O505" s="17">
        <v>32.35294117647059</v>
      </c>
      <c r="P505" s="17">
        <v>-13.8</v>
      </c>
      <c r="Q505" s="1"/>
      <c r="R505" s="1"/>
      <c r="S505" s="1"/>
      <c r="T505" s="1"/>
      <c r="U505" s="19">
        <v>81.15686274509804</v>
      </c>
      <c r="V505" s="19">
        <v>0</v>
      </c>
      <c r="W505" s="20">
        <f>V505/U505</f>
      </c>
      <c r="X505" s="19">
        <v>6.342641191258795</v>
      </c>
      <c r="Y505" s="19">
        <v>0</v>
      </c>
      <c r="Z505" s="46">
        <f>W505*100</f>
      </c>
      <c r="AA505" s="10">
        <v>1</v>
      </c>
      <c r="AB505" s="10">
        <v>1</v>
      </c>
      <c r="AC505" s="1"/>
      <c r="AD505" s="3"/>
      <c r="AE505" s="3"/>
    </row>
    <row x14ac:dyDescent="0.25" r="506" customHeight="1" ht="16.5">
      <c r="A506" s="10">
        <v>505</v>
      </c>
      <c r="B506" s="3" t="s">
        <v>2454</v>
      </c>
      <c r="C506" s="10">
        <v>1145645</v>
      </c>
      <c r="D506" s="10">
        <v>1145698</v>
      </c>
      <c r="E506" s="3" t="s">
        <v>39</v>
      </c>
      <c r="F506" s="13">
        <v>0.95</v>
      </c>
      <c r="G506" s="14" t="s">
        <v>2455</v>
      </c>
      <c r="H506" s="14" t="s">
        <v>2456</v>
      </c>
      <c r="I506" s="14" t="s">
        <v>2457</v>
      </c>
      <c r="J506" s="14" t="s">
        <v>1120</v>
      </c>
      <c r="K506" s="15" t="s">
        <v>2458</v>
      </c>
      <c r="L506" s="16">
        <v>24.5</v>
      </c>
      <c r="M506" s="10">
        <v>5</v>
      </c>
      <c r="N506" s="10">
        <v>5</v>
      </c>
      <c r="O506" s="17">
        <v>22.22222222222222</v>
      </c>
      <c r="P506" s="17">
        <v>-22.5</v>
      </c>
      <c r="Q506" s="1"/>
      <c r="R506" s="1"/>
      <c r="S506" s="1"/>
      <c r="T506" s="1"/>
      <c r="U506" s="19">
        <v>71.2156862745098</v>
      </c>
      <c r="V506" s="19">
        <v>0</v>
      </c>
      <c r="W506" s="20">
        <f>V506/U506</f>
      </c>
      <c r="X506" s="19">
        <v>6.15412314531942</v>
      </c>
      <c r="Y506" s="19">
        <v>0</v>
      </c>
      <c r="Z506" s="46">
        <f>W506*100</f>
      </c>
      <c r="AA506" s="10">
        <v>1</v>
      </c>
      <c r="AB506" s="10">
        <v>1</v>
      </c>
      <c r="AC506" s="1"/>
      <c r="AD506" s="3"/>
      <c r="AE506" s="3"/>
    </row>
    <row x14ac:dyDescent="0.25" r="507" customHeight="1" ht="16.5">
      <c r="A507" s="10">
        <v>506</v>
      </c>
      <c r="B507" s="3" t="s">
        <v>2459</v>
      </c>
      <c r="C507" s="10">
        <v>2327096</v>
      </c>
      <c r="D507" s="10">
        <v>2327143</v>
      </c>
      <c r="E507" s="3" t="s">
        <v>39</v>
      </c>
      <c r="F507" s="13">
        <v>1</v>
      </c>
      <c r="G507" s="14" t="s">
        <v>2460</v>
      </c>
      <c r="H507" s="14" t="s">
        <v>2461</v>
      </c>
      <c r="I507" s="14" t="s">
        <v>2462</v>
      </c>
      <c r="J507" s="14" t="s">
        <v>1380</v>
      </c>
      <c r="K507" s="15" t="s">
        <v>2463</v>
      </c>
      <c r="L507" s="16">
        <v>21</v>
      </c>
      <c r="M507" s="10">
        <v>6</v>
      </c>
      <c r="N507" s="10">
        <v>4</v>
      </c>
      <c r="O507" s="17">
        <v>31.25</v>
      </c>
      <c r="P507" s="17">
        <v>-24.8</v>
      </c>
      <c r="Q507" s="18">
        <v>1</v>
      </c>
      <c r="R507" s="1"/>
      <c r="S507" s="1"/>
      <c r="T507" s="1"/>
      <c r="U507" s="19">
        <v>69.6470588235294</v>
      </c>
      <c r="V507" s="19">
        <v>0</v>
      </c>
      <c r="W507" s="20">
        <f>V507/U507</f>
      </c>
      <c r="X507" s="19">
        <v>6.12199052437861</v>
      </c>
      <c r="Y507" s="19">
        <v>0</v>
      </c>
      <c r="Z507" s="46">
        <f>W507*100</f>
      </c>
      <c r="AA507" s="10">
        <v>1</v>
      </c>
      <c r="AB507" s="1"/>
      <c r="AC507" s="1"/>
      <c r="AD507" s="3"/>
      <c r="AE507" s="3"/>
    </row>
    <row x14ac:dyDescent="0.25" r="508" customHeight="1" ht="16.5">
      <c r="A508" s="10">
        <v>507</v>
      </c>
      <c r="B508" s="11" t="s">
        <v>2464</v>
      </c>
      <c r="C508" s="12">
        <v>1677847</v>
      </c>
      <c r="D508" s="12">
        <v>1677802</v>
      </c>
      <c r="E508" s="11" t="s">
        <v>32</v>
      </c>
      <c r="F508" s="13">
        <v>1</v>
      </c>
      <c r="G508" s="14" t="s">
        <v>2465</v>
      </c>
      <c r="H508" s="14" t="s">
        <v>2466</v>
      </c>
      <c r="I508" s="14" t="s">
        <v>2467</v>
      </c>
      <c r="J508" s="14" t="s">
        <v>81</v>
      </c>
      <c r="K508" s="15" t="s">
        <v>2468</v>
      </c>
      <c r="L508" s="16">
        <v>20.5</v>
      </c>
      <c r="M508" s="10">
        <v>5</v>
      </c>
      <c r="N508" s="10">
        <v>6</v>
      </c>
      <c r="O508" s="17">
        <v>41.30434782608695</v>
      </c>
      <c r="P508" s="17">
        <v>-22</v>
      </c>
      <c r="Q508" s="1"/>
      <c r="R508" s="1"/>
      <c r="S508" s="1"/>
      <c r="T508" s="1"/>
      <c r="U508" s="19">
        <v>67.3921568627451</v>
      </c>
      <c r="V508" s="19">
        <v>0</v>
      </c>
      <c r="W508" s="20">
        <f>V508/U508</f>
      </c>
      <c r="X508" s="19">
        <v>6.074508794400803</v>
      </c>
      <c r="Y508" s="19">
        <v>0</v>
      </c>
      <c r="Z508" s="46">
        <f>W508*100</f>
      </c>
      <c r="AA508" s="10">
        <v>1</v>
      </c>
      <c r="AB508" s="10">
        <v>1</v>
      </c>
      <c r="AC508" s="1"/>
      <c r="AD508" s="3"/>
      <c r="AE508" s="3"/>
    </row>
    <row x14ac:dyDescent="0.25" r="509" customHeight="1" ht="16.5">
      <c r="A509" s="10">
        <v>508</v>
      </c>
      <c r="B509" s="11" t="s">
        <v>2469</v>
      </c>
      <c r="C509" s="12">
        <v>341679</v>
      </c>
      <c r="D509" s="12">
        <v>341651</v>
      </c>
      <c r="E509" s="11" t="s">
        <v>32</v>
      </c>
      <c r="F509" s="13">
        <v>1</v>
      </c>
      <c r="G509" s="14" t="s">
        <v>2470</v>
      </c>
      <c r="H509" s="14" t="s">
        <v>2471</v>
      </c>
      <c r="I509" s="14" t="s">
        <v>2472</v>
      </c>
      <c r="J509" s="14" t="s">
        <v>81</v>
      </c>
      <c r="K509" s="15" t="s">
        <v>2473</v>
      </c>
      <c r="L509" s="16">
        <v>12</v>
      </c>
      <c r="M509" s="10">
        <v>5</v>
      </c>
      <c r="N509" s="10">
        <v>6</v>
      </c>
      <c r="O509" s="17">
        <v>37.93103448275862</v>
      </c>
      <c r="P509" s="17">
        <v>-13.9</v>
      </c>
      <c r="Q509" s="18">
        <v>1</v>
      </c>
      <c r="R509" s="1"/>
      <c r="S509" s="1"/>
      <c r="T509" s="1"/>
      <c r="U509" s="19">
        <v>67.17647058823529</v>
      </c>
      <c r="V509" s="19">
        <v>0</v>
      </c>
      <c r="W509" s="20">
        <f>V509/U509</f>
      </c>
      <c r="X509" s="19">
        <v>6.069884094112504</v>
      </c>
      <c r="Y509" s="19">
        <v>0</v>
      </c>
      <c r="Z509" s="46">
        <f>W509*100</f>
      </c>
      <c r="AA509" s="1"/>
      <c r="AB509" s="1"/>
      <c r="AC509" s="1"/>
      <c r="AD509" s="3"/>
      <c r="AE509" s="3"/>
    </row>
    <row x14ac:dyDescent="0.25" r="510" customHeight="1" ht="16.5">
      <c r="A510" s="10">
        <v>509</v>
      </c>
      <c r="B510" s="3" t="s">
        <v>2474</v>
      </c>
      <c r="C510" s="10">
        <v>640952</v>
      </c>
      <c r="D510" s="10">
        <v>640996</v>
      </c>
      <c r="E510" s="3" t="s">
        <v>39</v>
      </c>
      <c r="F510" s="13">
        <v>0.87</v>
      </c>
      <c r="G510" s="14" t="s">
        <v>2475</v>
      </c>
      <c r="H510" s="14" t="s">
        <v>2476</v>
      </c>
      <c r="I510" s="14" t="s">
        <v>2477</v>
      </c>
      <c r="J510" s="14" t="s">
        <v>81</v>
      </c>
      <c r="K510" s="15" t="s">
        <v>2478</v>
      </c>
      <c r="L510" s="16">
        <v>20</v>
      </c>
      <c r="M510" s="10">
        <v>5</v>
      </c>
      <c r="N510" s="10">
        <v>6</v>
      </c>
      <c r="O510" s="17">
        <v>44.44444444444444</v>
      </c>
      <c r="P510" s="17">
        <v>-21.6</v>
      </c>
      <c r="Q510" s="1"/>
      <c r="R510" s="1"/>
      <c r="S510" s="1"/>
      <c r="T510" s="1"/>
      <c r="U510" s="19">
        <v>66.03921568627452</v>
      </c>
      <c r="V510" s="19">
        <v>0</v>
      </c>
      <c r="W510" s="20">
        <f>V510/U510</f>
      </c>
      <c r="X510" s="19">
        <v>6.045251081094901</v>
      </c>
      <c r="Y510" s="19">
        <v>0</v>
      </c>
      <c r="Z510" s="46">
        <f>W510*100</f>
      </c>
      <c r="AA510" s="10">
        <v>1</v>
      </c>
      <c r="AB510" s="1"/>
      <c r="AC510" s="1"/>
      <c r="AD510" s="3"/>
      <c r="AE510" s="3"/>
    </row>
    <row x14ac:dyDescent="0.25" r="511" customHeight="1" ht="16.5">
      <c r="A511" s="10">
        <v>510</v>
      </c>
      <c r="B511" s="3" t="s">
        <v>2479</v>
      </c>
      <c r="C511" s="10">
        <v>1345095</v>
      </c>
      <c r="D511" s="10">
        <v>1345131</v>
      </c>
      <c r="E511" s="3" t="s">
        <v>39</v>
      </c>
      <c r="F511" s="13">
        <v>0.81</v>
      </c>
      <c r="G511" s="14" t="s">
        <v>2480</v>
      </c>
      <c r="H511" s="14" t="s">
        <v>871</v>
      </c>
      <c r="I511" s="14" t="s">
        <v>2481</v>
      </c>
      <c r="J511" s="14" t="s">
        <v>1641</v>
      </c>
      <c r="K511" s="15" t="s">
        <v>2482</v>
      </c>
      <c r="L511" s="16">
        <v>16</v>
      </c>
      <c r="M511" s="10">
        <v>5</v>
      </c>
      <c r="N511" s="10">
        <v>5</v>
      </c>
      <c r="O511" s="17">
        <v>48.648648648648646</v>
      </c>
      <c r="P511" s="17">
        <v>-20</v>
      </c>
      <c r="Q511" s="18">
        <v>1</v>
      </c>
      <c r="R511" s="1"/>
      <c r="S511" s="1"/>
      <c r="T511" s="1"/>
      <c r="U511" s="19">
        <v>63.35294117647059</v>
      </c>
      <c r="V511" s="19">
        <v>0</v>
      </c>
      <c r="W511" s="20">
        <f>V511/U511</f>
      </c>
      <c r="X511" s="19">
        <v>5.985339693293868</v>
      </c>
      <c r="Y511" s="19">
        <v>0</v>
      </c>
      <c r="Z511" s="46">
        <f>W511*100</f>
      </c>
      <c r="AA511" s="10">
        <v>1</v>
      </c>
      <c r="AB511" s="1"/>
      <c r="AC511" s="1"/>
      <c r="AD511" s="3"/>
      <c r="AE511" s="3"/>
    </row>
    <row x14ac:dyDescent="0.25" r="512" customHeight="1" ht="16.5">
      <c r="A512" s="10">
        <v>511</v>
      </c>
      <c r="B512" s="11" t="s">
        <v>2483</v>
      </c>
      <c r="C512" s="12">
        <v>1731968</v>
      </c>
      <c r="D512" s="12">
        <v>1731938</v>
      </c>
      <c r="E512" s="11" t="s">
        <v>32</v>
      </c>
      <c r="F512" s="13">
        <v>1</v>
      </c>
      <c r="G512" s="14" t="s">
        <v>2484</v>
      </c>
      <c r="H512" s="14" t="s">
        <v>150</v>
      </c>
      <c r="I512" s="14" t="s">
        <v>2485</v>
      </c>
      <c r="J512" s="14" t="s">
        <v>81</v>
      </c>
      <c r="K512" s="15" t="s">
        <v>2486</v>
      </c>
      <c r="L512" s="16">
        <v>14</v>
      </c>
      <c r="M512" s="10">
        <v>3</v>
      </c>
      <c r="N512" s="10">
        <v>6</v>
      </c>
      <c r="O512" s="17">
        <v>45.16129032258065</v>
      </c>
      <c r="P512" s="17">
        <v>-14.6</v>
      </c>
      <c r="Q512" s="18">
        <v>1</v>
      </c>
      <c r="R512" s="1"/>
      <c r="S512" s="1"/>
      <c r="T512" s="1"/>
      <c r="U512" s="19">
        <v>61.05882352941177</v>
      </c>
      <c r="V512" s="19">
        <v>0</v>
      </c>
      <c r="W512" s="20">
        <f>V512/U512</f>
      </c>
      <c r="X512" s="19">
        <v>5.932127887107542</v>
      </c>
      <c r="Y512" s="19">
        <v>0</v>
      </c>
      <c r="Z512" s="46">
        <f>W512*100</f>
      </c>
      <c r="AA512" s="10">
        <v>1</v>
      </c>
      <c r="AB512" s="1"/>
      <c r="AC512" s="1"/>
      <c r="AD512" s="3"/>
      <c r="AE512" s="3"/>
    </row>
    <row x14ac:dyDescent="0.25" r="513" customHeight="1" ht="16.5">
      <c r="A513" s="10">
        <v>512</v>
      </c>
      <c r="B513" s="11" t="s">
        <v>2487</v>
      </c>
      <c r="C513" s="12">
        <v>1032389</v>
      </c>
      <c r="D513" s="12">
        <v>1032355</v>
      </c>
      <c r="E513" s="11" t="s">
        <v>32</v>
      </c>
      <c r="F513" s="13">
        <v>1</v>
      </c>
      <c r="G513" s="14" t="s">
        <v>2488</v>
      </c>
      <c r="H513" s="14" t="s">
        <v>2489</v>
      </c>
      <c r="I513" s="14" t="s">
        <v>2490</v>
      </c>
      <c r="J513" s="14" t="s">
        <v>81</v>
      </c>
      <c r="K513" s="15" t="s">
        <v>2491</v>
      </c>
      <c r="L513" s="16">
        <v>15</v>
      </c>
      <c r="M513" s="10">
        <v>5</v>
      </c>
      <c r="N513" s="10">
        <v>6</v>
      </c>
      <c r="O513" s="17">
        <v>40</v>
      </c>
      <c r="P513" s="17">
        <v>-18.3</v>
      </c>
      <c r="Q513" s="18">
        <v>1</v>
      </c>
      <c r="R513" s="1"/>
      <c r="S513" s="1"/>
      <c r="T513" s="1"/>
      <c r="U513" s="19">
        <v>60.21568627450981</v>
      </c>
      <c r="V513" s="19">
        <v>0</v>
      </c>
      <c r="W513" s="20">
        <f>V513/U513</f>
      </c>
      <c r="X513" s="19">
        <v>5.9120674550043795</v>
      </c>
      <c r="Y513" s="19">
        <v>0</v>
      </c>
      <c r="Z513" s="46">
        <f>W513*100</f>
      </c>
      <c r="AA513" s="1"/>
      <c r="AB513" s="1"/>
      <c r="AC513" s="1"/>
      <c r="AD513" s="3"/>
      <c r="AE513" s="3"/>
    </row>
    <row x14ac:dyDescent="0.25" r="514" customHeight="1" ht="16.5">
      <c r="A514" s="10">
        <v>513</v>
      </c>
      <c r="B514" s="3" t="s">
        <v>2492</v>
      </c>
      <c r="C514" s="10">
        <v>990580</v>
      </c>
      <c r="D514" s="10">
        <v>990617</v>
      </c>
      <c r="E514" s="3" t="s">
        <v>39</v>
      </c>
      <c r="F514" s="13">
        <v>1</v>
      </c>
      <c r="G514" s="14" t="s">
        <v>2493</v>
      </c>
      <c r="H514" s="14" t="s">
        <v>2494</v>
      </c>
      <c r="I514" s="14" t="s">
        <v>2495</v>
      </c>
      <c r="J514" s="14" t="s">
        <v>81</v>
      </c>
      <c r="K514" s="15" t="s">
        <v>2496</v>
      </c>
      <c r="L514" s="16">
        <v>17</v>
      </c>
      <c r="M514" s="10">
        <v>4</v>
      </c>
      <c r="N514" s="10">
        <v>6</v>
      </c>
      <c r="O514" s="17">
        <v>31.57894736842105</v>
      </c>
      <c r="P514" s="17">
        <v>-17.7</v>
      </c>
      <c r="Q514" s="18">
        <v>1</v>
      </c>
      <c r="R514" s="1"/>
      <c r="S514" s="1"/>
      <c r="T514" s="1"/>
      <c r="U514" s="19">
        <v>60.1764705882353</v>
      </c>
      <c r="V514" s="19">
        <v>0</v>
      </c>
      <c r="W514" s="20">
        <f>V514/U514</f>
      </c>
      <c r="X514" s="19">
        <v>5.91112758849499</v>
      </c>
      <c r="Y514" s="19">
        <v>0</v>
      </c>
      <c r="Z514" s="46">
        <f>W514*100</f>
      </c>
      <c r="AA514" s="10">
        <v>1</v>
      </c>
      <c r="AB514" s="1"/>
      <c r="AC514" s="1"/>
      <c r="AD514" s="3"/>
      <c r="AE514" s="3"/>
    </row>
    <row x14ac:dyDescent="0.25" r="515" customHeight="1" ht="16.5">
      <c r="A515" s="10">
        <v>514</v>
      </c>
      <c r="B515" s="3" t="s">
        <v>2497</v>
      </c>
      <c r="C515" s="10">
        <v>232466</v>
      </c>
      <c r="D515" s="10">
        <v>232497</v>
      </c>
      <c r="E515" s="3" t="s">
        <v>39</v>
      </c>
      <c r="F515" s="13">
        <v>1</v>
      </c>
      <c r="G515" s="14" t="s">
        <v>2498</v>
      </c>
      <c r="H515" s="14" t="s">
        <v>150</v>
      </c>
      <c r="I515" s="14" t="s">
        <v>2499</v>
      </c>
      <c r="J515" s="14" t="s">
        <v>75</v>
      </c>
      <c r="K515" s="15" t="s">
        <v>2500</v>
      </c>
      <c r="L515" s="16">
        <v>14.5</v>
      </c>
      <c r="M515" s="10">
        <v>3</v>
      </c>
      <c r="N515" s="10">
        <v>5</v>
      </c>
      <c r="O515" s="17">
        <v>56.25</v>
      </c>
      <c r="P515" s="17">
        <v>-16.9</v>
      </c>
      <c r="Q515" s="1"/>
      <c r="R515" s="1"/>
      <c r="S515" s="1"/>
      <c r="T515" s="1"/>
      <c r="U515" s="19">
        <v>59.05882352941177</v>
      </c>
      <c r="V515" s="19">
        <v>0</v>
      </c>
      <c r="W515" s="20">
        <f>V515/U515</f>
      </c>
      <c r="X515" s="19">
        <v>5.884080712700432</v>
      </c>
      <c r="Y515" s="19">
        <v>0</v>
      </c>
      <c r="Z515" s="46">
        <f>W515*100</f>
      </c>
      <c r="AA515" s="10">
        <v>1</v>
      </c>
      <c r="AB515" s="10">
        <v>1</v>
      </c>
      <c r="AC515" s="1"/>
      <c r="AD515" s="3"/>
      <c r="AE515" s="3"/>
    </row>
    <row x14ac:dyDescent="0.25" r="516" customHeight="1" ht="16.5">
      <c r="A516" s="10">
        <v>515</v>
      </c>
      <c r="B516" s="3" t="s">
        <v>2501</v>
      </c>
      <c r="C516" s="10">
        <v>855989</v>
      </c>
      <c r="D516" s="10">
        <v>856027</v>
      </c>
      <c r="E516" s="3" t="s">
        <v>39</v>
      </c>
      <c r="F516" s="13">
        <v>1</v>
      </c>
      <c r="G516" s="14" t="s">
        <v>2502</v>
      </c>
      <c r="H516" s="14" t="s">
        <v>316</v>
      </c>
      <c r="I516" s="14" t="s">
        <v>2503</v>
      </c>
      <c r="J516" s="14" t="s">
        <v>75</v>
      </c>
      <c r="K516" s="15" t="s">
        <v>2504</v>
      </c>
      <c r="L516" s="16">
        <v>18</v>
      </c>
      <c r="M516" s="10">
        <v>3</v>
      </c>
      <c r="N516" s="10">
        <v>5</v>
      </c>
      <c r="O516" s="17">
        <v>20.512820512820515</v>
      </c>
      <c r="P516" s="17">
        <v>-18.7</v>
      </c>
      <c r="Q516" s="1"/>
      <c r="R516" s="1"/>
      <c r="S516" s="1"/>
      <c r="T516" s="1"/>
      <c r="U516" s="19">
        <v>53.509803921568626</v>
      </c>
      <c r="V516" s="19">
        <v>0</v>
      </c>
      <c r="W516" s="20">
        <f>V516/U516</f>
      </c>
      <c r="X516" s="19">
        <v>5.741731337302645</v>
      </c>
      <c r="Y516" s="19">
        <v>0</v>
      </c>
      <c r="Z516" s="46">
        <f>W516*100</f>
      </c>
      <c r="AA516" s="1"/>
      <c r="AB516" s="1"/>
      <c r="AC516" s="1"/>
      <c r="AD516" s="3"/>
      <c r="AE516" s="3"/>
    </row>
    <row x14ac:dyDescent="0.25" r="517" customHeight="1" ht="16.5">
      <c r="A517" s="10">
        <v>516</v>
      </c>
      <c r="B517" s="3" t="s">
        <v>2505</v>
      </c>
      <c r="C517" s="10">
        <v>2702270</v>
      </c>
      <c r="D517" s="10">
        <v>2702303</v>
      </c>
      <c r="E517" s="3" t="s">
        <v>39</v>
      </c>
      <c r="F517" s="13">
        <v>1</v>
      </c>
      <c r="G517" s="14" t="s">
        <v>2506</v>
      </c>
      <c r="H517" s="14" t="s">
        <v>2507</v>
      </c>
      <c r="I517" s="14" t="s">
        <v>2508</v>
      </c>
      <c r="J517" s="14" t="s">
        <v>75</v>
      </c>
      <c r="K517" s="15" t="s">
        <v>2509</v>
      </c>
      <c r="L517" s="16">
        <v>15</v>
      </c>
      <c r="M517" s="10">
        <v>4</v>
      </c>
      <c r="N517" s="10">
        <v>5</v>
      </c>
      <c r="O517" s="17">
        <v>29.41176470588235</v>
      </c>
      <c r="P517" s="17">
        <v>-15.1</v>
      </c>
      <c r="Q517" s="18">
        <v>1</v>
      </c>
      <c r="R517" s="1"/>
      <c r="S517" s="1"/>
      <c r="T517" s="1"/>
      <c r="U517" s="19">
        <v>52.68627450980392</v>
      </c>
      <c r="V517" s="19">
        <v>0</v>
      </c>
      <c r="W517" s="20">
        <f>V517/U517</f>
      </c>
      <c r="X517" s="19">
        <v>5.7193552640416705</v>
      </c>
      <c r="Y517" s="19">
        <v>0</v>
      </c>
      <c r="Z517" s="46">
        <f>W517*100</f>
      </c>
      <c r="AA517" s="1"/>
      <c r="AB517" s="1"/>
      <c r="AC517" s="1"/>
      <c r="AD517" s="3"/>
      <c r="AE517" s="3"/>
    </row>
    <row x14ac:dyDescent="0.25" r="518" customHeight="1" ht="16.5">
      <c r="A518" s="10">
        <v>517</v>
      </c>
      <c r="B518" s="3" t="s">
        <v>2510</v>
      </c>
      <c r="C518" s="10">
        <v>1912010</v>
      </c>
      <c r="D518" s="10">
        <v>1912048</v>
      </c>
      <c r="E518" s="3" t="s">
        <v>39</v>
      </c>
      <c r="F518" s="13">
        <v>0.83</v>
      </c>
      <c r="G518" s="14" t="s">
        <v>2511</v>
      </c>
      <c r="H518" s="14" t="s">
        <v>623</v>
      </c>
      <c r="I518" s="14" t="s">
        <v>2512</v>
      </c>
      <c r="J518" s="14" t="s">
        <v>307</v>
      </c>
      <c r="K518" s="15" t="s">
        <v>2513</v>
      </c>
      <c r="L518" s="16">
        <v>16.5</v>
      </c>
      <c r="M518" s="10">
        <v>6</v>
      </c>
      <c r="N518" s="10">
        <v>5</v>
      </c>
      <c r="O518" s="17">
        <v>28.205128205128204</v>
      </c>
      <c r="P518" s="17">
        <v>-16.3</v>
      </c>
      <c r="Q518" s="18">
        <v>1</v>
      </c>
      <c r="R518" s="1"/>
      <c r="S518" s="1"/>
      <c r="T518" s="1"/>
      <c r="U518" s="19">
        <v>51.27450980392157</v>
      </c>
      <c r="V518" s="19">
        <v>0</v>
      </c>
      <c r="W518" s="20">
        <f>V518/U518</f>
      </c>
      <c r="X518" s="19">
        <v>5.6801698891628085</v>
      </c>
      <c r="Y518" s="19">
        <v>0</v>
      </c>
      <c r="Z518" s="46">
        <f>W518*100</f>
      </c>
      <c r="AA518" s="10">
        <v>1</v>
      </c>
      <c r="AB518" s="1"/>
      <c r="AC518" s="1"/>
      <c r="AD518" s="3"/>
      <c r="AE518" s="3"/>
    </row>
    <row x14ac:dyDescent="0.25" r="519" customHeight="1" ht="16.5">
      <c r="A519" s="10">
        <v>518</v>
      </c>
      <c r="B519" s="3" t="s">
        <v>2514</v>
      </c>
      <c r="C519" s="10">
        <v>2345666</v>
      </c>
      <c r="D519" s="10">
        <v>2345702</v>
      </c>
      <c r="E519" s="3" t="s">
        <v>39</v>
      </c>
      <c r="F519" s="13">
        <v>1</v>
      </c>
      <c r="G519" s="14" t="s">
        <v>2515</v>
      </c>
      <c r="H519" s="14" t="s">
        <v>2516</v>
      </c>
      <c r="I519" s="14" t="s">
        <v>2517</v>
      </c>
      <c r="J519" s="14" t="s">
        <v>81</v>
      </c>
      <c r="K519" s="15" t="s">
        <v>2518</v>
      </c>
      <c r="L519" s="16">
        <v>16</v>
      </c>
      <c r="M519" s="10">
        <v>5</v>
      </c>
      <c r="N519" s="10">
        <v>6</v>
      </c>
      <c r="O519" s="17">
        <v>43.24324324324324</v>
      </c>
      <c r="P519" s="17">
        <v>-19.4</v>
      </c>
      <c r="Q519" s="18">
        <v>1</v>
      </c>
      <c r="R519" s="1"/>
      <c r="S519" s="1"/>
      <c r="T519" s="1"/>
      <c r="U519" s="19">
        <v>50.92156862745098</v>
      </c>
      <c r="V519" s="19">
        <v>0</v>
      </c>
      <c r="W519" s="20">
        <f>V519/U519</f>
      </c>
      <c r="X519" s="19">
        <v>5.670204956706912</v>
      </c>
      <c r="Y519" s="19">
        <v>0</v>
      </c>
      <c r="Z519" s="46">
        <f>W519*100</f>
      </c>
      <c r="AA519" s="10">
        <v>1</v>
      </c>
      <c r="AB519" s="1"/>
      <c r="AC519" s="1"/>
      <c r="AD519" s="3"/>
      <c r="AE519" s="3"/>
    </row>
    <row x14ac:dyDescent="0.25" r="520" customHeight="1" ht="16.5">
      <c r="A520" s="10">
        <v>519</v>
      </c>
      <c r="B520" s="3" t="s">
        <v>2519</v>
      </c>
      <c r="C520" s="10">
        <v>2210319</v>
      </c>
      <c r="D520" s="10">
        <v>2210360</v>
      </c>
      <c r="E520" s="3" t="s">
        <v>39</v>
      </c>
      <c r="F520" s="13">
        <v>1</v>
      </c>
      <c r="G520" s="14" t="s">
        <v>2520</v>
      </c>
      <c r="H520" s="14" t="s">
        <v>2521</v>
      </c>
      <c r="I520" s="14" t="s">
        <v>2522</v>
      </c>
      <c r="J520" s="14" t="s">
        <v>81</v>
      </c>
      <c r="K520" s="15" t="s">
        <v>2523</v>
      </c>
      <c r="L520" s="16">
        <v>18</v>
      </c>
      <c r="M520" s="10">
        <v>6</v>
      </c>
      <c r="N520" s="10">
        <v>6</v>
      </c>
      <c r="O520" s="17">
        <v>42.857142857142854</v>
      </c>
      <c r="P520" s="17">
        <v>-20.1</v>
      </c>
      <c r="Q520" s="1"/>
      <c r="R520" s="1"/>
      <c r="S520" s="1"/>
      <c r="T520" s="1"/>
      <c r="U520" s="19">
        <v>49.84313725490196</v>
      </c>
      <c r="V520" s="19">
        <v>0</v>
      </c>
      <c r="W520" s="20">
        <f>V520/U520</f>
      </c>
      <c r="X520" s="19">
        <v>5.6393229730334635</v>
      </c>
      <c r="Y520" s="19">
        <v>0</v>
      </c>
      <c r="Z520" s="46">
        <f>W520*100</f>
      </c>
      <c r="AA520" s="1"/>
      <c r="AB520" s="1"/>
      <c r="AC520" s="1"/>
      <c r="AD520" s="3"/>
      <c r="AE520" s="3"/>
    </row>
    <row x14ac:dyDescent="0.25" r="521" customHeight="1" ht="16.5">
      <c r="A521" s="10">
        <v>520</v>
      </c>
      <c r="B521" s="3" t="s">
        <v>2524</v>
      </c>
      <c r="C521" s="10">
        <v>173741</v>
      </c>
      <c r="D521" s="10">
        <v>173764</v>
      </c>
      <c r="E521" s="3" t="s">
        <v>39</v>
      </c>
      <c r="F521" s="13">
        <v>1</v>
      </c>
      <c r="G521" s="14" t="s">
        <v>2525</v>
      </c>
      <c r="H521" s="14" t="s">
        <v>551</v>
      </c>
      <c r="I521" s="14" t="s">
        <v>2526</v>
      </c>
      <c r="J521" s="14" t="s">
        <v>81</v>
      </c>
      <c r="K521" s="15" t="s">
        <v>2527</v>
      </c>
      <c r="L521" s="16">
        <v>10</v>
      </c>
      <c r="M521" s="10">
        <v>4</v>
      </c>
      <c r="N521" s="10">
        <v>6</v>
      </c>
      <c r="O521" s="17">
        <v>41.666666666666664</v>
      </c>
      <c r="P521" s="17">
        <v>-12.5</v>
      </c>
      <c r="Q521" s="18">
        <v>1</v>
      </c>
      <c r="R521" s="1"/>
      <c r="S521" s="1"/>
      <c r="T521" s="1"/>
      <c r="U521" s="19">
        <v>49.549019607843135</v>
      </c>
      <c r="V521" s="19">
        <v>0</v>
      </c>
      <c r="W521" s="20">
        <f>V521/U521</f>
      </c>
      <c r="X521" s="19">
        <v>5.630784606973279</v>
      </c>
      <c r="Y521" s="19">
        <v>0</v>
      </c>
      <c r="Z521" s="46">
        <f>W521*100</f>
      </c>
      <c r="AA521" s="1"/>
      <c r="AB521" s="1"/>
      <c r="AC521" s="1"/>
      <c r="AD521" s="3"/>
      <c r="AE521" s="3"/>
    </row>
    <row x14ac:dyDescent="0.25" r="522" customHeight="1" ht="16.5">
      <c r="A522" s="10">
        <v>521</v>
      </c>
      <c r="B522" s="11" t="s">
        <v>2528</v>
      </c>
      <c r="C522" s="12">
        <v>2148154</v>
      </c>
      <c r="D522" s="12">
        <v>2148127</v>
      </c>
      <c r="E522" s="11" t="s">
        <v>32</v>
      </c>
      <c r="F522" s="13">
        <v>0.81</v>
      </c>
      <c r="G522" s="14" t="s">
        <v>2529</v>
      </c>
      <c r="H522" s="14" t="s">
        <v>223</v>
      </c>
      <c r="I522" s="14" t="s">
        <v>2530</v>
      </c>
      <c r="J522" s="14" t="s">
        <v>81</v>
      </c>
      <c r="K522" s="15" t="s">
        <v>2531</v>
      </c>
      <c r="L522" s="16">
        <v>12.5</v>
      </c>
      <c r="M522" s="10">
        <v>3</v>
      </c>
      <c r="N522" s="10">
        <v>6</v>
      </c>
      <c r="O522" s="17">
        <v>39.285714285714285</v>
      </c>
      <c r="P522" s="17">
        <v>-11.6</v>
      </c>
      <c r="Q522" s="18">
        <v>1</v>
      </c>
      <c r="R522" s="1"/>
      <c r="S522" s="1"/>
      <c r="T522" s="1"/>
      <c r="U522" s="19">
        <v>49.333333333333336</v>
      </c>
      <c r="V522" s="19">
        <v>0</v>
      </c>
      <c r="W522" s="20">
        <f>V522/U522</f>
      </c>
      <c r="X522" s="19">
        <v>5.624490864907794</v>
      </c>
      <c r="Y522" s="19">
        <v>0</v>
      </c>
      <c r="Z522" s="46">
        <f>W522*100</f>
      </c>
      <c r="AA522" s="10">
        <v>1</v>
      </c>
      <c r="AB522" s="10">
        <v>1</v>
      </c>
      <c r="AC522" s="1"/>
      <c r="AD522" s="3"/>
      <c r="AE522" s="3"/>
    </row>
    <row x14ac:dyDescent="0.25" r="523" customHeight="1" ht="16.5">
      <c r="A523" s="10">
        <v>522</v>
      </c>
      <c r="B523" s="11" t="s">
        <v>2532</v>
      </c>
      <c r="C523" s="12">
        <v>2593492</v>
      </c>
      <c r="D523" s="12">
        <v>2593460</v>
      </c>
      <c r="E523" s="11" t="s">
        <v>32</v>
      </c>
      <c r="F523" s="13">
        <v>0.9</v>
      </c>
      <c r="G523" s="14" t="s">
        <v>2533</v>
      </c>
      <c r="H523" s="14" t="s">
        <v>150</v>
      </c>
      <c r="I523" s="14" t="s">
        <v>2534</v>
      </c>
      <c r="J523" s="14" t="s">
        <v>81</v>
      </c>
      <c r="K523" s="15" t="s">
        <v>2535</v>
      </c>
      <c r="L523" s="16">
        <v>15</v>
      </c>
      <c r="M523" s="10">
        <v>3</v>
      </c>
      <c r="N523" s="10">
        <v>6</v>
      </c>
      <c r="O523" s="17">
        <v>45.45454545454545</v>
      </c>
      <c r="P523" s="17">
        <v>-12.3</v>
      </c>
      <c r="Q523" s="1"/>
      <c r="R523" s="1"/>
      <c r="S523" s="1"/>
      <c r="T523" s="1"/>
      <c r="U523" s="19">
        <v>49.254901960784316</v>
      </c>
      <c r="V523" s="19">
        <v>0</v>
      </c>
      <c r="W523" s="20">
        <f>V523/U523</f>
      </c>
      <c r="X523" s="19">
        <v>5.622195406920132</v>
      </c>
      <c r="Y523" s="19">
        <v>0</v>
      </c>
      <c r="Z523" s="46">
        <f>W523*100</f>
      </c>
      <c r="AA523" s="1"/>
      <c r="AB523" s="1"/>
      <c r="AC523" s="1"/>
      <c r="AD523" s="3"/>
      <c r="AE523" s="3"/>
    </row>
    <row x14ac:dyDescent="0.25" r="524" customHeight="1" ht="16.5">
      <c r="A524" s="10">
        <v>523</v>
      </c>
      <c r="B524" s="11" t="s">
        <v>2536</v>
      </c>
      <c r="C524" s="12">
        <v>1757794</v>
      </c>
      <c r="D524" s="12">
        <v>1757752</v>
      </c>
      <c r="E524" s="11" t="s">
        <v>32</v>
      </c>
      <c r="F524" s="13">
        <v>1</v>
      </c>
      <c r="G524" s="14" t="s">
        <v>2537</v>
      </c>
      <c r="H524" s="14" t="s">
        <v>79</v>
      </c>
      <c r="I524" s="14" t="s">
        <v>2538</v>
      </c>
      <c r="J524" s="14" t="s">
        <v>81</v>
      </c>
      <c r="K524" s="15" t="s">
        <v>2539</v>
      </c>
      <c r="L524" s="16">
        <v>20</v>
      </c>
      <c r="M524" s="10">
        <v>3</v>
      </c>
      <c r="N524" s="10">
        <v>6</v>
      </c>
      <c r="O524" s="17">
        <v>30.232558139534884</v>
      </c>
      <c r="P524" s="17">
        <v>-21.2</v>
      </c>
      <c r="Q524" s="1"/>
      <c r="R524" s="1"/>
      <c r="S524" s="1"/>
      <c r="T524" s="1"/>
      <c r="U524" s="19">
        <v>43.05882352941177</v>
      </c>
      <c r="V524" s="19">
        <v>0</v>
      </c>
      <c r="W524" s="20">
        <f>V524/U524</f>
      </c>
      <c r="X524" s="19">
        <v>5.428236997033704</v>
      </c>
      <c r="Y524" s="19">
        <v>0</v>
      </c>
      <c r="Z524" s="46">
        <f>W524*100</f>
      </c>
      <c r="AA524" s="1"/>
      <c r="AB524" s="1"/>
      <c r="AC524" s="1"/>
      <c r="AD524" s="3"/>
      <c r="AE524" s="3"/>
    </row>
    <row x14ac:dyDescent="0.25" r="525" customHeight="1" ht="16.5">
      <c r="A525" s="10">
        <v>524</v>
      </c>
      <c r="B525" s="3" t="s">
        <v>2540</v>
      </c>
      <c r="C525" s="10">
        <v>1327675</v>
      </c>
      <c r="D525" s="10">
        <v>1327710</v>
      </c>
      <c r="E525" s="3" t="s">
        <v>39</v>
      </c>
      <c r="F525" s="13">
        <v>1</v>
      </c>
      <c r="G525" s="14" t="s">
        <v>2541</v>
      </c>
      <c r="H525" s="14" t="s">
        <v>2542</v>
      </c>
      <c r="I525" s="14" t="s">
        <v>2543</v>
      </c>
      <c r="J525" s="14" t="s">
        <v>81</v>
      </c>
      <c r="K525" s="15" t="s">
        <v>2544</v>
      </c>
      <c r="L525" s="16">
        <v>16</v>
      </c>
      <c r="M525" s="10">
        <v>4</v>
      </c>
      <c r="N525" s="10">
        <v>6</v>
      </c>
      <c r="O525" s="17">
        <v>33.333333333333336</v>
      </c>
      <c r="P525" s="17">
        <v>-19.6</v>
      </c>
      <c r="Q525" s="18">
        <v>1</v>
      </c>
      <c r="R525" s="1"/>
      <c r="S525" s="1"/>
      <c r="T525" s="1"/>
      <c r="U525" s="19">
        <v>40.78431372549019</v>
      </c>
      <c r="V525" s="19">
        <v>0</v>
      </c>
      <c r="W525" s="20">
        <f>V525/U525</f>
      </c>
      <c r="X525" s="19">
        <v>5.349942471056958</v>
      </c>
      <c r="Y525" s="19">
        <v>0</v>
      </c>
      <c r="Z525" s="46">
        <f>W525*100</f>
      </c>
      <c r="AA525" s="1"/>
      <c r="AB525" s="1"/>
      <c r="AC525" s="1"/>
      <c r="AD525" s="3"/>
      <c r="AE525" s="3"/>
    </row>
    <row x14ac:dyDescent="0.25" r="526" customHeight="1" ht="16.5">
      <c r="A526" s="10">
        <v>525</v>
      </c>
      <c r="B526" s="3" t="s">
        <v>2545</v>
      </c>
      <c r="C526" s="10">
        <v>1169008</v>
      </c>
      <c r="D526" s="10">
        <v>1169048</v>
      </c>
      <c r="E526" s="3" t="s">
        <v>39</v>
      </c>
      <c r="F526" s="13">
        <v>1</v>
      </c>
      <c r="G526" s="14" t="s">
        <v>2546</v>
      </c>
      <c r="H526" s="14" t="s">
        <v>150</v>
      </c>
      <c r="I526" s="14" t="s">
        <v>2547</v>
      </c>
      <c r="J526" s="14" t="s">
        <v>724</v>
      </c>
      <c r="K526" s="15" t="s">
        <v>2548</v>
      </c>
      <c r="L526" s="16">
        <v>19</v>
      </c>
      <c r="M526" s="10">
        <v>3</v>
      </c>
      <c r="N526" s="10">
        <v>4</v>
      </c>
      <c r="O526" s="17">
        <v>36.58536585365854</v>
      </c>
      <c r="P526" s="17">
        <v>-20.1</v>
      </c>
      <c r="Q526" s="1"/>
      <c r="R526" s="1"/>
      <c r="S526" s="1"/>
      <c r="T526" s="1"/>
      <c r="U526" s="19">
        <v>39.15686274509804</v>
      </c>
      <c r="V526" s="19">
        <v>0</v>
      </c>
      <c r="W526" s="20">
        <f>V526/U526</f>
      </c>
      <c r="X526" s="19">
        <v>5.2911932754724775</v>
      </c>
      <c r="Y526" s="19">
        <v>0</v>
      </c>
      <c r="Z526" s="46">
        <f>W526*100</f>
      </c>
      <c r="AA526" s="10">
        <v>1</v>
      </c>
      <c r="AB526" s="10">
        <v>1</v>
      </c>
      <c r="AC526" s="1"/>
      <c r="AD526" s="3"/>
      <c r="AE526" s="3"/>
    </row>
    <row x14ac:dyDescent="0.25" r="527" customHeight="1" ht="16.5">
      <c r="A527" s="10">
        <v>526</v>
      </c>
      <c r="B527" s="11" t="s">
        <v>2549</v>
      </c>
      <c r="C527" s="12">
        <v>925682</v>
      </c>
      <c r="D527" s="12">
        <v>925639</v>
      </c>
      <c r="E527" s="11" t="s">
        <v>32</v>
      </c>
      <c r="F527" s="13">
        <v>1</v>
      </c>
      <c r="G527" s="14" t="s">
        <v>2550</v>
      </c>
      <c r="H527" s="14" t="s">
        <v>2551</v>
      </c>
      <c r="I527" s="14" t="s">
        <v>2552</v>
      </c>
      <c r="J527" s="14" t="s">
        <v>2553</v>
      </c>
      <c r="K527" s="15" t="s">
        <v>2554</v>
      </c>
      <c r="L527" s="16">
        <v>19</v>
      </c>
      <c r="M527" s="10">
        <v>6</v>
      </c>
      <c r="N527" s="10">
        <v>4</v>
      </c>
      <c r="O527" s="17">
        <v>22.727272727272727</v>
      </c>
      <c r="P527" s="17">
        <v>-22.4</v>
      </c>
      <c r="Q527" s="18">
        <v>1</v>
      </c>
      <c r="R527" s="1"/>
      <c r="S527" s="1"/>
      <c r="T527" s="1"/>
      <c r="U527" s="19">
        <v>38.90196078431372</v>
      </c>
      <c r="V527" s="19">
        <v>0</v>
      </c>
      <c r="W527" s="20">
        <f>V527/U527</f>
      </c>
      <c r="X527" s="19">
        <v>5.28177096841538</v>
      </c>
      <c r="Y527" s="19">
        <v>0</v>
      </c>
      <c r="Z527" s="46">
        <f>W527*100</f>
      </c>
      <c r="AA527" s="1"/>
      <c r="AB527" s="1"/>
      <c r="AC527" s="1"/>
      <c r="AD527" s="3"/>
      <c r="AE527" s="3"/>
    </row>
    <row x14ac:dyDescent="0.25" r="528" customHeight="1" ht="16.5">
      <c r="A528" s="10">
        <v>527</v>
      </c>
      <c r="B528" s="3" t="s">
        <v>2555</v>
      </c>
      <c r="C528" s="10">
        <v>963955</v>
      </c>
      <c r="D528" s="10">
        <v>964009</v>
      </c>
      <c r="E528" s="3" t="s">
        <v>39</v>
      </c>
      <c r="F528" s="13">
        <v>1</v>
      </c>
      <c r="G528" s="14" t="s">
        <v>2556</v>
      </c>
      <c r="H528" s="14" t="s">
        <v>2557</v>
      </c>
      <c r="I528" s="14" t="s">
        <v>2558</v>
      </c>
      <c r="J528" s="14" t="s">
        <v>2559</v>
      </c>
      <c r="K528" s="15" t="s">
        <v>2560</v>
      </c>
      <c r="L528" s="16">
        <v>23</v>
      </c>
      <c r="M528" s="10">
        <v>9</v>
      </c>
      <c r="N528" s="10">
        <v>4</v>
      </c>
      <c r="O528" s="17">
        <v>36.36363636363637</v>
      </c>
      <c r="P528" s="17">
        <v>-31.5</v>
      </c>
      <c r="Q528" s="18">
        <v>1</v>
      </c>
      <c r="R528" s="1"/>
      <c r="S528" s="1"/>
      <c r="T528" s="1"/>
      <c r="U528" s="19">
        <v>38.1764705882353</v>
      </c>
      <c r="V528" s="19">
        <v>0</v>
      </c>
      <c r="W528" s="20">
        <f>V528/U528</f>
      </c>
      <c r="X528" s="19">
        <v>5.2546118267488</v>
      </c>
      <c r="Y528" s="19">
        <v>0</v>
      </c>
      <c r="Z528" s="46">
        <f>W528*100</f>
      </c>
      <c r="AA528" s="1"/>
      <c r="AB528" s="1"/>
      <c r="AC528" s="1"/>
      <c r="AD528" s="3"/>
      <c r="AE528" s="3"/>
    </row>
    <row x14ac:dyDescent="0.25" r="529" customHeight="1" ht="16.5">
      <c r="A529" s="10">
        <v>528</v>
      </c>
      <c r="B529" s="3" t="s">
        <v>2561</v>
      </c>
      <c r="C529" s="10">
        <v>3303</v>
      </c>
      <c r="D529" s="10">
        <v>3339</v>
      </c>
      <c r="E529" s="3" t="s">
        <v>39</v>
      </c>
      <c r="F529" s="13">
        <v>1</v>
      </c>
      <c r="G529" s="14" t="s">
        <v>2562</v>
      </c>
      <c r="H529" s="14" t="s">
        <v>2563</v>
      </c>
      <c r="I529" s="14" t="s">
        <v>2564</v>
      </c>
      <c r="J529" s="14" t="s">
        <v>81</v>
      </c>
      <c r="K529" s="15" t="s">
        <v>2565</v>
      </c>
      <c r="L529" s="16">
        <v>13</v>
      </c>
      <c r="M529" s="10">
        <v>11</v>
      </c>
      <c r="N529" s="10">
        <v>6</v>
      </c>
      <c r="O529" s="17">
        <v>29.72972972972973</v>
      </c>
      <c r="P529" s="17">
        <v>-18.2</v>
      </c>
      <c r="Q529" s="1"/>
      <c r="R529" s="1"/>
      <c r="S529" s="1"/>
      <c r="T529" s="1"/>
      <c r="U529" s="19">
        <v>37.23529411764706</v>
      </c>
      <c r="V529" s="19">
        <v>0</v>
      </c>
      <c r="W529" s="20">
        <f>V529/U529</f>
      </c>
      <c r="X529" s="19">
        <v>5.218598848178002</v>
      </c>
      <c r="Y529" s="19">
        <v>0</v>
      </c>
      <c r="Z529" s="46">
        <f>W529*100</f>
      </c>
      <c r="AA529" s="1"/>
      <c r="AB529" s="1"/>
      <c r="AC529" s="1"/>
      <c r="AD529" s="3"/>
      <c r="AE529" s="3"/>
    </row>
    <row x14ac:dyDescent="0.25" r="530" customHeight="1" ht="16.5">
      <c r="A530" s="10">
        <v>529</v>
      </c>
      <c r="B530" s="3" t="s">
        <v>2566</v>
      </c>
      <c r="C530" s="10">
        <v>1336256</v>
      </c>
      <c r="D530" s="10">
        <v>1336294</v>
      </c>
      <c r="E530" s="3" t="s">
        <v>39</v>
      </c>
      <c r="F530" s="13">
        <v>1</v>
      </c>
      <c r="G530" s="14" t="s">
        <v>2567</v>
      </c>
      <c r="H530" s="14" t="s">
        <v>2568</v>
      </c>
      <c r="I530" s="14" t="s">
        <v>2569</v>
      </c>
      <c r="J530" s="14" t="s">
        <v>69</v>
      </c>
      <c r="K530" s="15" t="s">
        <v>2570</v>
      </c>
      <c r="L530" s="16">
        <v>16</v>
      </c>
      <c r="M530" s="10">
        <v>7</v>
      </c>
      <c r="N530" s="10">
        <v>5</v>
      </c>
      <c r="O530" s="17">
        <v>48.717948717948715</v>
      </c>
      <c r="P530" s="17">
        <v>-24.6</v>
      </c>
      <c r="Q530" s="1"/>
      <c r="R530" s="1"/>
      <c r="S530" s="1"/>
      <c r="T530" s="1"/>
      <c r="U530" s="19">
        <v>34.86274509803921</v>
      </c>
      <c r="V530" s="19">
        <v>0</v>
      </c>
      <c r="W530" s="20">
        <f>V530/U530</f>
      </c>
      <c r="X530" s="19">
        <v>5.123614266858274</v>
      </c>
      <c r="Y530" s="19">
        <v>0</v>
      </c>
      <c r="Z530" s="46">
        <f>W530*100</f>
      </c>
      <c r="AA530" s="1"/>
      <c r="AB530" s="1"/>
      <c r="AC530" s="1"/>
      <c r="AD530" s="3"/>
      <c r="AE530" s="3"/>
    </row>
    <row x14ac:dyDescent="0.25" r="531" customHeight="1" ht="16.5">
      <c r="A531" s="10">
        <v>530</v>
      </c>
      <c r="B531" s="11" t="s">
        <v>2571</v>
      </c>
      <c r="C531" s="12">
        <v>1560325</v>
      </c>
      <c r="D531" s="12">
        <v>1560296</v>
      </c>
      <c r="E531" s="11" t="s">
        <v>32</v>
      </c>
      <c r="F531" s="13">
        <v>1</v>
      </c>
      <c r="G531" s="14" t="s">
        <v>2572</v>
      </c>
      <c r="H531" s="14" t="s">
        <v>142</v>
      </c>
      <c r="I531" s="14" t="s">
        <v>2573</v>
      </c>
      <c r="J531" s="14" t="s">
        <v>81</v>
      </c>
      <c r="K531" s="15" t="s">
        <v>2574</v>
      </c>
      <c r="L531" s="16">
        <v>13</v>
      </c>
      <c r="M531" s="10">
        <v>4</v>
      </c>
      <c r="N531" s="10">
        <v>6</v>
      </c>
      <c r="O531" s="17">
        <v>46.666666666666664</v>
      </c>
      <c r="P531" s="17">
        <v>-19.6</v>
      </c>
      <c r="Q531" s="1"/>
      <c r="R531" s="1"/>
      <c r="S531" s="1"/>
      <c r="T531" s="1"/>
      <c r="U531" s="19">
        <v>32.549019607843135</v>
      </c>
      <c r="V531" s="19">
        <v>0</v>
      </c>
      <c r="W531" s="20">
        <f>V531/U531</f>
      </c>
      <c r="X531" s="19">
        <v>5.024542184262791</v>
      </c>
      <c r="Y531" s="19">
        <v>0</v>
      </c>
      <c r="Z531" s="46">
        <f>W531*100</f>
      </c>
      <c r="AA531" s="1"/>
      <c r="AB531" s="1"/>
      <c r="AC531" s="1"/>
      <c r="AD531" s="3"/>
      <c r="AE531" s="3"/>
    </row>
    <row x14ac:dyDescent="0.25" r="532" customHeight="1" ht="16.5">
      <c r="A532" s="10">
        <v>531</v>
      </c>
      <c r="B532" s="11" t="s">
        <v>2575</v>
      </c>
      <c r="C532" s="12">
        <v>939998</v>
      </c>
      <c r="D532" s="12">
        <v>939961</v>
      </c>
      <c r="E532" s="11" t="s">
        <v>32</v>
      </c>
      <c r="F532" s="13">
        <v>1</v>
      </c>
      <c r="G532" s="14" t="s">
        <v>2576</v>
      </c>
      <c r="H532" s="14" t="s">
        <v>188</v>
      </c>
      <c r="I532" s="14" t="s">
        <v>2577</v>
      </c>
      <c r="J532" s="14" t="s">
        <v>420</v>
      </c>
      <c r="K532" s="15" t="s">
        <v>2578</v>
      </c>
      <c r="L532" s="16">
        <v>17.5</v>
      </c>
      <c r="M532" s="10">
        <v>3</v>
      </c>
      <c r="N532" s="10">
        <v>5</v>
      </c>
      <c r="O532" s="17">
        <v>34.21052631578947</v>
      </c>
      <c r="P532" s="17">
        <v>-17.6</v>
      </c>
      <c r="Q532" s="18">
        <v>1</v>
      </c>
      <c r="R532" s="1"/>
      <c r="S532" s="1"/>
      <c r="T532" s="1"/>
      <c r="U532" s="19">
        <v>31.627450980392158</v>
      </c>
      <c r="V532" s="19">
        <v>0</v>
      </c>
      <c r="W532" s="20">
        <f>V532/U532</f>
      </c>
      <c r="X532" s="19">
        <v>4.9831053811841475</v>
      </c>
      <c r="Y532" s="19">
        <v>0</v>
      </c>
      <c r="Z532" s="46">
        <f>W532*100</f>
      </c>
      <c r="AA532" s="10">
        <v>1</v>
      </c>
      <c r="AB532" s="10">
        <v>1</v>
      </c>
      <c r="AC532" s="1"/>
      <c r="AD532" s="3"/>
      <c r="AE532" s="3"/>
    </row>
    <row x14ac:dyDescent="0.25" r="533" customHeight="1" ht="16.5">
      <c r="A533" s="10">
        <v>532</v>
      </c>
      <c r="B533" s="3" t="s">
        <v>2579</v>
      </c>
      <c r="C533" s="10">
        <v>1580914</v>
      </c>
      <c r="D533" s="10">
        <v>1580945</v>
      </c>
      <c r="E533" s="3" t="s">
        <v>39</v>
      </c>
      <c r="F533" s="13">
        <v>0.85</v>
      </c>
      <c r="G533" s="14" t="s">
        <v>2580</v>
      </c>
      <c r="H533" s="14" t="s">
        <v>281</v>
      </c>
      <c r="I533" s="14" t="s">
        <v>2581</v>
      </c>
      <c r="J533" s="14" t="s">
        <v>211</v>
      </c>
      <c r="K533" s="15" t="s">
        <v>2582</v>
      </c>
      <c r="L533" s="16">
        <v>14.5</v>
      </c>
      <c r="M533" s="10">
        <v>3</v>
      </c>
      <c r="N533" s="10">
        <v>5</v>
      </c>
      <c r="O533" s="17">
        <v>37.5</v>
      </c>
      <c r="P533" s="17">
        <v>-17</v>
      </c>
      <c r="Q533" s="18">
        <v>1</v>
      </c>
      <c r="R533" s="1"/>
      <c r="S533" s="1"/>
      <c r="T533" s="1"/>
      <c r="U533" s="19">
        <v>31.431372549019606</v>
      </c>
      <c r="V533" s="19">
        <v>0</v>
      </c>
      <c r="W533" s="20">
        <f>V533/U533</f>
      </c>
      <c r="X533" s="19">
        <v>4.974133368183053</v>
      </c>
      <c r="Y533" s="19">
        <v>0</v>
      </c>
      <c r="Z533" s="46">
        <f>W533*100</f>
      </c>
      <c r="AA533" s="1"/>
      <c r="AB533" s="1"/>
      <c r="AC533" s="1"/>
      <c r="AD533" s="3"/>
      <c r="AE533" s="3"/>
    </row>
    <row x14ac:dyDescent="0.25" r="534" customHeight="1" ht="16.5">
      <c r="A534" s="10">
        <v>533</v>
      </c>
      <c r="B534" s="3" t="s">
        <v>2583</v>
      </c>
      <c r="C534" s="10">
        <v>716047</v>
      </c>
      <c r="D534" s="10">
        <v>716078</v>
      </c>
      <c r="E534" s="3" t="s">
        <v>39</v>
      </c>
      <c r="F534" s="13">
        <v>0.86</v>
      </c>
      <c r="G534" s="14" t="s">
        <v>2584</v>
      </c>
      <c r="H534" s="14" t="s">
        <v>2585</v>
      </c>
      <c r="I534" s="14" t="s">
        <v>2586</v>
      </c>
      <c r="J534" s="14" t="s">
        <v>81</v>
      </c>
      <c r="K534" s="15" t="s">
        <v>2587</v>
      </c>
      <c r="L534" s="16">
        <v>13.5</v>
      </c>
      <c r="M534" s="10">
        <v>5</v>
      </c>
      <c r="N534" s="10">
        <v>6</v>
      </c>
      <c r="O534" s="17">
        <v>43.75</v>
      </c>
      <c r="P534" s="17">
        <v>-14.7</v>
      </c>
      <c r="Q534" s="1"/>
      <c r="R534" s="1"/>
      <c r="S534" s="1"/>
      <c r="T534" s="1"/>
      <c r="U534" s="19">
        <v>30.176470588235293</v>
      </c>
      <c r="V534" s="19">
        <v>0</v>
      </c>
      <c r="W534" s="20">
        <f>V534/U534</f>
      </c>
      <c r="X534" s="19">
        <v>4.915352174356714</v>
      </c>
      <c r="Y534" s="19">
        <v>0</v>
      </c>
      <c r="Z534" s="46">
        <f>W534*100</f>
      </c>
      <c r="AA534" s="1"/>
      <c r="AB534" s="1"/>
      <c r="AC534" s="1"/>
      <c r="AD534" s="3"/>
      <c r="AE534" s="3"/>
    </row>
    <row x14ac:dyDescent="0.25" r="535" customHeight="1" ht="16.5">
      <c r="A535" s="10">
        <v>534</v>
      </c>
      <c r="B535" s="3" t="s">
        <v>2588</v>
      </c>
      <c r="C535" s="10">
        <v>2607036</v>
      </c>
      <c r="D535" s="10">
        <v>2607064</v>
      </c>
      <c r="E535" s="3" t="s">
        <v>39</v>
      </c>
      <c r="F535" s="13">
        <v>1</v>
      </c>
      <c r="G535" s="14" t="s">
        <v>2589</v>
      </c>
      <c r="H535" s="14" t="s">
        <v>34</v>
      </c>
      <c r="I535" s="14" t="s">
        <v>2590</v>
      </c>
      <c r="J535" s="14" t="s">
        <v>81</v>
      </c>
      <c r="K535" s="15" t="s">
        <v>2591</v>
      </c>
      <c r="L535" s="16">
        <v>12.5</v>
      </c>
      <c r="M535" s="10">
        <v>4</v>
      </c>
      <c r="N535" s="10">
        <v>6</v>
      </c>
      <c r="O535" s="17">
        <v>48.275862068965516</v>
      </c>
      <c r="P535" s="17">
        <v>-17.7</v>
      </c>
      <c r="Q535" s="18">
        <v>1</v>
      </c>
      <c r="R535" s="1"/>
      <c r="S535" s="1"/>
      <c r="T535" s="1"/>
      <c r="U535" s="19">
        <v>30.019607843137255</v>
      </c>
      <c r="V535" s="19">
        <v>0</v>
      </c>
      <c r="W535" s="20">
        <f>V535/U535</f>
      </c>
      <c r="X535" s="19">
        <v>4.907833225528292</v>
      </c>
      <c r="Y535" s="19">
        <v>0</v>
      </c>
      <c r="Z535" s="46">
        <f>W535*100</f>
      </c>
      <c r="AA535" s="1"/>
      <c r="AB535" s="1"/>
      <c r="AC535" s="1"/>
      <c r="AD535" s="3"/>
      <c r="AE535" s="3"/>
    </row>
    <row x14ac:dyDescent="0.25" r="536" customHeight="1" ht="16.5">
      <c r="A536" s="10">
        <v>535</v>
      </c>
      <c r="B536" s="11" t="s">
        <v>2592</v>
      </c>
      <c r="C536" s="12">
        <v>1701479</v>
      </c>
      <c r="D536" s="12">
        <v>1701446</v>
      </c>
      <c r="E536" s="11" t="s">
        <v>32</v>
      </c>
      <c r="F536" s="13">
        <v>1</v>
      </c>
      <c r="G536" s="14" t="s">
        <v>2593</v>
      </c>
      <c r="H536" s="14" t="s">
        <v>2594</v>
      </c>
      <c r="I536" s="14" t="s">
        <v>2595</v>
      </c>
      <c r="J536" s="14" t="s">
        <v>69</v>
      </c>
      <c r="K536" s="15" t="s">
        <v>2596</v>
      </c>
      <c r="L536" s="16">
        <v>14</v>
      </c>
      <c r="M536" s="10">
        <v>6</v>
      </c>
      <c r="N536" s="10">
        <v>5</v>
      </c>
      <c r="O536" s="17">
        <v>47.05882352941177</v>
      </c>
      <c r="P536" s="17">
        <v>-19.5</v>
      </c>
      <c r="Q536" s="1"/>
      <c r="R536" s="1"/>
      <c r="S536" s="1"/>
      <c r="T536" s="1"/>
      <c r="U536" s="19">
        <v>28.725490196078432</v>
      </c>
      <c r="V536" s="19">
        <v>0</v>
      </c>
      <c r="W536" s="20">
        <f>V536/U536</f>
      </c>
      <c r="X536" s="19">
        <v>4.844259607338115</v>
      </c>
      <c r="Y536" s="19">
        <v>0</v>
      </c>
      <c r="Z536" s="46">
        <f>W536*100</f>
      </c>
      <c r="AA536" s="1"/>
      <c r="AB536" s="1"/>
      <c r="AC536" s="1"/>
      <c r="AD536" s="3"/>
      <c r="AE536" s="3"/>
    </row>
    <row x14ac:dyDescent="0.25" r="537" customHeight="1" ht="16.5">
      <c r="A537" s="10">
        <v>536</v>
      </c>
      <c r="B537" s="3" t="s">
        <v>2597</v>
      </c>
      <c r="C537" s="10">
        <v>696962</v>
      </c>
      <c r="D537" s="10">
        <v>696995</v>
      </c>
      <c r="E537" s="3" t="s">
        <v>39</v>
      </c>
      <c r="F537" s="13">
        <v>1</v>
      </c>
      <c r="G537" s="14" t="s">
        <v>2598</v>
      </c>
      <c r="H537" s="14" t="s">
        <v>897</v>
      </c>
      <c r="I537" s="14" t="s">
        <v>2599</v>
      </c>
      <c r="J537" s="14" t="s">
        <v>258</v>
      </c>
      <c r="K537" s="15" t="s">
        <v>2600</v>
      </c>
      <c r="L537" s="16">
        <v>14</v>
      </c>
      <c r="M537" s="10">
        <v>6</v>
      </c>
      <c r="N537" s="10">
        <v>5</v>
      </c>
      <c r="O537" s="17">
        <v>29.41176470588235</v>
      </c>
      <c r="P537" s="17">
        <v>-17.2</v>
      </c>
      <c r="Q537" s="1"/>
      <c r="R537" s="1"/>
      <c r="S537" s="1"/>
      <c r="T537" s="1"/>
      <c r="U537" s="19">
        <v>28.352941176470587</v>
      </c>
      <c r="V537" s="19">
        <v>0</v>
      </c>
      <c r="W537" s="20">
        <f>V537/U537</f>
      </c>
      <c r="X537" s="19">
        <v>4.825426494979622</v>
      </c>
      <c r="Y537" s="19">
        <v>0</v>
      </c>
      <c r="Z537" s="46">
        <f>W537*100</f>
      </c>
      <c r="AA537" s="1"/>
      <c r="AB537" s="1"/>
      <c r="AC537" s="1"/>
      <c r="AD537" s="3"/>
      <c r="AE537" s="3"/>
    </row>
    <row x14ac:dyDescent="0.25" r="538" customHeight="1" ht="16.5">
      <c r="A538" s="10">
        <v>537</v>
      </c>
      <c r="B538" s="3" t="s">
        <v>2601</v>
      </c>
      <c r="C538" s="10">
        <v>1526147</v>
      </c>
      <c r="D538" s="10">
        <v>1526199</v>
      </c>
      <c r="E538" s="3" t="s">
        <v>39</v>
      </c>
      <c r="F538" s="13">
        <v>0.78</v>
      </c>
      <c r="G538" s="14" t="s">
        <v>2602</v>
      </c>
      <c r="H538" s="14" t="s">
        <v>2603</v>
      </c>
      <c r="I538" s="14" t="s">
        <v>2604</v>
      </c>
      <c r="J538" s="14" t="s">
        <v>2605</v>
      </c>
      <c r="K538" s="15" t="s">
        <v>2606</v>
      </c>
      <c r="L538" s="16">
        <v>23</v>
      </c>
      <c r="M538" s="10">
        <v>7</v>
      </c>
      <c r="N538" s="10">
        <v>3</v>
      </c>
      <c r="O538" s="17">
        <v>43.39622641509434</v>
      </c>
      <c r="P538" s="17">
        <v>-31.3</v>
      </c>
      <c r="Q538" s="18">
        <v>1</v>
      </c>
      <c r="R538" s="1"/>
      <c r="S538" s="1"/>
      <c r="T538" s="1"/>
      <c r="U538" s="19">
        <v>28.176470588235293</v>
      </c>
      <c r="V538" s="19">
        <v>0</v>
      </c>
      <c r="W538" s="20">
        <f>V538/U538</f>
      </c>
      <c r="X538" s="19">
        <v>4.816419004485841</v>
      </c>
      <c r="Y538" s="19">
        <v>0</v>
      </c>
      <c r="Z538" s="46">
        <f>W538*100</f>
      </c>
      <c r="AA538" s="10">
        <v>1</v>
      </c>
      <c r="AB538" s="1"/>
      <c r="AC538" s="1"/>
      <c r="AD538" s="3"/>
      <c r="AE538" s="3"/>
    </row>
    <row x14ac:dyDescent="0.25" r="539" customHeight="1" ht="16.5">
      <c r="A539" s="10">
        <v>538</v>
      </c>
      <c r="B539" s="3" t="s">
        <v>2607</v>
      </c>
      <c r="C539" s="10">
        <v>93260</v>
      </c>
      <c r="D539" s="10">
        <v>93295</v>
      </c>
      <c r="E539" s="3" t="s">
        <v>39</v>
      </c>
      <c r="F539" s="13">
        <v>1</v>
      </c>
      <c r="G539" s="14" t="s">
        <v>2608</v>
      </c>
      <c r="H539" s="14" t="s">
        <v>2609</v>
      </c>
      <c r="I539" s="14" t="s">
        <v>2610</v>
      </c>
      <c r="J539" s="14" t="s">
        <v>81</v>
      </c>
      <c r="K539" s="15" t="s">
        <v>2611</v>
      </c>
      <c r="L539" s="16">
        <v>15</v>
      </c>
      <c r="M539" s="10">
        <v>6</v>
      </c>
      <c r="N539" s="10">
        <v>6</v>
      </c>
      <c r="O539" s="17">
        <v>30.555555555555557</v>
      </c>
      <c r="P539" s="17">
        <v>-18.5</v>
      </c>
      <c r="Q539" s="1"/>
      <c r="R539" s="1"/>
      <c r="S539" s="1"/>
      <c r="T539" s="1"/>
      <c r="U539" s="19">
        <v>28.019607843137255</v>
      </c>
      <c r="V539" s="19">
        <v>0</v>
      </c>
      <c r="W539" s="20">
        <f>V539/U539</f>
      </c>
      <c r="X539" s="19">
        <v>4.808364859124321</v>
      </c>
      <c r="Y539" s="19">
        <v>0</v>
      </c>
      <c r="Z539" s="46">
        <f>W539*100</f>
      </c>
      <c r="AA539" s="1"/>
      <c r="AB539" s="1"/>
      <c r="AC539" s="1"/>
      <c r="AD539" s="3"/>
      <c r="AE539" s="3"/>
    </row>
    <row x14ac:dyDescent="0.25" r="540" customHeight="1" ht="16.5">
      <c r="A540" s="10">
        <v>539</v>
      </c>
      <c r="B540" s="11" t="s">
        <v>2612</v>
      </c>
      <c r="C540" s="12">
        <v>1511710</v>
      </c>
      <c r="D540" s="12">
        <v>1511672</v>
      </c>
      <c r="E540" s="11" t="s">
        <v>32</v>
      </c>
      <c r="F540" s="13">
        <v>1</v>
      </c>
      <c r="G540" s="14" t="s">
        <v>2613</v>
      </c>
      <c r="H540" s="14" t="s">
        <v>2614</v>
      </c>
      <c r="I540" s="14" t="s">
        <v>2615</v>
      </c>
      <c r="J540" s="14" t="s">
        <v>81</v>
      </c>
      <c r="K540" s="15" t="s">
        <v>2616</v>
      </c>
      <c r="L540" s="16">
        <v>18</v>
      </c>
      <c r="M540" s="10">
        <v>3</v>
      </c>
      <c r="N540" s="10">
        <v>6</v>
      </c>
      <c r="O540" s="17">
        <v>35.8974358974359</v>
      </c>
      <c r="P540" s="17">
        <v>-18.2</v>
      </c>
      <c r="Q540" s="1"/>
      <c r="R540" s="1"/>
      <c r="S540" s="1"/>
      <c r="T540" s="1"/>
      <c r="U540" s="19">
        <v>27.352941176470587</v>
      </c>
      <c r="V540" s="19">
        <v>0</v>
      </c>
      <c r="W540" s="20">
        <f>V540/U540</f>
      </c>
      <c r="X540" s="19">
        <v>4.7736240647450545</v>
      </c>
      <c r="Y540" s="19">
        <v>0</v>
      </c>
      <c r="Z540" s="46">
        <f>W540*100</f>
      </c>
      <c r="AA540" s="10">
        <v>1</v>
      </c>
      <c r="AB540" s="1"/>
      <c r="AC540" s="1"/>
      <c r="AD540" s="3"/>
      <c r="AE540" s="3"/>
    </row>
    <row x14ac:dyDescent="0.25" r="541" customHeight="1" ht="16.5">
      <c r="A541" s="10">
        <v>540</v>
      </c>
      <c r="B541" s="3" t="s">
        <v>2617</v>
      </c>
      <c r="C541" s="10">
        <v>1279076</v>
      </c>
      <c r="D541" s="10">
        <v>1279106</v>
      </c>
      <c r="E541" s="3" t="s">
        <v>39</v>
      </c>
      <c r="F541" s="13">
        <v>1</v>
      </c>
      <c r="G541" s="14" t="s">
        <v>2618</v>
      </c>
      <c r="H541" s="14" t="s">
        <v>2619</v>
      </c>
      <c r="I541" s="14" t="s">
        <v>2620</v>
      </c>
      <c r="J541" s="14" t="s">
        <v>69</v>
      </c>
      <c r="K541" s="15" t="s">
        <v>2621</v>
      </c>
      <c r="L541" s="16">
        <v>13.5</v>
      </c>
      <c r="M541" s="10">
        <v>4</v>
      </c>
      <c r="N541" s="10">
        <v>5</v>
      </c>
      <c r="O541" s="17">
        <v>45.16129032258065</v>
      </c>
      <c r="P541" s="17">
        <v>-17.9</v>
      </c>
      <c r="Q541" s="18"/>
      <c r="R541" s="18"/>
      <c r="S541" s="18"/>
      <c r="T541" s="18"/>
      <c r="U541" s="19">
        <v>25.45098039215686</v>
      </c>
      <c r="V541" s="19">
        <v>0</v>
      </c>
      <c r="W541" s="20">
        <f>V541/U541</f>
      </c>
      <c r="X541" s="19">
        <v>4.669649326027643</v>
      </c>
      <c r="Y541" s="19">
        <v>0</v>
      </c>
      <c r="Z541" s="46">
        <f>W541*100</f>
      </c>
      <c r="AA541" s="10">
        <v>1</v>
      </c>
      <c r="AB541" s="10">
        <v>1</v>
      </c>
      <c r="AC541" s="18"/>
      <c r="AD541" s="14"/>
      <c r="AE541" s="3"/>
    </row>
    <row x14ac:dyDescent="0.25" r="542" customHeight="1" ht="16.5">
      <c r="A542" s="10">
        <v>541</v>
      </c>
      <c r="B542" s="11" t="s">
        <v>2622</v>
      </c>
      <c r="C542" s="12">
        <v>2254479</v>
      </c>
      <c r="D542" s="12">
        <v>2254447</v>
      </c>
      <c r="E542" s="11" t="s">
        <v>32</v>
      </c>
      <c r="F542" s="13">
        <v>0.86</v>
      </c>
      <c r="G542" s="14" t="s">
        <v>2623</v>
      </c>
      <c r="H542" s="14" t="s">
        <v>2624</v>
      </c>
      <c r="I542" s="14" t="s">
        <v>2625</v>
      </c>
      <c r="J542" s="14" t="s">
        <v>81</v>
      </c>
      <c r="K542" s="15" t="s">
        <v>2626</v>
      </c>
      <c r="L542" s="16">
        <v>12</v>
      </c>
      <c r="M542" s="10">
        <v>9</v>
      </c>
      <c r="N542" s="10">
        <v>6</v>
      </c>
      <c r="O542" s="17">
        <v>33.333333333333336</v>
      </c>
      <c r="P542" s="17">
        <v>-14.2</v>
      </c>
      <c r="Q542" s="18"/>
      <c r="R542" s="18"/>
      <c r="S542" s="18"/>
      <c r="T542" s="18"/>
      <c r="U542" s="19">
        <v>24.58823529411765</v>
      </c>
      <c r="V542" s="19">
        <v>0</v>
      </c>
      <c r="W542" s="20">
        <f>V542/U542</f>
      </c>
      <c r="X542" s="19">
        <v>4.619896290830543</v>
      </c>
      <c r="Y542" s="19">
        <v>0</v>
      </c>
      <c r="Z542" s="46">
        <f>W542*100</f>
      </c>
      <c r="AA542" s="1"/>
      <c r="AB542" s="1"/>
      <c r="AC542" s="18"/>
      <c r="AD542" s="14"/>
      <c r="AE542" s="3"/>
    </row>
    <row x14ac:dyDescent="0.25" r="543" customHeight="1" ht="16.5">
      <c r="A543" s="10">
        <v>542</v>
      </c>
      <c r="B543" s="3" t="s">
        <v>2627</v>
      </c>
      <c r="C543" s="10">
        <v>404726</v>
      </c>
      <c r="D543" s="10">
        <v>404784</v>
      </c>
      <c r="E543" s="3" t="s">
        <v>39</v>
      </c>
      <c r="F543" s="13">
        <v>1</v>
      </c>
      <c r="G543" s="14" t="s">
        <v>2628</v>
      </c>
      <c r="H543" s="14" t="s">
        <v>2629</v>
      </c>
      <c r="I543" s="14" t="s">
        <v>2630</v>
      </c>
      <c r="J543" s="14" t="s">
        <v>81</v>
      </c>
      <c r="K543" s="15" t="s">
        <v>2631</v>
      </c>
      <c r="L543" s="16">
        <v>27</v>
      </c>
      <c r="M543" s="10">
        <v>5</v>
      </c>
      <c r="N543" s="10">
        <v>6</v>
      </c>
      <c r="O543" s="17">
        <v>35.59322033898305</v>
      </c>
      <c r="P543" s="17">
        <v>-30.3</v>
      </c>
      <c r="Q543" s="18">
        <v>1</v>
      </c>
      <c r="R543" s="18"/>
      <c r="S543" s="18"/>
      <c r="T543" s="18"/>
      <c r="U543" s="19">
        <v>23.627450980392158</v>
      </c>
      <c r="V543" s="19">
        <v>0</v>
      </c>
      <c r="W543" s="20">
        <f>V543/U543</f>
      </c>
      <c r="X543" s="19">
        <v>4.5623920891458285</v>
      </c>
      <c r="Y543" s="19">
        <v>0</v>
      </c>
      <c r="Z543" s="46">
        <f>W543*100</f>
      </c>
      <c r="AA543" s="10">
        <v>1</v>
      </c>
      <c r="AB543" s="1"/>
      <c r="AC543" s="18"/>
      <c r="AD543" s="14"/>
      <c r="AE543" s="3"/>
    </row>
    <row x14ac:dyDescent="0.25" r="544" customHeight="1" ht="16.5">
      <c r="A544" s="10">
        <v>543</v>
      </c>
      <c r="B544" s="3" t="s">
        <v>2632</v>
      </c>
      <c r="C544" s="10">
        <v>1019310</v>
      </c>
      <c r="D544" s="10">
        <v>1019350</v>
      </c>
      <c r="E544" s="3" t="s">
        <v>39</v>
      </c>
      <c r="F544" s="13">
        <v>1</v>
      </c>
      <c r="G544" s="14" t="s">
        <v>2633</v>
      </c>
      <c r="H544" s="14" t="s">
        <v>1610</v>
      </c>
      <c r="I544" s="14" t="s">
        <v>2634</v>
      </c>
      <c r="J544" s="14" t="s">
        <v>69</v>
      </c>
      <c r="K544" s="15" t="s">
        <v>2635</v>
      </c>
      <c r="L544" s="16">
        <v>19</v>
      </c>
      <c r="M544" s="10">
        <v>3</v>
      </c>
      <c r="N544" s="10">
        <v>5</v>
      </c>
      <c r="O544" s="17">
        <v>41.46341463414634</v>
      </c>
      <c r="P544" s="17">
        <v>-25.2</v>
      </c>
      <c r="Q544" s="18"/>
      <c r="R544" s="18"/>
      <c r="S544" s="18"/>
      <c r="T544" s="18"/>
      <c r="U544" s="19">
        <v>23.098039215686274</v>
      </c>
      <c r="V544" s="19">
        <v>0</v>
      </c>
      <c r="W544" s="20">
        <f>V544/U544</f>
      </c>
      <c r="X544" s="19">
        <v>4.529698481858965</v>
      </c>
      <c r="Y544" s="19">
        <v>0</v>
      </c>
      <c r="Z544" s="46">
        <f>W544*100</f>
      </c>
      <c r="AA544" s="1"/>
      <c r="AB544" s="1"/>
      <c r="AC544" s="18"/>
      <c r="AD544" s="14"/>
      <c r="AE544" s="3"/>
    </row>
    <row x14ac:dyDescent="0.25" r="545" customHeight="1" ht="16.5">
      <c r="A545" s="10">
        <v>544</v>
      </c>
      <c r="B545" s="11" t="s">
        <v>2636</v>
      </c>
      <c r="C545" s="12">
        <v>1806736</v>
      </c>
      <c r="D545" s="12">
        <v>1806704</v>
      </c>
      <c r="E545" s="11" t="s">
        <v>32</v>
      </c>
      <c r="F545" s="13">
        <v>1</v>
      </c>
      <c r="G545" s="14" t="s">
        <v>2637</v>
      </c>
      <c r="H545" s="14" t="s">
        <v>2638</v>
      </c>
      <c r="I545" s="14" t="s">
        <v>2639</v>
      </c>
      <c r="J545" s="14" t="s">
        <v>75</v>
      </c>
      <c r="K545" s="15" t="s">
        <v>2640</v>
      </c>
      <c r="L545" s="16">
        <v>13</v>
      </c>
      <c r="M545" s="10">
        <v>7</v>
      </c>
      <c r="N545" s="10">
        <v>5</v>
      </c>
      <c r="O545" s="17">
        <v>39.39393939393939</v>
      </c>
      <c r="P545" s="17">
        <v>-20.9</v>
      </c>
      <c r="Q545" s="18">
        <v>1</v>
      </c>
      <c r="R545" s="18"/>
      <c r="S545" s="18"/>
      <c r="T545" s="18"/>
      <c r="U545" s="19">
        <v>22.862745098039216</v>
      </c>
      <c r="V545" s="19">
        <v>0</v>
      </c>
      <c r="W545" s="20">
        <f>V545/U545</f>
      </c>
      <c r="X545" s="19">
        <v>4.514926731229001</v>
      </c>
      <c r="Y545" s="19">
        <v>0</v>
      </c>
      <c r="Z545" s="46">
        <f>W545*100</f>
      </c>
      <c r="AA545" s="1"/>
      <c r="AB545" s="1"/>
      <c r="AC545" s="18"/>
      <c r="AD545" s="14"/>
      <c r="AE545" s="3"/>
    </row>
    <row x14ac:dyDescent="0.25" r="546" customHeight="1" ht="16.5">
      <c r="A546" s="10">
        <v>545</v>
      </c>
      <c r="B546" s="11" t="s">
        <v>2641</v>
      </c>
      <c r="C546" s="12">
        <v>1021596</v>
      </c>
      <c r="D546" s="12">
        <v>1021565</v>
      </c>
      <c r="E546" s="11" t="s">
        <v>32</v>
      </c>
      <c r="F546" s="13">
        <v>0.88</v>
      </c>
      <c r="G546" s="14" t="s">
        <v>2642</v>
      </c>
      <c r="H546" s="14" t="s">
        <v>2643</v>
      </c>
      <c r="I546" s="14" t="s">
        <v>2644</v>
      </c>
      <c r="J546" s="14" t="s">
        <v>81</v>
      </c>
      <c r="K546" s="15" t="s">
        <v>2645</v>
      </c>
      <c r="L546" s="16">
        <v>13</v>
      </c>
      <c r="M546" s="10">
        <v>6</v>
      </c>
      <c r="N546" s="10">
        <v>6</v>
      </c>
      <c r="O546" s="17">
        <v>43.75</v>
      </c>
      <c r="P546" s="17">
        <v>-13.4</v>
      </c>
      <c r="Q546" s="18"/>
      <c r="R546" s="18"/>
      <c r="S546" s="18"/>
      <c r="T546" s="18"/>
      <c r="U546" s="19">
        <v>22.431372549019606</v>
      </c>
      <c r="V546" s="19">
        <v>0</v>
      </c>
      <c r="W546" s="20">
        <f>V546/U546</f>
      </c>
      <c r="X546" s="19">
        <v>4.487445994806894</v>
      </c>
      <c r="Y546" s="19">
        <v>0</v>
      </c>
      <c r="Z546" s="46">
        <f>W546*100</f>
      </c>
      <c r="AA546" s="10">
        <v>1</v>
      </c>
      <c r="AB546" s="1"/>
      <c r="AC546" s="18"/>
      <c r="AD546" s="14"/>
      <c r="AE546" s="3"/>
    </row>
    <row x14ac:dyDescent="0.25" r="547" customHeight="1" ht="16.5">
      <c r="A547" s="10">
        <v>546</v>
      </c>
      <c r="B547" s="11" t="s">
        <v>2646</v>
      </c>
      <c r="C547" s="12">
        <v>2581367</v>
      </c>
      <c r="D547" s="12">
        <v>2581333</v>
      </c>
      <c r="E547" s="11" t="s">
        <v>32</v>
      </c>
      <c r="F547" s="13">
        <v>1</v>
      </c>
      <c r="G547" s="14" t="s">
        <v>2647</v>
      </c>
      <c r="H547" s="14" t="s">
        <v>871</v>
      </c>
      <c r="I547" s="14" t="s">
        <v>2648</v>
      </c>
      <c r="J547" s="14" t="s">
        <v>81</v>
      </c>
      <c r="K547" s="15" t="s">
        <v>2649</v>
      </c>
      <c r="L547" s="16">
        <v>15</v>
      </c>
      <c r="M547" s="10">
        <v>5</v>
      </c>
      <c r="N547" s="10">
        <v>6</v>
      </c>
      <c r="O547" s="17">
        <v>31.428571428571427</v>
      </c>
      <c r="P547" s="17">
        <v>-17.2</v>
      </c>
      <c r="Q547" s="18"/>
      <c r="R547" s="18"/>
      <c r="S547" s="18"/>
      <c r="T547" s="18"/>
      <c r="U547" s="19">
        <v>22.137254901960784</v>
      </c>
      <c r="V547" s="19">
        <v>0</v>
      </c>
      <c r="W547" s="20">
        <f>V547/U547</f>
      </c>
      <c r="X547" s="19">
        <v>4.468404428801505</v>
      </c>
      <c r="Y547" s="19">
        <v>0</v>
      </c>
      <c r="Z547" s="46">
        <f>W547*100</f>
      </c>
      <c r="AA547" s="1"/>
      <c r="AB547" s="1"/>
      <c r="AC547" s="18"/>
      <c r="AD547" s="14"/>
      <c r="AE547" s="3"/>
    </row>
    <row x14ac:dyDescent="0.25" r="548" customHeight="1" ht="16.5">
      <c r="A548" s="10">
        <v>547</v>
      </c>
      <c r="B548" s="11" t="s">
        <v>2650</v>
      </c>
      <c r="C548" s="12">
        <v>1649771</v>
      </c>
      <c r="D548" s="12">
        <v>1649737</v>
      </c>
      <c r="E548" s="11" t="s">
        <v>32</v>
      </c>
      <c r="F548" s="13">
        <v>1</v>
      </c>
      <c r="G548" s="14" t="s">
        <v>2651</v>
      </c>
      <c r="H548" s="14" t="s">
        <v>2652</v>
      </c>
      <c r="I548" s="14" t="s">
        <v>2653</v>
      </c>
      <c r="J548" s="14" t="s">
        <v>69</v>
      </c>
      <c r="K548" s="15" t="s">
        <v>2654</v>
      </c>
      <c r="L548" s="16">
        <v>12</v>
      </c>
      <c r="M548" s="10">
        <v>11</v>
      </c>
      <c r="N548" s="10">
        <v>5</v>
      </c>
      <c r="O548" s="17">
        <v>42.857142857142854</v>
      </c>
      <c r="P548" s="17">
        <v>-18.9</v>
      </c>
      <c r="Q548" s="18"/>
      <c r="R548" s="18"/>
      <c r="S548" s="18"/>
      <c r="T548" s="18"/>
      <c r="U548" s="19">
        <v>22.07843137254902</v>
      </c>
      <c r="V548" s="19">
        <v>0</v>
      </c>
      <c r="W548" s="20">
        <f>V548/U548</f>
      </c>
      <c r="X548" s="19">
        <v>4.464565770108734</v>
      </c>
      <c r="Y548" s="19">
        <v>0</v>
      </c>
      <c r="Z548" s="46">
        <f>W548*100</f>
      </c>
      <c r="AA548" s="1"/>
      <c r="AB548" s="1"/>
      <c r="AC548" s="18"/>
      <c r="AD548" s="14"/>
      <c r="AE548" s="3"/>
    </row>
    <row x14ac:dyDescent="0.25" r="549" customHeight="1" ht="16.5">
      <c r="A549" s="10">
        <v>548</v>
      </c>
      <c r="B549" s="3" t="s">
        <v>2655</v>
      </c>
      <c r="C549" s="10">
        <v>1255452</v>
      </c>
      <c r="D549" s="10">
        <v>1255472</v>
      </c>
      <c r="E549" s="3" t="s">
        <v>39</v>
      </c>
      <c r="F549" s="13">
        <v>0.86</v>
      </c>
      <c r="G549" s="14" t="s">
        <v>2656</v>
      </c>
      <c r="H549" s="14" t="s">
        <v>85</v>
      </c>
      <c r="I549" s="14" t="s">
        <v>2657</v>
      </c>
      <c r="J549" s="14" t="s">
        <v>69</v>
      </c>
      <c r="K549" s="15" t="s">
        <v>2658</v>
      </c>
      <c r="L549" s="16">
        <v>9</v>
      </c>
      <c r="M549" s="10">
        <v>3</v>
      </c>
      <c r="N549" s="10">
        <v>5</v>
      </c>
      <c r="O549" s="17">
        <v>47.61904761904762</v>
      </c>
      <c r="P549" s="17">
        <v>-10.5</v>
      </c>
      <c r="Q549" s="18"/>
      <c r="R549" s="18"/>
      <c r="S549" s="18"/>
      <c r="T549" s="18"/>
      <c r="U549" s="19">
        <v>21.96078431372549</v>
      </c>
      <c r="V549" s="19">
        <v>0</v>
      </c>
      <c r="W549" s="20">
        <f>V549/U549</f>
      </c>
      <c r="X549" s="19">
        <v>4.456857674973471</v>
      </c>
      <c r="Y549" s="19">
        <v>0</v>
      </c>
      <c r="Z549" s="46">
        <f>W549*100</f>
      </c>
      <c r="AA549" s="1"/>
      <c r="AB549" s="1"/>
      <c r="AC549" s="18"/>
      <c r="AD549" s="14"/>
      <c r="AE549" s="3"/>
    </row>
    <row x14ac:dyDescent="0.25" r="550" customHeight="1" ht="16.5">
      <c r="A550" s="10">
        <v>549</v>
      </c>
      <c r="B550" s="3" t="s">
        <v>2659</v>
      </c>
      <c r="C550" s="10">
        <v>119215</v>
      </c>
      <c r="D550" s="10">
        <v>119241</v>
      </c>
      <c r="E550" s="3" t="s">
        <v>39</v>
      </c>
      <c r="F550" s="13">
        <v>0.83</v>
      </c>
      <c r="G550" s="14" t="s">
        <v>2660</v>
      </c>
      <c r="H550" s="14" t="s">
        <v>79</v>
      </c>
      <c r="I550" s="14" t="s">
        <v>2661</v>
      </c>
      <c r="J550" s="14" t="s">
        <v>420</v>
      </c>
      <c r="K550" s="15" t="s">
        <v>2662</v>
      </c>
      <c r="L550" s="16">
        <v>12</v>
      </c>
      <c r="M550" s="10">
        <v>3</v>
      </c>
      <c r="N550" s="10">
        <v>5</v>
      </c>
      <c r="O550" s="17">
        <v>40.74074074074074</v>
      </c>
      <c r="P550" s="17">
        <v>-11.8</v>
      </c>
      <c r="Q550" s="18"/>
      <c r="R550" s="18"/>
      <c r="S550" s="18"/>
      <c r="T550" s="18"/>
      <c r="U550" s="19">
        <v>21.862745098039216</v>
      </c>
      <c r="V550" s="19">
        <v>0</v>
      </c>
      <c r="W550" s="20">
        <f>V550/U550</f>
      </c>
      <c r="X550" s="19">
        <v>4.450402652836171</v>
      </c>
      <c r="Y550" s="19">
        <v>0</v>
      </c>
      <c r="Z550" s="46">
        <f>W550*100</f>
      </c>
      <c r="AA550" s="1"/>
      <c r="AB550" s="1"/>
      <c r="AC550" s="18"/>
      <c r="AD550" s="14"/>
      <c r="AE550" s="3"/>
    </row>
    <row x14ac:dyDescent="0.25" r="551" customHeight="1" ht="16.5">
      <c r="A551" s="10">
        <v>550</v>
      </c>
      <c r="B551" s="11" t="s">
        <v>2663</v>
      </c>
      <c r="C551" s="12">
        <v>2603398</v>
      </c>
      <c r="D551" s="12">
        <v>2603359</v>
      </c>
      <c r="E551" s="11" t="s">
        <v>32</v>
      </c>
      <c r="F551" s="13">
        <v>1</v>
      </c>
      <c r="G551" s="14" t="s">
        <v>2664</v>
      </c>
      <c r="H551" s="14" t="s">
        <v>2665</v>
      </c>
      <c r="I551" s="14" t="s">
        <v>2666</v>
      </c>
      <c r="J551" s="14" t="s">
        <v>81</v>
      </c>
      <c r="K551" s="15" t="s">
        <v>2667</v>
      </c>
      <c r="L551" s="16">
        <v>16.5</v>
      </c>
      <c r="M551" s="10">
        <v>7</v>
      </c>
      <c r="N551" s="10">
        <v>6</v>
      </c>
      <c r="O551" s="17">
        <v>45</v>
      </c>
      <c r="P551" s="17">
        <v>-18.3</v>
      </c>
      <c r="Q551" s="18">
        <v>1</v>
      </c>
      <c r="R551" s="18"/>
      <c r="S551" s="18"/>
      <c r="T551" s="18"/>
      <c r="U551" s="19">
        <v>21.058823529411764</v>
      </c>
      <c r="V551" s="19">
        <v>0</v>
      </c>
      <c r="W551" s="20">
        <f>V551/U551</f>
      </c>
      <c r="X551" s="19">
        <v>4.396352936013917</v>
      </c>
      <c r="Y551" s="19">
        <v>0</v>
      </c>
      <c r="Z551" s="46">
        <f>W551*100</f>
      </c>
      <c r="AA551" s="10">
        <v>1</v>
      </c>
      <c r="AB551" s="10">
        <v>1</v>
      </c>
      <c r="AC551" s="18"/>
      <c r="AD551" s="14"/>
      <c r="AE551" s="3"/>
    </row>
    <row x14ac:dyDescent="0.25" r="552" customHeight="1" ht="16.5">
      <c r="A552" s="10">
        <v>551</v>
      </c>
      <c r="B552" s="22" t="s">
        <v>2668</v>
      </c>
      <c r="C552" s="23">
        <v>2425242</v>
      </c>
      <c r="D552" s="23">
        <v>2425201</v>
      </c>
      <c r="E552" s="22" t="s">
        <v>32</v>
      </c>
      <c r="F552" s="24">
        <v>1</v>
      </c>
      <c r="G552" s="25" t="s">
        <v>1867</v>
      </c>
      <c r="H552" s="25" t="s">
        <v>1366</v>
      </c>
      <c r="I552" s="25" t="s">
        <v>2669</v>
      </c>
      <c r="J552" s="25" t="s">
        <v>81</v>
      </c>
      <c r="K552" s="26" t="s">
        <v>2670</v>
      </c>
      <c r="L552" s="16">
        <v>18.5</v>
      </c>
      <c r="M552" s="23">
        <v>5</v>
      </c>
      <c r="N552" s="23">
        <v>6</v>
      </c>
      <c r="O552" s="27">
        <v>26.19047619047619</v>
      </c>
      <c r="P552" s="27">
        <v>-19.9</v>
      </c>
      <c r="Q552" s="28">
        <v>1</v>
      </c>
      <c r="R552" s="28"/>
      <c r="S552" s="28"/>
      <c r="T552" s="28"/>
      <c r="U552" s="29">
        <v>19.80392156862745</v>
      </c>
      <c r="V552" s="29">
        <v>0</v>
      </c>
      <c r="W552" s="30">
        <f>V552/U552</f>
      </c>
      <c r="X552" s="29">
        <v>4.307714235667662</v>
      </c>
      <c r="Y552" s="29">
        <v>0</v>
      </c>
      <c r="Z552" s="46">
        <f>W552*100</f>
      </c>
      <c r="AA552" s="23">
        <v>1</v>
      </c>
      <c r="AB552" s="23">
        <v>1</v>
      </c>
      <c r="AC552" s="28">
        <v>1</v>
      </c>
      <c r="AD552" s="14" t="s">
        <v>1869</v>
      </c>
      <c r="AE552" s="22" t="s">
        <v>2671</v>
      </c>
    </row>
    <row x14ac:dyDescent="0.25" r="553" customHeight="1" ht="16.5">
      <c r="A553" s="10">
        <v>552</v>
      </c>
      <c r="B553" s="22" t="s">
        <v>2672</v>
      </c>
      <c r="C553" s="23">
        <v>1692286</v>
      </c>
      <c r="D553" s="23">
        <v>1692242</v>
      </c>
      <c r="E553" s="22" t="s">
        <v>32</v>
      </c>
      <c r="F553" s="24">
        <v>0.79</v>
      </c>
      <c r="G553" s="25" t="s">
        <v>2673</v>
      </c>
      <c r="H553" s="25" t="s">
        <v>2674</v>
      </c>
      <c r="I553" s="25" t="s">
        <v>2675</v>
      </c>
      <c r="J553" s="25" t="s">
        <v>81</v>
      </c>
      <c r="K553" s="26" t="s">
        <v>2676</v>
      </c>
      <c r="L553" s="16">
        <v>19.5</v>
      </c>
      <c r="M553" s="23">
        <v>6</v>
      </c>
      <c r="N553" s="23">
        <v>6</v>
      </c>
      <c r="O553" s="27">
        <v>33.333333333333336</v>
      </c>
      <c r="P553" s="27">
        <v>-19.9</v>
      </c>
      <c r="Q553" s="28">
        <v>1</v>
      </c>
      <c r="R553" s="28"/>
      <c r="S553" s="28"/>
      <c r="T553" s="28"/>
      <c r="U553" s="29">
        <v>19.784313725490197</v>
      </c>
      <c r="V553" s="29">
        <v>0</v>
      </c>
      <c r="W553" s="30">
        <f>V553/U553</f>
      </c>
      <c r="X553" s="29">
        <v>4.306285117134862</v>
      </c>
      <c r="Y553" s="29">
        <v>0</v>
      </c>
      <c r="Z553" s="46">
        <f>W553*100</f>
      </c>
      <c r="AA553" s="23">
        <v>1</v>
      </c>
      <c r="AB553" s="23">
        <v>1</v>
      </c>
      <c r="AC553" s="28"/>
      <c r="AD553" s="25"/>
      <c r="AE553" s="3"/>
    </row>
    <row x14ac:dyDescent="0.25" r="554" customHeight="1" ht="16.5">
      <c r="A554" s="10">
        <v>553</v>
      </c>
      <c r="B554" s="22" t="s">
        <v>2677</v>
      </c>
      <c r="C554" s="23">
        <v>1522263</v>
      </c>
      <c r="D554" s="23">
        <v>1522218</v>
      </c>
      <c r="E554" s="22" t="s">
        <v>32</v>
      </c>
      <c r="F554" s="24">
        <v>0.75</v>
      </c>
      <c r="G554" s="25" t="s">
        <v>2678</v>
      </c>
      <c r="H554" s="25" t="s">
        <v>2130</v>
      </c>
      <c r="I554" s="25" t="s">
        <v>2679</v>
      </c>
      <c r="J554" s="25" t="s">
        <v>190</v>
      </c>
      <c r="K554" s="26" t="s">
        <v>2680</v>
      </c>
      <c r="L554" s="16">
        <v>21</v>
      </c>
      <c r="M554" s="23">
        <v>4</v>
      </c>
      <c r="N554" s="23">
        <v>5</v>
      </c>
      <c r="O554" s="27">
        <v>54.34782608695652</v>
      </c>
      <c r="P554" s="27">
        <v>-21.2</v>
      </c>
      <c r="Q554" s="28">
        <v>1</v>
      </c>
      <c r="R554" s="28"/>
      <c r="S554" s="28"/>
      <c r="T554" s="28"/>
      <c r="U554" s="29">
        <v>19.725490196078432</v>
      </c>
      <c r="V554" s="29">
        <v>0</v>
      </c>
      <c r="W554" s="30">
        <f>V554/U554</f>
      </c>
      <c r="X554" s="29">
        <v>4.301989247834032</v>
      </c>
      <c r="Y554" s="29">
        <v>0</v>
      </c>
      <c r="Z554" s="46">
        <f>W554*100</f>
      </c>
      <c r="AA554" s="23">
        <v>1</v>
      </c>
      <c r="AB554" s="1"/>
      <c r="AC554" s="28"/>
      <c r="AD554" s="25"/>
      <c r="AE554" s="3"/>
    </row>
    <row x14ac:dyDescent="0.25" r="555" customHeight="1" ht="16.5">
      <c r="A555" s="10">
        <v>554</v>
      </c>
      <c r="B555" s="22" t="s">
        <v>2681</v>
      </c>
      <c r="C555" s="23">
        <v>699155</v>
      </c>
      <c r="D555" s="23">
        <v>699132</v>
      </c>
      <c r="E555" s="22" t="s">
        <v>32</v>
      </c>
      <c r="F555" s="24">
        <v>0.95</v>
      </c>
      <c r="G555" s="25" t="s">
        <v>2682</v>
      </c>
      <c r="H555" s="25" t="s">
        <v>469</v>
      </c>
      <c r="I555" s="25" t="s">
        <v>2683</v>
      </c>
      <c r="J555" s="25" t="s">
        <v>81</v>
      </c>
      <c r="K555" s="26" t="s">
        <v>2684</v>
      </c>
      <c r="L555" s="16">
        <v>10</v>
      </c>
      <c r="M555" s="23">
        <v>4</v>
      </c>
      <c r="N555" s="23">
        <v>6</v>
      </c>
      <c r="O555" s="27">
        <v>50</v>
      </c>
      <c r="P555" s="27">
        <v>-10.1</v>
      </c>
      <c r="Q555" s="28">
        <v>1</v>
      </c>
      <c r="R555" s="28"/>
      <c r="S555" s="28"/>
      <c r="T555" s="28"/>
      <c r="U555" s="29">
        <v>19.098039215686274</v>
      </c>
      <c r="V555" s="29">
        <v>0</v>
      </c>
      <c r="W555" s="30">
        <f>V555/U555</f>
      </c>
      <c r="X555" s="29">
        <v>4.2553526201108465</v>
      </c>
      <c r="Y555" s="29">
        <v>0</v>
      </c>
      <c r="Z555" s="46">
        <f>W555*100</f>
      </c>
      <c r="AA555" s="1"/>
      <c r="AB555" s="1"/>
      <c r="AC555" s="28"/>
      <c r="AD555" s="25"/>
      <c r="AE555" s="3"/>
    </row>
    <row x14ac:dyDescent="0.25" r="556" customHeight="1" ht="16.5">
      <c r="A556" s="10">
        <v>555</v>
      </c>
      <c r="B556" s="22" t="s">
        <v>2685</v>
      </c>
      <c r="C556" s="23">
        <v>868223</v>
      </c>
      <c r="D556" s="23">
        <v>868266</v>
      </c>
      <c r="E556" s="22" t="s">
        <v>39</v>
      </c>
      <c r="F556" s="24">
        <v>1</v>
      </c>
      <c r="G556" s="25" t="s">
        <v>2686</v>
      </c>
      <c r="H556" s="25" t="s">
        <v>897</v>
      </c>
      <c r="I556" s="25" t="s">
        <v>2687</v>
      </c>
      <c r="J556" s="25" t="s">
        <v>503</v>
      </c>
      <c r="K556" s="26" t="s">
        <v>2688</v>
      </c>
      <c r="L556" s="16">
        <v>19</v>
      </c>
      <c r="M556" s="23">
        <v>6</v>
      </c>
      <c r="N556" s="23">
        <v>5</v>
      </c>
      <c r="O556" s="27">
        <v>29.545454545454547</v>
      </c>
      <c r="P556" s="27">
        <v>-21.1</v>
      </c>
      <c r="Q556" s="28"/>
      <c r="R556" s="28"/>
      <c r="S556" s="28"/>
      <c r="T556" s="28"/>
      <c r="U556" s="29">
        <v>18.862745098039216</v>
      </c>
      <c r="V556" s="29">
        <v>0</v>
      </c>
      <c r="W556" s="30">
        <f>V556/U556</f>
      </c>
      <c r="X556" s="29">
        <v>4.237467741798547</v>
      </c>
      <c r="Y556" s="29">
        <v>0</v>
      </c>
      <c r="Z556" s="46">
        <f>W556*100</f>
      </c>
      <c r="AA556" s="1"/>
      <c r="AB556" s="1"/>
      <c r="AC556" s="28"/>
      <c r="AD556" s="25"/>
      <c r="AE556" s="3"/>
    </row>
    <row x14ac:dyDescent="0.25" r="557" customHeight="1" ht="16.5">
      <c r="A557" s="10">
        <v>556</v>
      </c>
      <c r="B557" s="22" t="s">
        <v>2689</v>
      </c>
      <c r="C557" s="23">
        <v>1917209</v>
      </c>
      <c r="D557" s="23">
        <v>1917249</v>
      </c>
      <c r="E557" s="22" t="s">
        <v>39</v>
      </c>
      <c r="F557" s="24">
        <v>1</v>
      </c>
      <c r="G557" s="25" t="s">
        <v>2690</v>
      </c>
      <c r="H557" s="25" t="s">
        <v>2691</v>
      </c>
      <c r="I557" s="25" t="s">
        <v>2692</v>
      </c>
      <c r="J557" s="25" t="s">
        <v>81</v>
      </c>
      <c r="K557" s="26" t="s">
        <v>2693</v>
      </c>
      <c r="L557" s="16">
        <v>18</v>
      </c>
      <c r="M557" s="23">
        <v>5</v>
      </c>
      <c r="N557" s="23">
        <v>6</v>
      </c>
      <c r="O557" s="27">
        <v>43.90243902439025</v>
      </c>
      <c r="P557" s="27">
        <v>-22.9</v>
      </c>
      <c r="Q557" s="28">
        <v>1</v>
      </c>
      <c r="R557" s="28"/>
      <c r="S557" s="28"/>
      <c r="T557" s="28"/>
      <c r="U557" s="29">
        <v>18.784313725490197</v>
      </c>
      <c r="V557" s="29">
        <v>0</v>
      </c>
      <c r="W557" s="30">
        <f>V557/U557</f>
      </c>
      <c r="X557" s="29">
        <v>4.231456503764685</v>
      </c>
      <c r="Y557" s="29">
        <v>0</v>
      </c>
      <c r="Z557" s="46">
        <f>W557*100</f>
      </c>
      <c r="AA557" s="23">
        <v>1</v>
      </c>
      <c r="AB557" s="1"/>
      <c r="AC557" s="28"/>
      <c r="AD557" s="25"/>
      <c r="AE557" s="3"/>
    </row>
    <row x14ac:dyDescent="0.25" r="558" customHeight="1" ht="16.5">
      <c r="A558" s="10">
        <v>557</v>
      </c>
      <c r="B558" s="22" t="s">
        <v>2694</v>
      </c>
      <c r="C558" s="23">
        <v>2492693</v>
      </c>
      <c r="D558" s="23">
        <v>2492662</v>
      </c>
      <c r="E558" s="22" t="s">
        <v>32</v>
      </c>
      <c r="F558" s="24">
        <v>1</v>
      </c>
      <c r="G558" s="25" t="s">
        <v>2695</v>
      </c>
      <c r="H558" s="25" t="s">
        <v>2696</v>
      </c>
      <c r="I558" s="25" t="s">
        <v>2697</v>
      </c>
      <c r="J558" s="25" t="s">
        <v>2698</v>
      </c>
      <c r="K558" s="26" t="s">
        <v>2699</v>
      </c>
      <c r="L558" s="16">
        <v>13.5</v>
      </c>
      <c r="M558" s="23">
        <v>5</v>
      </c>
      <c r="N558" s="23">
        <v>4</v>
      </c>
      <c r="O558" s="27">
        <v>56.25</v>
      </c>
      <c r="P558" s="27">
        <v>-19.1</v>
      </c>
      <c r="Q558" s="28">
        <v>1</v>
      </c>
      <c r="R558" s="28"/>
      <c r="S558" s="28"/>
      <c r="T558" s="28"/>
      <c r="U558" s="29">
        <v>18.58823529411765</v>
      </c>
      <c r="V558" s="29">
        <v>0</v>
      </c>
      <c r="W558" s="30">
        <f>V558/U558</f>
      </c>
      <c r="X558" s="29">
        <v>4.216317906926764</v>
      </c>
      <c r="Y558" s="29">
        <v>0</v>
      </c>
      <c r="Z558" s="46">
        <f>W558*100</f>
      </c>
      <c r="AA558" s="23">
        <v>1</v>
      </c>
      <c r="AB558" s="23">
        <v>1</v>
      </c>
      <c r="AC558" s="28"/>
      <c r="AD558" s="25"/>
      <c r="AE558" s="3"/>
    </row>
    <row x14ac:dyDescent="0.25" r="559" customHeight="1" ht="16.5">
      <c r="A559" s="10">
        <v>558</v>
      </c>
      <c r="B559" s="22" t="s">
        <v>2700</v>
      </c>
      <c r="C559" s="23">
        <v>2451741</v>
      </c>
      <c r="D559" s="23">
        <v>2451698</v>
      </c>
      <c r="E559" s="22" t="s">
        <v>32</v>
      </c>
      <c r="F559" s="24">
        <v>0.84</v>
      </c>
      <c r="G559" s="25" t="s">
        <v>2701</v>
      </c>
      <c r="H559" s="25" t="s">
        <v>286</v>
      </c>
      <c r="I559" s="25" t="s">
        <v>2702</v>
      </c>
      <c r="J559" s="25" t="s">
        <v>2698</v>
      </c>
      <c r="K559" s="26" t="s">
        <v>2703</v>
      </c>
      <c r="L559" s="16">
        <v>20.5</v>
      </c>
      <c r="M559" s="23">
        <v>3</v>
      </c>
      <c r="N559" s="23">
        <v>4</v>
      </c>
      <c r="O559" s="27">
        <v>40.90909090909091</v>
      </c>
      <c r="P559" s="27">
        <v>-18.2</v>
      </c>
      <c r="Q559" s="28">
        <v>1</v>
      </c>
      <c r="R559" s="28"/>
      <c r="S559" s="28"/>
      <c r="T559" s="28"/>
      <c r="U559" s="29">
        <v>18.372549019607842</v>
      </c>
      <c r="V559" s="29">
        <v>0</v>
      </c>
      <c r="W559" s="30">
        <f>V559/U559</f>
      </c>
      <c r="X559" s="29">
        <v>4.199479895687691</v>
      </c>
      <c r="Y559" s="29">
        <v>0</v>
      </c>
      <c r="Z559" s="46">
        <f>W559*100</f>
      </c>
      <c r="AA559" s="23">
        <v>1</v>
      </c>
      <c r="AB559" s="1"/>
      <c r="AC559" s="28"/>
      <c r="AD559" s="25"/>
      <c r="AE559" s="3"/>
    </row>
    <row x14ac:dyDescent="0.25" r="560" customHeight="1" ht="16.5">
      <c r="A560" s="10">
        <v>559</v>
      </c>
      <c r="B560" s="22" t="s">
        <v>2704</v>
      </c>
      <c r="C560" s="23">
        <v>1750392</v>
      </c>
      <c r="D560" s="23">
        <v>1750357</v>
      </c>
      <c r="E560" s="22" t="s">
        <v>32</v>
      </c>
      <c r="F560" s="24">
        <v>0.84</v>
      </c>
      <c r="G560" s="25" t="s">
        <v>2705</v>
      </c>
      <c r="H560" s="25" t="s">
        <v>176</v>
      </c>
      <c r="I560" s="25" t="s">
        <v>2706</v>
      </c>
      <c r="J560" s="25" t="s">
        <v>81</v>
      </c>
      <c r="K560" s="26" t="s">
        <v>2707</v>
      </c>
      <c r="L560" s="16">
        <v>16.5</v>
      </c>
      <c r="M560" s="23">
        <v>3</v>
      </c>
      <c r="N560" s="23">
        <v>6</v>
      </c>
      <c r="O560" s="27">
        <v>50</v>
      </c>
      <c r="P560" s="27">
        <v>-18.3</v>
      </c>
      <c r="Q560" s="28">
        <v>1</v>
      </c>
      <c r="R560" s="28"/>
      <c r="S560" s="28"/>
      <c r="T560" s="28"/>
      <c r="U560" s="29">
        <v>17.50980392156863</v>
      </c>
      <c r="V560" s="29">
        <v>0</v>
      </c>
      <c r="W560" s="30">
        <f>V560/U560</f>
      </c>
      <c r="X560" s="29">
        <v>4.130091023149728</v>
      </c>
      <c r="Y560" s="29">
        <v>0</v>
      </c>
      <c r="Z560" s="46">
        <f>W560*100</f>
      </c>
      <c r="AA560" s="1"/>
      <c r="AB560" s="1"/>
      <c r="AC560" s="28"/>
      <c r="AD560" s="25"/>
      <c r="AE560" s="3"/>
    </row>
    <row x14ac:dyDescent="0.25" r="561" customHeight="1" ht="16.5">
      <c r="A561" s="10">
        <v>560</v>
      </c>
      <c r="B561" s="22" t="s">
        <v>2708</v>
      </c>
      <c r="C561" s="23">
        <v>1219441</v>
      </c>
      <c r="D561" s="23">
        <v>1219413</v>
      </c>
      <c r="E561" s="22" t="s">
        <v>32</v>
      </c>
      <c r="F561" s="24">
        <v>1</v>
      </c>
      <c r="G561" s="25" t="s">
        <v>2709</v>
      </c>
      <c r="H561" s="25" t="s">
        <v>1063</v>
      </c>
      <c r="I561" s="25" t="s">
        <v>2710</v>
      </c>
      <c r="J561" s="25" t="s">
        <v>81</v>
      </c>
      <c r="K561" s="26" t="s">
        <v>2711</v>
      </c>
      <c r="L561" s="16">
        <v>13</v>
      </c>
      <c r="M561" s="23">
        <v>3</v>
      </c>
      <c r="N561" s="23">
        <v>6</v>
      </c>
      <c r="O561" s="27">
        <v>37.93103448275862</v>
      </c>
      <c r="P561" s="27">
        <v>-18.4</v>
      </c>
      <c r="Q561" s="28">
        <v>1</v>
      </c>
      <c r="R561" s="28"/>
      <c r="S561" s="28"/>
      <c r="T561" s="28"/>
      <c r="U561" s="29">
        <v>17.392156862745097</v>
      </c>
      <c r="V561" s="29">
        <v>0</v>
      </c>
      <c r="W561" s="30">
        <f>V561/U561</f>
      </c>
      <c r="X561" s="29">
        <v>4.1203649523295685</v>
      </c>
      <c r="Y561" s="29">
        <v>0</v>
      </c>
      <c r="Z561" s="46">
        <f>W561*100</f>
      </c>
      <c r="AA561" s="1"/>
      <c r="AB561" s="1"/>
      <c r="AC561" s="28"/>
      <c r="AD561" s="25"/>
      <c r="AE561" s="3"/>
    </row>
    <row x14ac:dyDescent="0.25" r="562" customHeight="1" ht="16.5">
      <c r="A562" s="10">
        <v>561</v>
      </c>
      <c r="B562" s="22" t="s">
        <v>2712</v>
      </c>
      <c r="C562" s="23">
        <v>2279851</v>
      </c>
      <c r="D562" s="23">
        <v>2279814</v>
      </c>
      <c r="E562" s="22" t="s">
        <v>32</v>
      </c>
      <c r="F562" s="24">
        <v>1</v>
      </c>
      <c r="G562" s="25" t="s">
        <v>2713</v>
      </c>
      <c r="H562" s="25" t="s">
        <v>376</v>
      </c>
      <c r="I562" s="25" t="s">
        <v>2714</v>
      </c>
      <c r="J562" s="25" t="s">
        <v>1120</v>
      </c>
      <c r="K562" s="26" t="s">
        <v>2715</v>
      </c>
      <c r="L562" s="16">
        <v>17</v>
      </c>
      <c r="M562" s="23">
        <v>4</v>
      </c>
      <c r="N562" s="23">
        <v>5</v>
      </c>
      <c r="O562" s="27">
        <v>36.8421052631579</v>
      </c>
      <c r="P562" s="27">
        <v>-22</v>
      </c>
      <c r="Q562" s="28"/>
      <c r="R562" s="28"/>
      <c r="S562" s="28"/>
      <c r="T562" s="28"/>
      <c r="U562" s="29">
        <v>17.19607843137255</v>
      </c>
      <c r="V562" s="29">
        <v>0</v>
      </c>
      <c r="W562" s="30">
        <f>V562/U562</f>
      </c>
      <c r="X562" s="29">
        <v>4.104007690473238</v>
      </c>
      <c r="Y562" s="29">
        <v>0</v>
      </c>
      <c r="Z562" s="46">
        <f>W562*100</f>
      </c>
      <c r="AA562" s="1"/>
      <c r="AB562" s="1"/>
      <c r="AC562" s="28"/>
      <c r="AD562" s="25"/>
      <c r="AE562" s="3"/>
    </row>
    <row x14ac:dyDescent="0.25" r="563" customHeight="1" ht="16.5">
      <c r="A563" s="10">
        <v>562</v>
      </c>
      <c r="B563" s="22" t="s">
        <v>2716</v>
      </c>
      <c r="C563" s="23">
        <v>2375262</v>
      </c>
      <c r="D563" s="23">
        <v>2375219</v>
      </c>
      <c r="E563" s="22" t="s">
        <v>32</v>
      </c>
      <c r="F563" s="24">
        <v>1</v>
      </c>
      <c r="G563" s="25" t="s">
        <v>2717</v>
      </c>
      <c r="H563" s="25" t="s">
        <v>1670</v>
      </c>
      <c r="I563" s="25" t="s">
        <v>2718</v>
      </c>
      <c r="J563" s="25" t="s">
        <v>420</v>
      </c>
      <c r="K563" s="26" t="s">
        <v>2719</v>
      </c>
      <c r="L563" s="16">
        <v>20</v>
      </c>
      <c r="M563" s="23">
        <v>4</v>
      </c>
      <c r="N563" s="23">
        <v>5</v>
      </c>
      <c r="O563" s="27">
        <v>36.36363636363637</v>
      </c>
      <c r="P563" s="27">
        <v>-25.6</v>
      </c>
      <c r="Q563" s="28"/>
      <c r="R563" s="28"/>
      <c r="S563" s="28"/>
      <c r="T563" s="28"/>
      <c r="U563" s="29">
        <v>16.96078431372549</v>
      </c>
      <c r="V563" s="29">
        <v>0</v>
      </c>
      <c r="W563" s="30">
        <f>V563/U563</f>
      </c>
      <c r="X563" s="29">
        <v>4.084130980552592</v>
      </c>
      <c r="Y563" s="29">
        <v>0</v>
      </c>
      <c r="Z563" s="46">
        <f>W563*100</f>
      </c>
      <c r="AA563" s="23">
        <v>1</v>
      </c>
      <c r="AB563" s="1"/>
      <c r="AC563" s="28"/>
      <c r="AD563" s="25"/>
      <c r="AE563" s="3"/>
    </row>
    <row x14ac:dyDescent="0.25" r="564" customHeight="1" ht="16.5">
      <c r="A564" s="10">
        <v>563</v>
      </c>
      <c r="B564" s="22" t="s">
        <v>2720</v>
      </c>
      <c r="C564" s="23">
        <v>848154</v>
      </c>
      <c r="D564" s="23">
        <v>848113</v>
      </c>
      <c r="E564" s="22" t="s">
        <v>32</v>
      </c>
      <c r="F564" s="24">
        <v>1</v>
      </c>
      <c r="G564" s="25" t="s">
        <v>2721</v>
      </c>
      <c r="H564" s="25" t="s">
        <v>1043</v>
      </c>
      <c r="I564" s="25" t="s">
        <v>2722</v>
      </c>
      <c r="J564" s="25" t="s">
        <v>211</v>
      </c>
      <c r="K564" s="26" t="s">
        <v>2723</v>
      </c>
      <c r="L564" s="16">
        <v>18</v>
      </c>
      <c r="M564" s="23">
        <v>6</v>
      </c>
      <c r="N564" s="23">
        <v>5</v>
      </c>
      <c r="O564" s="27">
        <v>35.714285714285715</v>
      </c>
      <c r="P564" s="27">
        <v>-24</v>
      </c>
      <c r="Q564" s="28"/>
      <c r="R564" s="28"/>
      <c r="S564" s="28"/>
      <c r="T564" s="28"/>
      <c r="U564" s="29">
        <v>16.941176470588236</v>
      </c>
      <c r="V564" s="29">
        <v>0</v>
      </c>
      <c r="W564" s="30">
        <f>V564/U564</f>
      </c>
      <c r="X564" s="29">
        <v>4.082462160191973</v>
      </c>
      <c r="Y564" s="29">
        <v>0</v>
      </c>
      <c r="Z564" s="46">
        <f>W564*100</f>
      </c>
      <c r="AA564" s="23">
        <v>1</v>
      </c>
      <c r="AB564" s="1"/>
      <c r="AC564" s="28"/>
      <c r="AD564" s="25"/>
      <c r="AE564" s="3"/>
    </row>
    <row x14ac:dyDescent="0.25" r="565" customHeight="1" ht="16.5">
      <c r="A565" s="10">
        <v>564</v>
      </c>
      <c r="B565" s="22" t="s">
        <v>2724</v>
      </c>
      <c r="C565" s="23">
        <v>610105</v>
      </c>
      <c r="D565" s="23">
        <v>610142</v>
      </c>
      <c r="E565" s="22" t="s">
        <v>39</v>
      </c>
      <c r="F565" s="24">
        <v>1</v>
      </c>
      <c r="G565" s="25" t="s">
        <v>2725</v>
      </c>
      <c r="H565" s="25" t="s">
        <v>209</v>
      </c>
      <c r="I565" s="25" t="s">
        <v>2726</v>
      </c>
      <c r="J565" s="25" t="s">
        <v>81</v>
      </c>
      <c r="K565" s="26" t="s">
        <v>2727</v>
      </c>
      <c r="L565" s="16">
        <v>17.5</v>
      </c>
      <c r="M565" s="23">
        <v>3</v>
      </c>
      <c r="N565" s="23">
        <v>6</v>
      </c>
      <c r="O565" s="27">
        <v>23.68421052631579</v>
      </c>
      <c r="P565" s="27">
        <v>-13</v>
      </c>
      <c r="Q565" s="28"/>
      <c r="R565" s="28"/>
      <c r="S565" s="28"/>
      <c r="T565" s="28"/>
      <c r="U565" s="29">
        <v>16.54901960784314</v>
      </c>
      <c r="V565" s="29">
        <v>0</v>
      </c>
      <c r="W565" s="30">
        <f>V565/U565</f>
      </c>
      <c r="X565" s="29">
        <v>4.0486738467356895</v>
      </c>
      <c r="Y565" s="29">
        <v>0</v>
      </c>
      <c r="Z565" s="46">
        <f>W565*100</f>
      </c>
      <c r="AA565" s="23">
        <v>1</v>
      </c>
      <c r="AB565" s="1"/>
      <c r="AC565" s="28"/>
      <c r="AD565" s="25"/>
      <c r="AE565" s="3"/>
    </row>
    <row x14ac:dyDescent="0.25" r="566" customHeight="1" ht="16.5">
      <c r="A566" s="10">
        <v>565</v>
      </c>
      <c r="B566" s="22" t="s">
        <v>2728</v>
      </c>
      <c r="C566" s="23">
        <v>2746224</v>
      </c>
      <c r="D566" s="23">
        <v>2746252</v>
      </c>
      <c r="E566" s="22" t="s">
        <v>39</v>
      </c>
      <c r="F566" s="24">
        <v>1</v>
      </c>
      <c r="G566" s="25" t="s">
        <v>2729</v>
      </c>
      <c r="H566" s="25" t="s">
        <v>2730</v>
      </c>
      <c r="I566" s="25" t="s">
        <v>2731</v>
      </c>
      <c r="J566" s="25" t="s">
        <v>2732</v>
      </c>
      <c r="K566" s="26" t="s">
        <v>2733</v>
      </c>
      <c r="L566" s="16">
        <v>12</v>
      </c>
      <c r="M566" s="23">
        <v>5</v>
      </c>
      <c r="N566" s="23">
        <v>4</v>
      </c>
      <c r="O566" s="27">
        <v>65.51724137931035</v>
      </c>
      <c r="P566" s="27">
        <v>-18.9</v>
      </c>
      <c r="Q566" s="28">
        <v>1</v>
      </c>
      <c r="R566" s="28"/>
      <c r="S566" s="28"/>
      <c r="T566" s="28"/>
      <c r="U566" s="29">
        <v>16.54901960784314</v>
      </c>
      <c r="V566" s="29">
        <v>0</v>
      </c>
      <c r="W566" s="30">
        <f>V566/U566</f>
      </c>
      <c r="X566" s="29">
        <v>4.0486738467356895</v>
      </c>
      <c r="Y566" s="29">
        <v>0</v>
      </c>
      <c r="Z566" s="46">
        <f>W566*100</f>
      </c>
      <c r="AA566" s="23">
        <v>1</v>
      </c>
      <c r="AB566" s="1"/>
      <c r="AC566" s="28"/>
      <c r="AD566" s="25"/>
      <c r="AE566" s="3"/>
    </row>
    <row x14ac:dyDescent="0.25" r="567" customHeight="1" ht="16.5">
      <c r="A567" s="10">
        <v>566</v>
      </c>
      <c r="B567" s="22" t="s">
        <v>2734</v>
      </c>
      <c r="C567" s="23">
        <v>2381565</v>
      </c>
      <c r="D567" s="23">
        <v>2381519</v>
      </c>
      <c r="E567" s="22" t="s">
        <v>32</v>
      </c>
      <c r="F567" s="24">
        <v>1</v>
      </c>
      <c r="G567" s="25" t="s">
        <v>2735</v>
      </c>
      <c r="H567" s="25" t="s">
        <v>700</v>
      </c>
      <c r="I567" s="25" t="s">
        <v>2736</v>
      </c>
      <c r="J567" s="25" t="s">
        <v>69</v>
      </c>
      <c r="K567" s="26" t="s">
        <v>2737</v>
      </c>
      <c r="L567" s="16">
        <v>21</v>
      </c>
      <c r="M567" s="23">
        <v>5</v>
      </c>
      <c r="N567" s="23">
        <v>5</v>
      </c>
      <c r="O567" s="27">
        <v>36.170212765957444</v>
      </c>
      <c r="P567" s="27">
        <v>-19.7</v>
      </c>
      <c r="Q567" s="28">
        <v>1</v>
      </c>
      <c r="R567" s="28"/>
      <c r="S567" s="28"/>
      <c r="T567" s="28"/>
      <c r="U567" s="29">
        <v>16</v>
      </c>
      <c r="V567" s="29">
        <v>0</v>
      </c>
      <c r="W567" s="30">
        <f>V567/U567</f>
      </c>
      <c r="X567" s="29">
        <v>4</v>
      </c>
      <c r="Y567" s="29">
        <v>0</v>
      </c>
      <c r="Z567" s="46">
        <f>W567*100</f>
      </c>
      <c r="AA567" s="23">
        <v>1</v>
      </c>
      <c r="AB567" s="1"/>
      <c r="AC567" s="28"/>
      <c r="AD567" s="25"/>
      <c r="AE567" s="3"/>
    </row>
    <row x14ac:dyDescent="0.25" r="568" customHeight="1" ht="16.5">
      <c r="A568" s="47">
        <v>567</v>
      </c>
      <c r="B568" s="48" t="s">
        <v>2738</v>
      </c>
      <c r="C568" s="47">
        <v>2319038</v>
      </c>
      <c r="D568" s="47">
        <v>2319060</v>
      </c>
      <c r="E568" s="48" t="s">
        <v>39</v>
      </c>
      <c r="F568" s="49">
        <v>1</v>
      </c>
      <c r="G568" s="50" t="s">
        <v>2739</v>
      </c>
      <c r="H568" s="50" t="s">
        <v>921</v>
      </c>
      <c r="I568" s="50" t="s">
        <v>2740</v>
      </c>
      <c r="J568" s="50" t="s">
        <v>81</v>
      </c>
      <c r="K568" s="51" t="s">
        <v>2741</v>
      </c>
      <c r="L568" s="52">
        <v>10</v>
      </c>
      <c r="M568" s="47">
        <v>3</v>
      </c>
      <c r="N568" s="47">
        <v>6</v>
      </c>
      <c r="O568" s="53">
        <v>52.17391304347826</v>
      </c>
      <c r="P568" s="53">
        <v>-8.7</v>
      </c>
      <c r="Q568" s="54">
        <v>1</v>
      </c>
      <c r="R568" s="54"/>
      <c r="S568" s="54"/>
      <c r="T568" s="54"/>
      <c r="U568" s="55">
        <v>15.450980392156863</v>
      </c>
      <c r="V568" s="55">
        <v>0.9411764705882353</v>
      </c>
      <c r="W568" s="56">
        <f>V568/U568</f>
      </c>
      <c r="X568" s="55">
        <v>3.9496264774848813</v>
      </c>
      <c r="Y568" s="55">
        <v>0</v>
      </c>
      <c r="Z568" s="57"/>
      <c r="AA568" s="47">
        <v>1</v>
      </c>
      <c r="AB568" s="1"/>
      <c r="AC568" s="54"/>
      <c r="AD568" s="50"/>
      <c r="AE568" s="3"/>
    </row>
    <row x14ac:dyDescent="0.25" r="569" customHeight="1" ht="16.5">
      <c r="A569" s="47">
        <v>568</v>
      </c>
      <c r="B569" s="48" t="s">
        <v>2742</v>
      </c>
      <c r="C569" s="47">
        <v>2735917</v>
      </c>
      <c r="D569" s="47">
        <v>2735963</v>
      </c>
      <c r="E569" s="48" t="s">
        <v>39</v>
      </c>
      <c r="F569" s="49">
        <v>1</v>
      </c>
      <c r="G569" s="50" t="s">
        <v>2743</v>
      </c>
      <c r="H569" s="50" t="s">
        <v>2744</v>
      </c>
      <c r="I569" s="50" t="s">
        <v>2745</v>
      </c>
      <c r="J569" s="50" t="s">
        <v>73</v>
      </c>
      <c r="K569" s="51" t="s">
        <v>2746</v>
      </c>
      <c r="L569" s="52">
        <v>20</v>
      </c>
      <c r="M569" s="47">
        <v>7</v>
      </c>
      <c r="N569" s="47">
        <v>5</v>
      </c>
      <c r="O569" s="53">
        <v>29.78723404255319</v>
      </c>
      <c r="P569" s="53">
        <v>-25.6</v>
      </c>
      <c r="Q569" s="54"/>
      <c r="R569" s="54"/>
      <c r="S569" s="54"/>
      <c r="T569" s="54"/>
      <c r="U569" s="55">
        <v>15.27450980392157</v>
      </c>
      <c r="V569" s="55">
        <v>0</v>
      </c>
      <c r="W569" s="56">
        <f>V569/U569</f>
      </c>
      <c r="X569" s="55">
        <v>3.933054176090174</v>
      </c>
      <c r="Y569" s="55">
        <v>0</v>
      </c>
      <c r="Z569" s="57"/>
      <c r="AA569" s="1"/>
      <c r="AB569" s="1"/>
      <c r="AC569" s="54"/>
      <c r="AD569" s="50"/>
      <c r="AE569" s="3"/>
    </row>
    <row x14ac:dyDescent="0.25" r="570" customHeight="1" ht="16.5">
      <c r="A570" s="47">
        <v>569</v>
      </c>
      <c r="B570" s="48" t="s">
        <v>2747</v>
      </c>
      <c r="C570" s="47">
        <v>73159</v>
      </c>
      <c r="D570" s="47">
        <v>73200</v>
      </c>
      <c r="E570" s="48" t="s">
        <v>39</v>
      </c>
      <c r="F570" s="49">
        <v>1</v>
      </c>
      <c r="G570" s="50" t="s">
        <v>2748</v>
      </c>
      <c r="H570" s="50" t="s">
        <v>2749</v>
      </c>
      <c r="I570" s="50" t="s">
        <v>2750</v>
      </c>
      <c r="J570" s="50" t="s">
        <v>81</v>
      </c>
      <c r="K570" s="51" t="s">
        <v>2751</v>
      </c>
      <c r="L570" s="52">
        <v>18.5</v>
      </c>
      <c r="M570" s="47">
        <v>5</v>
      </c>
      <c r="N570" s="47">
        <v>6</v>
      </c>
      <c r="O570" s="53">
        <v>40.476190476190474</v>
      </c>
      <c r="P570" s="53">
        <v>-20.2</v>
      </c>
      <c r="Q570" s="54">
        <v>1</v>
      </c>
      <c r="R570" s="54"/>
      <c r="S570" s="54"/>
      <c r="T570" s="54"/>
      <c r="U570" s="55">
        <v>15.254901960784315</v>
      </c>
      <c r="V570" s="55">
        <v>0.7058823529411765</v>
      </c>
      <c r="W570" s="56">
        <f>V570/U570</f>
      </c>
      <c r="X570" s="55">
        <v>3.9312010030146967</v>
      </c>
      <c r="Y570" s="55">
        <v>0</v>
      </c>
      <c r="Z570" s="57"/>
      <c r="AA570" s="47">
        <v>1</v>
      </c>
      <c r="AB570" s="1"/>
      <c r="AC570" s="54"/>
      <c r="AD570" s="50"/>
      <c r="AE570" s="3"/>
    </row>
    <row x14ac:dyDescent="0.25" r="571" customHeight="1" ht="16.5">
      <c r="A571" s="47">
        <v>570</v>
      </c>
      <c r="B571" s="48" t="s">
        <v>2752</v>
      </c>
      <c r="C571" s="47">
        <v>2351067</v>
      </c>
      <c r="D571" s="47">
        <v>2351025</v>
      </c>
      <c r="E571" s="48" t="s">
        <v>32</v>
      </c>
      <c r="F571" s="49">
        <v>1</v>
      </c>
      <c r="G571" s="50" t="s">
        <v>2753</v>
      </c>
      <c r="H571" s="50" t="s">
        <v>826</v>
      </c>
      <c r="I571" s="50" t="s">
        <v>2754</v>
      </c>
      <c r="J571" s="50" t="s">
        <v>69</v>
      </c>
      <c r="K571" s="51" t="s">
        <v>2755</v>
      </c>
      <c r="L571" s="52">
        <v>19.5</v>
      </c>
      <c r="M571" s="47">
        <v>4</v>
      </c>
      <c r="N571" s="47">
        <v>5</v>
      </c>
      <c r="O571" s="53">
        <v>30.232558139534884</v>
      </c>
      <c r="P571" s="53">
        <v>-21.8</v>
      </c>
      <c r="Q571" s="54"/>
      <c r="R571" s="54"/>
      <c r="S571" s="54"/>
      <c r="T571" s="54"/>
      <c r="U571" s="55">
        <v>15.235294117647058</v>
      </c>
      <c r="V571" s="55">
        <v>0</v>
      </c>
      <c r="W571" s="56">
        <f>V571/U571</f>
      </c>
      <c r="X571" s="55">
        <v>3.9293454464362148</v>
      </c>
      <c r="Y571" s="55">
        <v>0</v>
      </c>
      <c r="Z571" s="57"/>
      <c r="AA571" s="1"/>
      <c r="AB571" s="1"/>
      <c r="AC571" s="54"/>
      <c r="AD571" s="50"/>
      <c r="AE571" s="3"/>
    </row>
    <row x14ac:dyDescent="0.25" r="572" customHeight="1" ht="16.5">
      <c r="A572" s="47">
        <v>571</v>
      </c>
      <c r="B572" s="48" t="s">
        <v>2756</v>
      </c>
      <c r="C572" s="47">
        <v>1319632</v>
      </c>
      <c r="D572" s="47">
        <v>1319660</v>
      </c>
      <c r="E572" s="48" t="s">
        <v>39</v>
      </c>
      <c r="F572" s="49">
        <v>0.9</v>
      </c>
      <c r="G572" s="50" t="s">
        <v>2757</v>
      </c>
      <c r="H572" s="50" t="s">
        <v>2758</v>
      </c>
      <c r="I572" s="50" t="s">
        <v>2759</v>
      </c>
      <c r="J572" s="50" t="s">
        <v>81</v>
      </c>
      <c r="K572" s="51" t="s">
        <v>2760</v>
      </c>
      <c r="L572" s="52">
        <v>11</v>
      </c>
      <c r="M572" s="47">
        <v>7</v>
      </c>
      <c r="N572" s="47">
        <v>6</v>
      </c>
      <c r="O572" s="53">
        <v>37.93103448275862</v>
      </c>
      <c r="P572" s="53">
        <v>-13.8</v>
      </c>
      <c r="Q572" s="54"/>
      <c r="R572" s="54"/>
      <c r="S572" s="54"/>
      <c r="T572" s="54"/>
      <c r="U572" s="55">
        <v>14.92156862745098</v>
      </c>
      <c r="V572" s="55">
        <v>0</v>
      </c>
      <c r="W572" s="56">
        <f>V572/U572</f>
      </c>
      <c r="X572" s="55">
        <v>3.8993273015320495</v>
      </c>
      <c r="Y572" s="55">
        <v>0</v>
      </c>
      <c r="Z572" s="57"/>
      <c r="AA572" s="1"/>
      <c r="AB572" s="1"/>
      <c r="AC572" s="54"/>
      <c r="AD572" s="50"/>
      <c r="AE572" s="3"/>
    </row>
    <row x14ac:dyDescent="0.25" r="573" customHeight="1" ht="16.5">
      <c r="A573" s="47">
        <v>572</v>
      </c>
      <c r="B573" s="48" t="s">
        <v>2761</v>
      </c>
      <c r="C573" s="47">
        <v>768934</v>
      </c>
      <c r="D573" s="47">
        <v>768956</v>
      </c>
      <c r="E573" s="48" t="s">
        <v>39</v>
      </c>
      <c r="F573" s="49">
        <v>0.77</v>
      </c>
      <c r="G573" s="50" t="s">
        <v>2762</v>
      </c>
      <c r="H573" s="50" t="s">
        <v>1616</v>
      </c>
      <c r="I573" s="50" t="s">
        <v>2763</v>
      </c>
      <c r="J573" s="50" t="s">
        <v>2764</v>
      </c>
      <c r="K573" s="51" t="s">
        <v>2765</v>
      </c>
      <c r="L573" s="52">
        <v>10</v>
      </c>
      <c r="M573" s="47">
        <v>3</v>
      </c>
      <c r="N573" s="47">
        <v>4</v>
      </c>
      <c r="O573" s="53">
        <v>47.82608695652174</v>
      </c>
      <c r="P573" s="53">
        <v>-8.6</v>
      </c>
      <c r="Q573" s="54"/>
      <c r="R573" s="54"/>
      <c r="S573" s="54">
        <v>1</v>
      </c>
      <c r="T573" s="54"/>
      <c r="U573" s="55">
        <v>14.823529411764707</v>
      </c>
      <c r="V573" s="55">
        <v>20.901960784313726</v>
      </c>
      <c r="W573" s="56">
        <f>V573/U573</f>
      </c>
      <c r="X573" s="55">
        <v>3.8898170822495772</v>
      </c>
      <c r="Y573" s="55">
        <v>4.38556638078768</v>
      </c>
      <c r="Z573" s="57"/>
      <c r="AA573" s="1"/>
      <c r="AB573" s="1"/>
      <c r="AC573" s="54"/>
      <c r="AD573" s="50"/>
      <c r="AE573" s="3"/>
    </row>
    <row x14ac:dyDescent="0.25" r="574" customHeight="1" ht="16.5">
      <c r="A574" s="47">
        <v>573</v>
      </c>
      <c r="B574" s="48" t="s">
        <v>2766</v>
      </c>
      <c r="C574" s="47">
        <v>2348569</v>
      </c>
      <c r="D574" s="47">
        <v>2348523</v>
      </c>
      <c r="E574" s="48" t="s">
        <v>32</v>
      </c>
      <c r="F574" s="49">
        <v>0.82</v>
      </c>
      <c r="G574" s="50" t="s">
        <v>2767</v>
      </c>
      <c r="H574" s="50" t="s">
        <v>1872</v>
      </c>
      <c r="I574" s="50" t="s">
        <v>2768</v>
      </c>
      <c r="J574" s="50" t="s">
        <v>69</v>
      </c>
      <c r="K574" s="51" t="s">
        <v>2769</v>
      </c>
      <c r="L574" s="52">
        <v>21.5</v>
      </c>
      <c r="M574" s="47">
        <v>4</v>
      </c>
      <c r="N574" s="47">
        <v>5</v>
      </c>
      <c r="O574" s="53">
        <v>29.78723404255319</v>
      </c>
      <c r="P574" s="53">
        <v>-20.6</v>
      </c>
      <c r="Q574" s="54"/>
      <c r="R574" s="54"/>
      <c r="S574" s="54"/>
      <c r="T574" s="54"/>
      <c r="U574" s="55">
        <v>14.627450980392156</v>
      </c>
      <c r="V574" s="55">
        <v>0</v>
      </c>
      <c r="W574" s="56">
        <f>V574/U574</f>
      </c>
      <c r="X574" s="55">
        <v>3.8706064782837424</v>
      </c>
      <c r="Y574" s="55">
        <v>0</v>
      </c>
      <c r="Z574" s="57"/>
      <c r="AA574" s="47">
        <v>1</v>
      </c>
      <c r="AB574" s="47">
        <v>1</v>
      </c>
      <c r="AC574" s="54"/>
      <c r="AD574" s="50"/>
      <c r="AE574" s="3"/>
    </row>
    <row x14ac:dyDescent="0.25" r="575" customHeight="1" ht="16.5">
      <c r="A575" s="47">
        <v>574</v>
      </c>
      <c r="B575" s="48" t="s">
        <v>2770</v>
      </c>
      <c r="C575" s="47">
        <v>2712878</v>
      </c>
      <c r="D575" s="47">
        <v>2712838</v>
      </c>
      <c r="E575" s="48" t="s">
        <v>32</v>
      </c>
      <c r="F575" s="49">
        <v>1</v>
      </c>
      <c r="G575" s="50" t="s">
        <v>2771</v>
      </c>
      <c r="H575" s="50" t="s">
        <v>286</v>
      </c>
      <c r="I575" s="50" t="s">
        <v>2772</v>
      </c>
      <c r="J575" s="50" t="s">
        <v>420</v>
      </c>
      <c r="K575" s="51" t="s">
        <v>2773</v>
      </c>
      <c r="L575" s="52">
        <v>19</v>
      </c>
      <c r="M575" s="47">
        <v>3</v>
      </c>
      <c r="N575" s="47">
        <v>5</v>
      </c>
      <c r="O575" s="53">
        <v>34.146341463414636</v>
      </c>
      <c r="P575" s="53">
        <v>-22.9</v>
      </c>
      <c r="Q575" s="54"/>
      <c r="R575" s="54"/>
      <c r="S575" s="54"/>
      <c r="T575" s="54"/>
      <c r="U575" s="55">
        <v>14.529411764705882</v>
      </c>
      <c r="V575" s="55">
        <v>0</v>
      </c>
      <c r="W575" s="56">
        <f>V575/U575</f>
      </c>
      <c r="X575" s="55">
        <v>3.8609043903343387</v>
      </c>
      <c r="Y575" s="55">
        <v>0</v>
      </c>
      <c r="Z575" s="57"/>
      <c r="AA575" s="1"/>
      <c r="AB575" s="1"/>
      <c r="AC575" s="54"/>
      <c r="AD575" s="50"/>
      <c r="AE575" s="3"/>
    </row>
    <row x14ac:dyDescent="0.25" r="576" customHeight="1" ht="16.5">
      <c r="A576" s="47">
        <v>575</v>
      </c>
      <c r="B576" s="48" t="s">
        <v>2774</v>
      </c>
      <c r="C576" s="47">
        <v>623160</v>
      </c>
      <c r="D576" s="47">
        <v>623207</v>
      </c>
      <c r="E576" s="48" t="s">
        <v>39</v>
      </c>
      <c r="F576" s="49">
        <v>1</v>
      </c>
      <c r="G576" s="50" t="s">
        <v>2775</v>
      </c>
      <c r="H576" s="50" t="s">
        <v>1143</v>
      </c>
      <c r="I576" s="50" t="s">
        <v>2776</v>
      </c>
      <c r="J576" s="50" t="s">
        <v>61</v>
      </c>
      <c r="K576" s="51" t="s">
        <v>2777</v>
      </c>
      <c r="L576" s="52">
        <v>22</v>
      </c>
      <c r="M576" s="47">
        <v>4</v>
      </c>
      <c r="N576" s="47">
        <v>4</v>
      </c>
      <c r="O576" s="53">
        <v>33.333333333333336</v>
      </c>
      <c r="P576" s="53">
        <v>-25.7</v>
      </c>
      <c r="Q576" s="54">
        <v>1</v>
      </c>
      <c r="R576" s="54"/>
      <c r="S576" s="54"/>
      <c r="T576" s="54"/>
      <c r="U576" s="55">
        <v>14.470588235294118</v>
      </c>
      <c r="V576" s="55">
        <v>1.4705882352941178</v>
      </c>
      <c r="W576" s="56">
        <f>V576/U576</f>
      </c>
      <c r="X576" s="55">
        <v>3.8550516640889008</v>
      </c>
      <c r="Y576" s="55">
        <v>0.5563933485243854</v>
      </c>
      <c r="Z576" s="57"/>
      <c r="AA576" s="1"/>
      <c r="AB576" s="1"/>
      <c r="AC576" s="54"/>
      <c r="AD576" s="50"/>
      <c r="AE576" s="3"/>
    </row>
    <row x14ac:dyDescent="0.25" r="577" customHeight="1" ht="16.5">
      <c r="A577" s="47">
        <v>576</v>
      </c>
      <c r="B577" s="48" t="s">
        <v>2778</v>
      </c>
      <c r="C577" s="47">
        <v>2512923</v>
      </c>
      <c r="D577" s="47">
        <v>2512968</v>
      </c>
      <c r="E577" s="48" t="s">
        <v>39</v>
      </c>
      <c r="F577" s="49">
        <v>1</v>
      </c>
      <c r="G577" s="50" t="s">
        <v>2779</v>
      </c>
      <c r="H577" s="50" t="s">
        <v>2780</v>
      </c>
      <c r="I577" s="50" t="s">
        <v>2781</v>
      </c>
      <c r="J577" s="50" t="s">
        <v>69</v>
      </c>
      <c r="K577" s="51" t="s">
        <v>2782</v>
      </c>
      <c r="L577" s="52">
        <v>19</v>
      </c>
      <c r="M577" s="47">
        <v>8</v>
      </c>
      <c r="N577" s="47">
        <v>5</v>
      </c>
      <c r="O577" s="53">
        <v>43.47826086956522</v>
      </c>
      <c r="P577" s="53">
        <v>-26.4</v>
      </c>
      <c r="Q577" s="54">
        <v>1</v>
      </c>
      <c r="R577" s="54"/>
      <c r="S577" s="54"/>
      <c r="T577" s="54"/>
      <c r="U577" s="55">
        <v>14.470588235294118</v>
      </c>
      <c r="V577" s="55">
        <v>0</v>
      </c>
      <c r="W577" s="56">
        <f>V577/U577</f>
      </c>
      <c r="X577" s="55">
        <v>3.8550516640889008</v>
      </c>
      <c r="Y577" s="55">
        <v>0</v>
      </c>
      <c r="Z577" s="57"/>
      <c r="AA577" s="1"/>
      <c r="AB577" s="1"/>
      <c r="AC577" s="54"/>
      <c r="AD577" s="50"/>
      <c r="AE577" s="3"/>
    </row>
    <row x14ac:dyDescent="0.25" r="578" customHeight="1" ht="16.5">
      <c r="A578" s="47">
        <v>577</v>
      </c>
      <c r="B578" s="48" t="s">
        <v>2783</v>
      </c>
      <c r="C578" s="47">
        <v>1917249</v>
      </c>
      <c r="D578" s="47">
        <v>1917209</v>
      </c>
      <c r="E578" s="48" t="s">
        <v>32</v>
      </c>
      <c r="F578" s="49">
        <v>1</v>
      </c>
      <c r="G578" s="50" t="s">
        <v>2784</v>
      </c>
      <c r="H578" s="50" t="s">
        <v>126</v>
      </c>
      <c r="I578" s="50" t="s">
        <v>2785</v>
      </c>
      <c r="J578" s="50" t="s">
        <v>2786</v>
      </c>
      <c r="K578" s="51" t="s">
        <v>2787</v>
      </c>
      <c r="L578" s="52">
        <v>19</v>
      </c>
      <c r="M578" s="47">
        <v>3</v>
      </c>
      <c r="N578" s="47">
        <v>4</v>
      </c>
      <c r="O578" s="53">
        <v>43.90243902439025</v>
      </c>
      <c r="P578" s="53">
        <v>-17.8</v>
      </c>
      <c r="Q578" s="54">
        <v>1</v>
      </c>
      <c r="R578" s="54"/>
      <c r="S578" s="54"/>
      <c r="T578" s="54"/>
      <c r="U578" s="55">
        <v>14.411764705882353</v>
      </c>
      <c r="V578" s="55">
        <v>1.6274509803921569</v>
      </c>
      <c r="W578" s="56">
        <f>V578/U578</f>
      </c>
      <c r="X578" s="55">
        <v>3.849175097752231</v>
      </c>
      <c r="Y578" s="55">
        <v>0.7026140893754292</v>
      </c>
      <c r="Z578" s="57"/>
      <c r="AA578" s="47">
        <v>1</v>
      </c>
      <c r="AB578" s="1"/>
      <c r="AC578" s="54"/>
      <c r="AD578" s="50"/>
      <c r="AE578" s="3"/>
    </row>
    <row x14ac:dyDescent="0.25" r="579" customHeight="1" ht="16.5">
      <c r="A579" s="47">
        <v>578</v>
      </c>
      <c r="B579" s="48" t="s">
        <v>2788</v>
      </c>
      <c r="C579" s="47">
        <v>201997</v>
      </c>
      <c r="D579" s="47">
        <v>201958</v>
      </c>
      <c r="E579" s="48" t="s">
        <v>32</v>
      </c>
      <c r="F579" s="49">
        <v>1</v>
      </c>
      <c r="G579" s="50" t="s">
        <v>2789</v>
      </c>
      <c r="H579" s="50" t="s">
        <v>1020</v>
      </c>
      <c r="I579" s="50" t="s">
        <v>2790</v>
      </c>
      <c r="J579" s="50" t="s">
        <v>69</v>
      </c>
      <c r="K579" s="51" t="s">
        <v>2791</v>
      </c>
      <c r="L579" s="52">
        <v>18</v>
      </c>
      <c r="M579" s="47">
        <v>4</v>
      </c>
      <c r="N579" s="47">
        <v>5</v>
      </c>
      <c r="O579" s="53">
        <v>45</v>
      </c>
      <c r="P579" s="53">
        <v>-26.1</v>
      </c>
      <c r="Q579" s="54">
        <v>1</v>
      </c>
      <c r="R579" s="54"/>
      <c r="S579" s="54"/>
      <c r="T579" s="54"/>
      <c r="U579" s="55">
        <v>14.098039215686274</v>
      </c>
      <c r="V579" s="55">
        <v>2.607843137254902</v>
      </c>
      <c r="W579" s="56">
        <f>V579/U579</f>
      </c>
      <c r="X579" s="55">
        <v>3.817422618467802</v>
      </c>
      <c r="Y579" s="55">
        <v>1.382857093529694</v>
      </c>
      <c r="Z579" s="57"/>
      <c r="AA579" s="47">
        <v>1</v>
      </c>
      <c r="AB579" s="1"/>
      <c r="AC579" s="54"/>
      <c r="AD579" s="50"/>
      <c r="AE579" s="3"/>
    </row>
    <row x14ac:dyDescent="0.25" r="580" customHeight="1" ht="16.5">
      <c r="A580" s="47">
        <v>579</v>
      </c>
      <c r="B580" s="48" t="s">
        <v>2792</v>
      </c>
      <c r="C580" s="47">
        <v>890473</v>
      </c>
      <c r="D580" s="47">
        <v>890518</v>
      </c>
      <c r="E580" s="48" t="s">
        <v>39</v>
      </c>
      <c r="F580" s="49">
        <v>0.9</v>
      </c>
      <c r="G580" s="50" t="s">
        <v>2793</v>
      </c>
      <c r="H580" s="50" t="s">
        <v>2794</v>
      </c>
      <c r="I580" s="50" t="s">
        <v>2795</v>
      </c>
      <c r="J580" s="50" t="s">
        <v>307</v>
      </c>
      <c r="K580" s="51" t="s">
        <v>2796</v>
      </c>
      <c r="L580" s="52">
        <v>19</v>
      </c>
      <c r="M580" s="47">
        <v>8</v>
      </c>
      <c r="N580" s="47">
        <v>5</v>
      </c>
      <c r="O580" s="53">
        <v>34.78260869565217</v>
      </c>
      <c r="P580" s="53">
        <v>-21.7</v>
      </c>
      <c r="Q580" s="54">
        <v>1</v>
      </c>
      <c r="R580" s="54"/>
      <c r="S580" s="54"/>
      <c r="T580" s="54"/>
      <c r="U580" s="55">
        <v>14.058823529411764</v>
      </c>
      <c r="V580" s="55">
        <v>0.8431372549019608</v>
      </c>
      <c r="W580" s="56">
        <f>V580/U580</f>
      </c>
      <c r="X580" s="55">
        <v>3.813403966730409</v>
      </c>
      <c r="Y580" s="55">
        <v>0</v>
      </c>
      <c r="Z580" s="57"/>
      <c r="AA580" s="1"/>
      <c r="AB580" s="1"/>
      <c r="AC580" s="54"/>
      <c r="AD580" s="50"/>
      <c r="AE580" s="3"/>
    </row>
    <row x14ac:dyDescent="0.25" r="581" customHeight="1" ht="16.5">
      <c r="A581" s="47">
        <v>580</v>
      </c>
      <c r="B581" s="48" t="s">
        <v>2797</v>
      </c>
      <c r="C581" s="47">
        <v>2023137</v>
      </c>
      <c r="D581" s="47">
        <v>2023101</v>
      </c>
      <c r="E581" s="48" t="s">
        <v>32</v>
      </c>
      <c r="F581" s="49">
        <v>1</v>
      </c>
      <c r="G581" s="50" t="s">
        <v>2798</v>
      </c>
      <c r="H581" s="50" t="s">
        <v>2799</v>
      </c>
      <c r="I581" s="50" t="s">
        <v>2800</v>
      </c>
      <c r="J581" s="50" t="s">
        <v>2801</v>
      </c>
      <c r="K581" s="51" t="s">
        <v>2802</v>
      </c>
      <c r="L581" s="52">
        <v>14</v>
      </c>
      <c r="M581" s="47">
        <v>9</v>
      </c>
      <c r="N581" s="47">
        <v>4</v>
      </c>
      <c r="O581" s="53">
        <v>32.432432432432435</v>
      </c>
      <c r="P581" s="53">
        <v>-21.8</v>
      </c>
      <c r="Q581" s="54">
        <v>1</v>
      </c>
      <c r="R581" s="54"/>
      <c r="S581" s="54"/>
      <c r="T581" s="54"/>
      <c r="U581" s="55">
        <v>13.92156862745098</v>
      </c>
      <c r="V581" s="55">
        <v>0.8431372549019608</v>
      </c>
      <c r="W581" s="56">
        <f>V581/U581</f>
      </c>
      <c r="X581" s="55">
        <v>3.799249872420549</v>
      </c>
      <c r="Y581" s="55">
        <v>0</v>
      </c>
      <c r="Z581" s="57"/>
      <c r="AA581" s="1"/>
      <c r="AB581" s="1"/>
      <c r="AC581" s="54"/>
      <c r="AD581" s="50"/>
      <c r="AE581" s="3"/>
    </row>
    <row x14ac:dyDescent="0.25" r="582" customHeight="1" ht="16.5">
      <c r="A582" s="47">
        <v>581</v>
      </c>
      <c r="B582" s="48" t="s">
        <v>2803</v>
      </c>
      <c r="C582" s="47">
        <v>2150136</v>
      </c>
      <c r="D582" s="47">
        <v>2150107</v>
      </c>
      <c r="E582" s="48" t="s">
        <v>32</v>
      </c>
      <c r="F582" s="49">
        <v>0.91</v>
      </c>
      <c r="G582" s="50" t="s">
        <v>2804</v>
      </c>
      <c r="H582" s="50" t="s">
        <v>490</v>
      </c>
      <c r="I582" s="50" t="s">
        <v>2805</v>
      </c>
      <c r="J582" s="50" t="s">
        <v>307</v>
      </c>
      <c r="K582" s="51" t="s">
        <v>2806</v>
      </c>
      <c r="L582" s="52">
        <v>13</v>
      </c>
      <c r="M582" s="47">
        <v>4</v>
      </c>
      <c r="N582" s="47">
        <v>5</v>
      </c>
      <c r="O582" s="53">
        <v>36.666666666666664</v>
      </c>
      <c r="P582" s="53">
        <v>-15</v>
      </c>
      <c r="Q582" s="54"/>
      <c r="R582" s="54"/>
      <c r="S582" s="54"/>
      <c r="T582" s="54"/>
      <c r="U582" s="55">
        <v>13.72549019607843</v>
      </c>
      <c r="V582" s="55">
        <v>0.6666666666666666</v>
      </c>
      <c r="W582" s="56">
        <f>V582/U582</f>
      </c>
      <c r="X582" s="55">
        <v>3.778785769860833</v>
      </c>
      <c r="Y582" s="55">
        <v>0</v>
      </c>
      <c r="Z582" s="57"/>
      <c r="AA582" s="1"/>
      <c r="AB582" s="1"/>
      <c r="AC582" s="54"/>
      <c r="AD582" s="50"/>
      <c r="AE582" s="3"/>
    </row>
    <row x14ac:dyDescent="0.25" r="583" customHeight="1" ht="16.5">
      <c r="A583" s="47">
        <v>582</v>
      </c>
      <c r="B583" s="48" t="s">
        <v>2807</v>
      </c>
      <c r="C583" s="47">
        <v>2439440</v>
      </c>
      <c r="D583" s="47">
        <v>2439418</v>
      </c>
      <c r="E583" s="48" t="s">
        <v>32</v>
      </c>
      <c r="F583" s="49">
        <v>1</v>
      </c>
      <c r="G583" s="50" t="s">
        <v>2808</v>
      </c>
      <c r="H583" s="50" t="s">
        <v>1568</v>
      </c>
      <c r="I583" s="50" t="s">
        <v>2809</v>
      </c>
      <c r="J583" s="50" t="s">
        <v>307</v>
      </c>
      <c r="K583" s="51" t="s">
        <v>2810</v>
      </c>
      <c r="L583" s="52">
        <v>9</v>
      </c>
      <c r="M583" s="47">
        <v>5</v>
      </c>
      <c r="N583" s="47">
        <v>5</v>
      </c>
      <c r="O583" s="53">
        <v>52.17391304347826</v>
      </c>
      <c r="P583" s="53">
        <v>-12.9</v>
      </c>
      <c r="Q583" s="54">
        <v>1</v>
      </c>
      <c r="R583" s="54"/>
      <c r="S583" s="54"/>
      <c r="T583" s="54"/>
      <c r="U583" s="55">
        <v>13.627450980392156</v>
      </c>
      <c r="V583" s="55">
        <v>6.196078431372549</v>
      </c>
      <c r="W583" s="56">
        <f>V583/U583</f>
      </c>
      <c r="X583" s="55">
        <v>3.768443825639374</v>
      </c>
      <c r="Y583" s="55">
        <v>2.6313554062056075</v>
      </c>
      <c r="Z583" s="57"/>
      <c r="AA583" s="1"/>
      <c r="AB583" s="1"/>
      <c r="AC583" s="54"/>
      <c r="AD583" s="50"/>
      <c r="AE583" s="3"/>
    </row>
    <row x14ac:dyDescent="0.25" r="584" customHeight="1" ht="16.5">
      <c r="A584" s="47">
        <v>583</v>
      </c>
      <c r="B584" s="48" t="s">
        <v>2811</v>
      </c>
      <c r="C584" s="47">
        <v>2092944</v>
      </c>
      <c r="D584" s="47">
        <v>2092985</v>
      </c>
      <c r="E584" s="48" t="s">
        <v>39</v>
      </c>
      <c r="F584" s="49">
        <v>1</v>
      </c>
      <c r="G584" s="50" t="s">
        <v>2812</v>
      </c>
      <c r="H584" s="50" t="s">
        <v>551</v>
      </c>
      <c r="I584" s="50" t="s">
        <v>2813</v>
      </c>
      <c r="J584" s="50" t="s">
        <v>81</v>
      </c>
      <c r="K584" s="51" t="s">
        <v>2814</v>
      </c>
      <c r="L584" s="52">
        <v>19</v>
      </c>
      <c r="M584" s="47">
        <v>4</v>
      </c>
      <c r="N584" s="47">
        <v>6</v>
      </c>
      <c r="O584" s="53">
        <v>21.428571428571427</v>
      </c>
      <c r="P584" s="53">
        <v>-20.3</v>
      </c>
      <c r="Q584" s="54">
        <v>1</v>
      </c>
      <c r="R584" s="54"/>
      <c r="S584" s="54"/>
      <c r="T584" s="54"/>
      <c r="U584" s="55">
        <v>13.470588235294118</v>
      </c>
      <c r="V584" s="55">
        <v>0.803921568627451</v>
      </c>
      <c r="W584" s="56">
        <f>V584/U584</f>
      </c>
      <c r="X584" s="55">
        <v>3.751740946846605</v>
      </c>
      <c r="Y584" s="55">
        <v>0</v>
      </c>
      <c r="Z584" s="57"/>
      <c r="AA584" s="1"/>
      <c r="AB584" s="1"/>
      <c r="AC584" s="54"/>
      <c r="AD584" s="50"/>
      <c r="AE584" s="3"/>
    </row>
    <row x14ac:dyDescent="0.25" r="585" customHeight="1" ht="16.5">
      <c r="A585" s="47">
        <v>584</v>
      </c>
      <c r="B585" s="48" t="s">
        <v>2815</v>
      </c>
      <c r="C585" s="47">
        <v>113439</v>
      </c>
      <c r="D585" s="47">
        <v>113462</v>
      </c>
      <c r="E585" s="48" t="s">
        <v>39</v>
      </c>
      <c r="F585" s="49">
        <v>0.95</v>
      </c>
      <c r="G585" s="50" t="s">
        <v>2816</v>
      </c>
      <c r="H585" s="50" t="s">
        <v>34</v>
      </c>
      <c r="I585" s="50" t="s">
        <v>2817</v>
      </c>
      <c r="J585" s="50" t="s">
        <v>75</v>
      </c>
      <c r="K585" s="51" t="s">
        <v>2818</v>
      </c>
      <c r="L585" s="52">
        <v>10</v>
      </c>
      <c r="M585" s="47">
        <v>4</v>
      </c>
      <c r="N585" s="47">
        <v>5</v>
      </c>
      <c r="O585" s="53">
        <v>33.333333333333336</v>
      </c>
      <c r="P585" s="53">
        <v>-7.9</v>
      </c>
      <c r="Q585" s="54"/>
      <c r="R585" s="54"/>
      <c r="S585" s="54"/>
      <c r="T585" s="54"/>
      <c r="U585" s="55">
        <v>13.450980392156863</v>
      </c>
      <c r="V585" s="55">
        <v>0.9215686274509803</v>
      </c>
      <c r="W585" s="56">
        <f>V585/U585</f>
      </c>
      <c r="X585" s="55">
        <v>3.749639424201317</v>
      </c>
      <c r="Y585" s="55">
        <v>0</v>
      </c>
      <c r="Z585" s="57"/>
      <c r="AA585" s="1"/>
      <c r="AB585" s="1"/>
      <c r="AC585" s="54"/>
      <c r="AD585" s="50"/>
      <c r="AE585" s="3"/>
    </row>
    <row x14ac:dyDescent="0.25" r="586" customHeight="1" ht="16.5">
      <c r="A586" s="47">
        <v>585</v>
      </c>
      <c r="B586" s="48" t="s">
        <v>2819</v>
      </c>
      <c r="C586" s="47">
        <v>1613935</v>
      </c>
      <c r="D586" s="47">
        <v>1613909</v>
      </c>
      <c r="E586" s="48" t="s">
        <v>32</v>
      </c>
      <c r="F586" s="49">
        <v>0.81</v>
      </c>
      <c r="G586" s="50" t="s">
        <v>2820</v>
      </c>
      <c r="H586" s="50" t="s">
        <v>2821</v>
      </c>
      <c r="I586" s="50" t="s">
        <v>2822</v>
      </c>
      <c r="J586" s="50" t="s">
        <v>75</v>
      </c>
      <c r="K586" s="51" t="s">
        <v>2823</v>
      </c>
      <c r="L586" s="52">
        <v>11</v>
      </c>
      <c r="M586" s="47">
        <v>5</v>
      </c>
      <c r="N586" s="47">
        <v>5</v>
      </c>
      <c r="O586" s="53">
        <v>48.148148148148145</v>
      </c>
      <c r="P586" s="53">
        <v>-14.8</v>
      </c>
      <c r="Q586" s="54"/>
      <c r="R586" s="54"/>
      <c r="S586" s="54"/>
      <c r="T586" s="54"/>
      <c r="U586" s="55">
        <v>13.392156862745098</v>
      </c>
      <c r="V586" s="55">
        <v>0</v>
      </c>
      <c r="W586" s="56">
        <f>V586/U586</f>
      </c>
      <c r="X586" s="55">
        <v>3.743316426318595</v>
      </c>
      <c r="Y586" s="55">
        <v>0</v>
      </c>
      <c r="Z586" s="57"/>
      <c r="AA586" s="1"/>
      <c r="AB586" s="1"/>
      <c r="AC586" s="54"/>
      <c r="AD586" s="50"/>
      <c r="AE586" s="3"/>
    </row>
    <row x14ac:dyDescent="0.25" r="587" customHeight="1" ht="16.5">
      <c r="A587" s="47">
        <v>586</v>
      </c>
      <c r="B587" s="48" t="s">
        <v>2824</v>
      </c>
      <c r="C587" s="47">
        <v>774386</v>
      </c>
      <c r="D587" s="47">
        <v>774412</v>
      </c>
      <c r="E587" s="48" t="s">
        <v>39</v>
      </c>
      <c r="F587" s="49">
        <v>1</v>
      </c>
      <c r="G587" s="50" t="s">
        <v>2825</v>
      </c>
      <c r="H587" s="50" t="s">
        <v>1132</v>
      </c>
      <c r="I587" s="50" t="s">
        <v>2826</v>
      </c>
      <c r="J587" s="50" t="s">
        <v>69</v>
      </c>
      <c r="K587" s="51" t="s">
        <v>2827</v>
      </c>
      <c r="L587" s="52">
        <v>11</v>
      </c>
      <c r="M587" s="47">
        <v>5</v>
      </c>
      <c r="N587" s="47">
        <v>5</v>
      </c>
      <c r="O587" s="53">
        <v>62.96296296296296</v>
      </c>
      <c r="P587" s="53">
        <v>-19.3</v>
      </c>
      <c r="Q587" s="54"/>
      <c r="R587" s="54"/>
      <c r="S587" s="54"/>
      <c r="T587" s="54"/>
      <c r="U587" s="55">
        <v>13.372549019607844</v>
      </c>
      <c r="V587" s="55">
        <v>0</v>
      </c>
      <c r="W587" s="56">
        <f>V587/U587</f>
      </c>
      <c r="X587" s="55">
        <v>3.7412025870526766</v>
      </c>
      <c r="Y587" s="55">
        <v>0</v>
      </c>
      <c r="Z587" s="57"/>
      <c r="AA587" s="1"/>
      <c r="AB587" s="1"/>
      <c r="AC587" s="54"/>
      <c r="AD587" s="50"/>
      <c r="AE587" s="3"/>
    </row>
    <row x14ac:dyDescent="0.25" r="588" customHeight="1" ht="16.5">
      <c r="A588" s="47">
        <v>587</v>
      </c>
      <c r="B588" s="48" t="s">
        <v>2828</v>
      </c>
      <c r="C588" s="47">
        <v>2426006</v>
      </c>
      <c r="D588" s="47">
        <v>2425973</v>
      </c>
      <c r="E588" s="48" t="s">
        <v>32</v>
      </c>
      <c r="F588" s="49">
        <v>1</v>
      </c>
      <c r="G588" s="50" t="s">
        <v>1509</v>
      </c>
      <c r="H588" s="50" t="s">
        <v>1275</v>
      </c>
      <c r="I588" s="50" t="s">
        <v>1510</v>
      </c>
      <c r="J588" s="50" t="s">
        <v>81</v>
      </c>
      <c r="K588" s="51" t="s">
        <v>1511</v>
      </c>
      <c r="L588" s="52">
        <v>15</v>
      </c>
      <c r="M588" s="47">
        <v>4</v>
      </c>
      <c r="N588" s="47">
        <v>6</v>
      </c>
      <c r="O588" s="53">
        <v>26.470588235294116</v>
      </c>
      <c r="P588" s="53">
        <v>-19.7</v>
      </c>
      <c r="Q588" s="54">
        <v>1</v>
      </c>
      <c r="R588" s="54"/>
      <c r="S588" s="54"/>
      <c r="T588" s="54"/>
      <c r="U588" s="55">
        <v>13.294117647058824</v>
      </c>
      <c r="V588" s="55">
        <v>0.1568627450980392</v>
      </c>
      <c r="W588" s="56">
        <f>V588/U588</f>
      </c>
      <c r="X588" s="55">
        <v>3.7327161211648487</v>
      </c>
      <c r="Y588" s="55">
        <v>0</v>
      </c>
      <c r="Z588" s="57"/>
      <c r="AA588" s="1"/>
      <c r="AB588" s="1"/>
      <c r="AC588" s="54"/>
      <c r="AD588" s="50"/>
      <c r="AE588" s="3"/>
    </row>
    <row x14ac:dyDescent="0.25" r="589" customHeight="1" ht="16.5">
      <c r="A589" s="47">
        <v>588</v>
      </c>
      <c r="B589" s="48" t="s">
        <v>2829</v>
      </c>
      <c r="C589" s="47">
        <v>2458874</v>
      </c>
      <c r="D589" s="47">
        <v>2458831</v>
      </c>
      <c r="E589" s="48" t="s">
        <v>32</v>
      </c>
      <c r="F589" s="49">
        <v>0.93</v>
      </c>
      <c r="G589" s="50" t="s">
        <v>2830</v>
      </c>
      <c r="H589" s="50" t="s">
        <v>239</v>
      </c>
      <c r="I589" s="50" t="s">
        <v>2831</v>
      </c>
      <c r="J589" s="50" t="s">
        <v>2832</v>
      </c>
      <c r="K589" s="51" t="s">
        <v>2833</v>
      </c>
      <c r="L589" s="52">
        <v>20</v>
      </c>
      <c r="M589" s="47">
        <v>4</v>
      </c>
      <c r="N589" s="47">
        <v>4</v>
      </c>
      <c r="O589" s="53">
        <v>38.63636363636363</v>
      </c>
      <c r="P589" s="53">
        <v>-23.1</v>
      </c>
      <c r="Q589" s="54">
        <v>1</v>
      </c>
      <c r="R589" s="54"/>
      <c r="S589" s="54"/>
      <c r="T589" s="54"/>
      <c r="U589" s="55">
        <v>13.27450980392157</v>
      </c>
      <c r="V589" s="55">
        <v>0</v>
      </c>
      <c r="W589" s="56">
        <f>V589/U589</f>
      </c>
      <c r="X589" s="55">
        <v>3.7305866816035014</v>
      </c>
      <c r="Y589" s="55">
        <v>0</v>
      </c>
      <c r="Z589" s="57"/>
      <c r="AA589" s="47">
        <v>1</v>
      </c>
      <c r="AB589" s="1"/>
      <c r="AC589" s="54"/>
      <c r="AD589" s="50"/>
      <c r="AE589" s="3"/>
    </row>
    <row x14ac:dyDescent="0.25" r="590" customHeight="1" ht="16.5">
      <c r="A590" s="47">
        <v>589</v>
      </c>
      <c r="B590" s="48" t="s">
        <v>2834</v>
      </c>
      <c r="C590" s="47">
        <v>268744</v>
      </c>
      <c r="D590" s="47">
        <v>268713</v>
      </c>
      <c r="E590" s="48" t="s">
        <v>32</v>
      </c>
      <c r="F590" s="49">
        <v>1</v>
      </c>
      <c r="G590" s="50" t="s">
        <v>2835</v>
      </c>
      <c r="H590" s="50" t="s">
        <v>439</v>
      </c>
      <c r="I590" s="50" t="s">
        <v>2836</v>
      </c>
      <c r="J590" s="50" t="s">
        <v>211</v>
      </c>
      <c r="K590" s="51" t="s">
        <v>2837</v>
      </c>
      <c r="L590" s="52">
        <v>14.5</v>
      </c>
      <c r="M590" s="47">
        <v>3</v>
      </c>
      <c r="N590" s="47">
        <v>5</v>
      </c>
      <c r="O590" s="53">
        <v>50</v>
      </c>
      <c r="P590" s="53">
        <v>-16.9</v>
      </c>
      <c r="Q590" s="54">
        <v>1</v>
      </c>
      <c r="R590" s="54"/>
      <c r="S590" s="54"/>
      <c r="T590" s="54"/>
      <c r="U590" s="55">
        <v>13.254901960784315</v>
      </c>
      <c r="V590" s="55">
        <v>2.980392156862745</v>
      </c>
      <c r="W590" s="56">
        <f>V590/U590</f>
      </c>
      <c r="X590" s="55">
        <v>3.728454094310689</v>
      </c>
      <c r="Y590" s="55">
        <v>1.57550217147209</v>
      </c>
      <c r="Z590" s="57"/>
      <c r="AA590" s="47">
        <v>1</v>
      </c>
      <c r="AB590" s="1"/>
      <c r="AC590" s="54"/>
      <c r="AD590" s="50"/>
      <c r="AE590" s="3"/>
    </row>
    <row x14ac:dyDescent="0.25" r="591" customHeight="1" ht="16.5">
      <c r="A591" s="47">
        <v>590</v>
      </c>
      <c r="B591" s="48" t="s">
        <v>2838</v>
      </c>
      <c r="C591" s="47">
        <v>2381519</v>
      </c>
      <c r="D591" s="47">
        <v>2381565</v>
      </c>
      <c r="E591" s="48" t="s">
        <v>39</v>
      </c>
      <c r="F591" s="49">
        <v>0.95</v>
      </c>
      <c r="G591" s="50" t="s">
        <v>2839</v>
      </c>
      <c r="H591" s="50" t="s">
        <v>1853</v>
      </c>
      <c r="I591" s="50" t="s">
        <v>2840</v>
      </c>
      <c r="J591" s="50" t="s">
        <v>258</v>
      </c>
      <c r="K591" s="51" t="s">
        <v>2841</v>
      </c>
      <c r="L591" s="52">
        <v>21</v>
      </c>
      <c r="M591" s="47">
        <v>5</v>
      </c>
      <c r="N591" s="47">
        <v>5</v>
      </c>
      <c r="O591" s="53">
        <v>36.170212765957444</v>
      </c>
      <c r="P591" s="53">
        <v>-22</v>
      </c>
      <c r="Q591" s="54">
        <v>1</v>
      </c>
      <c r="R591" s="54"/>
      <c r="S591" s="54"/>
      <c r="T591" s="54"/>
      <c r="U591" s="55">
        <v>13.235294117647058</v>
      </c>
      <c r="V591" s="55">
        <v>0</v>
      </c>
      <c r="W591" s="56">
        <f>V591/U591</f>
      </c>
      <c r="X591" s="55">
        <v>3.726318349966698</v>
      </c>
      <c r="Y591" s="55">
        <v>0</v>
      </c>
      <c r="Z591" s="57"/>
      <c r="AA591" s="47">
        <v>1</v>
      </c>
      <c r="AB591" s="1"/>
      <c r="AC591" s="54"/>
      <c r="AD591" s="50"/>
      <c r="AE591" s="3"/>
    </row>
    <row x14ac:dyDescent="0.25" r="592" customHeight="1" ht="16.5">
      <c r="A592" s="47">
        <v>591</v>
      </c>
      <c r="B592" s="48" t="s">
        <v>2842</v>
      </c>
      <c r="C592" s="47">
        <v>583037</v>
      </c>
      <c r="D592" s="47">
        <v>583003</v>
      </c>
      <c r="E592" s="48" t="s">
        <v>32</v>
      </c>
      <c r="F592" s="49">
        <v>1</v>
      </c>
      <c r="G592" s="50" t="s">
        <v>2843</v>
      </c>
      <c r="H592" s="50" t="s">
        <v>90</v>
      </c>
      <c r="I592" s="50" t="s">
        <v>2844</v>
      </c>
      <c r="J592" s="50" t="s">
        <v>2845</v>
      </c>
      <c r="K592" s="51" t="s">
        <v>2846</v>
      </c>
      <c r="L592" s="52">
        <v>15.5</v>
      </c>
      <c r="M592" s="47">
        <v>4</v>
      </c>
      <c r="N592" s="47">
        <v>4</v>
      </c>
      <c r="O592" s="53">
        <v>57.142857142857146</v>
      </c>
      <c r="P592" s="53">
        <v>-23</v>
      </c>
      <c r="Q592" s="54">
        <v>1</v>
      </c>
      <c r="R592" s="54"/>
      <c r="S592" s="54"/>
      <c r="T592" s="54"/>
      <c r="U592" s="55">
        <v>13.215686274509803</v>
      </c>
      <c r="V592" s="55">
        <v>3.764705882352941</v>
      </c>
      <c r="W592" s="56">
        <f>V592/U592</f>
      </c>
      <c r="X592" s="55">
        <v>3.724179439210363</v>
      </c>
      <c r="Y592" s="55">
        <v>1.9125371587496607</v>
      </c>
      <c r="Z592" s="57"/>
      <c r="AA592" s="47">
        <v>1</v>
      </c>
      <c r="AB592" s="47">
        <v>1</v>
      </c>
      <c r="AC592" s="54"/>
      <c r="AD592" s="50"/>
      <c r="AE592" s="3"/>
    </row>
    <row x14ac:dyDescent="0.25" r="593" customHeight="1" ht="16.5">
      <c r="A593" s="47">
        <v>592</v>
      </c>
      <c r="B593" s="48" t="s">
        <v>2847</v>
      </c>
      <c r="C593" s="47">
        <v>1993476</v>
      </c>
      <c r="D593" s="47">
        <v>1993437</v>
      </c>
      <c r="E593" s="48" t="s">
        <v>32</v>
      </c>
      <c r="F593" s="49">
        <v>1</v>
      </c>
      <c r="G593" s="50" t="s">
        <v>2848</v>
      </c>
      <c r="H593" s="50" t="s">
        <v>2849</v>
      </c>
      <c r="I593" s="50" t="s">
        <v>2850</v>
      </c>
      <c r="J593" s="50" t="s">
        <v>69</v>
      </c>
      <c r="K593" s="51" t="s">
        <v>2851</v>
      </c>
      <c r="L593" s="52">
        <v>17</v>
      </c>
      <c r="M593" s="47">
        <v>6</v>
      </c>
      <c r="N593" s="47">
        <v>5</v>
      </c>
      <c r="O593" s="53">
        <v>30</v>
      </c>
      <c r="P593" s="53">
        <v>-19.8</v>
      </c>
      <c r="Q593" s="54">
        <v>1</v>
      </c>
      <c r="R593" s="54"/>
      <c r="S593" s="54"/>
      <c r="T593" s="54"/>
      <c r="U593" s="55">
        <v>12.980392156862745</v>
      </c>
      <c r="V593" s="55">
        <v>1.392156862745098</v>
      </c>
      <c r="W593" s="56">
        <f>V593/U593</f>
      </c>
      <c r="X593" s="55">
        <v>3.6982620648357223</v>
      </c>
      <c r="Y593" s="55">
        <v>0.47732177753318644</v>
      </c>
      <c r="Z593" s="57"/>
      <c r="AA593" s="47">
        <v>1</v>
      </c>
      <c r="AB593" s="1"/>
      <c r="AC593" s="54"/>
      <c r="AD593" s="50"/>
      <c r="AE593" s="3"/>
    </row>
    <row x14ac:dyDescent="0.25" r="594" customHeight="1" ht="16.5">
      <c r="A594" s="47">
        <v>593</v>
      </c>
      <c r="B594" s="48" t="s">
        <v>2852</v>
      </c>
      <c r="C594" s="47">
        <v>885253</v>
      </c>
      <c r="D594" s="47">
        <v>885283</v>
      </c>
      <c r="E594" s="48" t="s">
        <v>39</v>
      </c>
      <c r="F594" s="49">
        <v>1</v>
      </c>
      <c r="G594" s="50" t="s">
        <v>2853</v>
      </c>
      <c r="H594" s="50" t="s">
        <v>2854</v>
      </c>
      <c r="I594" s="50" t="s">
        <v>2855</v>
      </c>
      <c r="J594" s="50" t="s">
        <v>81</v>
      </c>
      <c r="K594" s="51" t="s">
        <v>2856</v>
      </c>
      <c r="L594" s="52">
        <v>13</v>
      </c>
      <c r="M594" s="47">
        <v>5</v>
      </c>
      <c r="N594" s="47">
        <v>6</v>
      </c>
      <c r="O594" s="53">
        <v>38.70967741935484</v>
      </c>
      <c r="P594" s="53">
        <v>-18.7</v>
      </c>
      <c r="Q594" s="54">
        <v>1</v>
      </c>
      <c r="R594" s="54"/>
      <c r="S594" s="54"/>
      <c r="T594" s="54"/>
      <c r="U594" s="55">
        <v>12.823529411764707</v>
      </c>
      <c r="V594" s="55">
        <v>0</v>
      </c>
      <c r="W594" s="56">
        <f>V594/U594</f>
      </c>
      <c r="X594" s="55">
        <v>3.6807214835265873</v>
      </c>
      <c r="Y594" s="55">
        <v>0</v>
      </c>
      <c r="Z594" s="57"/>
      <c r="AA594" s="1"/>
      <c r="AB594" s="1"/>
      <c r="AC594" s="54"/>
      <c r="AD594" s="50"/>
      <c r="AE594" s="3"/>
    </row>
    <row x14ac:dyDescent="0.25" r="595" customHeight="1" ht="16.5">
      <c r="A595" s="47">
        <v>594</v>
      </c>
      <c r="B595" s="48" t="s">
        <v>2857</v>
      </c>
      <c r="C595" s="47">
        <v>201883</v>
      </c>
      <c r="D595" s="47">
        <v>201930</v>
      </c>
      <c r="E595" s="48" t="s">
        <v>39</v>
      </c>
      <c r="F595" s="49">
        <v>1</v>
      </c>
      <c r="G595" s="50" t="s">
        <v>2858</v>
      </c>
      <c r="H595" s="50" t="s">
        <v>2859</v>
      </c>
      <c r="I595" s="50" t="s">
        <v>2860</v>
      </c>
      <c r="J595" s="50" t="s">
        <v>1651</v>
      </c>
      <c r="K595" s="51" t="s">
        <v>2861</v>
      </c>
      <c r="L595" s="52">
        <v>21</v>
      </c>
      <c r="M595" s="47">
        <v>6</v>
      </c>
      <c r="N595" s="47">
        <v>5</v>
      </c>
      <c r="O595" s="53">
        <v>35.416666666666664</v>
      </c>
      <c r="P595" s="53">
        <v>-24.3</v>
      </c>
      <c r="Q595" s="54">
        <v>1</v>
      </c>
      <c r="R595" s="54"/>
      <c r="S595" s="54"/>
      <c r="T595" s="54"/>
      <c r="U595" s="55">
        <v>12.72549019607843</v>
      </c>
      <c r="V595" s="55">
        <v>2.5294117647058822</v>
      </c>
      <c r="W595" s="56">
        <f>V595/U595</f>
      </c>
      <c r="X595" s="55">
        <v>3.669649326027643</v>
      </c>
      <c r="Y595" s="55">
        <v>1.3388019134517586</v>
      </c>
      <c r="Z595" s="57"/>
      <c r="AA595" s="47">
        <v>1</v>
      </c>
      <c r="AB595" s="1"/>
      <c r="AC595" s="54"/>
      <c r="AD595" s="50"/>
      <c r="AE595" s="3"/>
    </row>
    <row x14ac:dyDescent="0.25" r="596" customHeight="1" ht="16.5">
      <c r="A596" s="47">
        <v>595</v>
      </c>
      <c r="B596" s="48" t="s">
        <v>2862</v>
      </c>
      <c r="C596" s="47">
        <v>1267599</v>
      </c>
      <c r="D596" s="47">
        <v>1267556</v>
      </c>
      <c r="E596" s="48" t="s">
        <v>32</v>
      </c>
      <c r="F596" s="49">
        <v>0.79</v>
      </c>
      <c r="G596" s="50" t="s">
        <v>2863</v>
      </c>
      <c r="H596" s="50" t="s">
        <v>2864</v>
      </c>
      <c r="I596" s="50" t="s">
        <v>2865</v>
      </c>
      <c r="J596" s="50" t="s">
        <v>258</v>
      </c>
      <c r="K596" s="51" t="s">
        <v>2866</v>
      </c>
      <c r="L596" s="52">
        <v>19.5</v>
      </c>
      <c r="M596" s="47">
        <v>5</v>
      </c>
      <c r="N596" s="47">
        <v>5</v>
      </c>
      <c r="O596" s="53">
        <v>34.09090909090909</v>
      </c>
      <c r="P596" s="53">
        <v>-16.5</v>
      </c>
      <c r="Q596" s="54">
        <v>1</v>
      </c>
      <c r="R596" s="54"/>
      <c r="S596" s="54"/>
      <c r="T596" s="54"/>
      <c r="U596" s="55">
        <v>12.686274509803921</v>
      </c>
      <c r="V596" s="55">
        <v>1.4313725490196079</v>
      </c>
      <c r="W596" s="56">
        <f>V596/U596</f>
      </c>
      <c r="X596" s="55">
        <v>3.665196560021012</v>
      </c>
      <c r="Y596" s="55">
        <v>0.5173992169085218</v>
      </c>
      <c r="Z596" s="57"/>
      <c r="AA596" s="47">
        <v>1</v>
      </c>
      <c r="AB596" s="1"/>
      <c r="AC596" s="54"/>
      <c r="AD596" s="50"/>
      <c r="AE596" s="3"/>
    </row>
    <row x14ac:dyDescent="0.25" r="597" customHeight="1" ht="16.5">
      <c r="A597" s="47">
        <v>596</v>
      </c>
      <c r="B597" s="48" t="s">
        <v>2867</v>
      </c>
      <c r="C597" s="47">
        <v>2215065</v>
      </c>
      <c r="D597" s="47">
        <v>2215024</v>
      </c>
      <c r="E597" s="48" t="s">
        <v>32</v>
      </c>
      <c r="F597" s="49">
        <v>1</v>
      </c>
      <c r="G597" s="50" t="s">
        <v>2868</v>
      </c>
      <c r="H597" s="50" t="s">
        <v>316</v>
      </c>
      <c r="I597" s="50" t="s">
        <v>2869</v>
      </c>
      <c r="J597" s="50" t="s">
        <v>503</v>
      </c>
      <c r="K597" s="51" t="s">
        <v>2870</v>
      </c>
      <c r="L597" s="52">
        <v>19.5</v>
      </c>
      <c r="M597" s="47">
        <v>3</v>
      </c>
      <c r="N597" s="47">
        <v>5</v>
      </c>
      <c r="O597" s="53">
        <v>30.952380952380953</v>
      </c>
      <c r="P597" s="53">
        <v>-18</v>
      </c>
      <c r="Q597" s="54"/>
      <c r="R597" s="54"/>
      <c r="S597" s="54"/>
      <c r="T597" s="54"/>
      <c r="U597" s="55">
        <v>12.647058823529411</v>
      </c>
      <c r="V597" s="55">
        <v>0</v>
      </c>
      <c r="W597" s="56">
        <f>V597/U597</f>
      </c>
      <c r="X597" s="55">
        <v>3.660730008339121</v>
      </c>
      <c r="Y597" s="55">
        <v>0</v>
      </c>
      <c r="Z597" s="57"/>
      <c r="AA597" s="47">
        <v>1</v>
      </c>
      <c r="AB597" s="1"/>
      <c r="AC597" s="54"/>
      <c r="AD597" s="50"/>
      <c r="AE597" s="3"/>
    </row>
    <row x14ac:dyDescent="0.25" r="598" customHeight="1" ht="16.5">
      <c r="A598" s="47">
        <v>597</v>
      </c>
      <c r="B598" s="48" t="s">
        <v>2871</v>
      </c>
      <c r="C598" s="47">
        <v>2281638</v>
      </c>
      <c r="D598" s="47">
        <v>2281675</v>
      </c>
      <c r="E598" s="48" t="s">
        <v>39</v>
      </c>
      <c r="F598" s="49">
        <v>1</v>
      </c>
      <c r="G598" s="50" t="s">
        <v>2872</v>
      </c>
      <c r="H598" s="50" t="s">
        <v>2873</v>
      </c>
      <c r="I598" s="50" t="s">
        <v>2874</v>
      </c>
      <c r="J598" s="50" t="s">
        <v>98</v>
      </c>
      <c r="K598" s="51" t="s">
        <v>2875</v>
      </c>
      <c r="L598" s="52">
        <v>17</v>
      </c>
      <c r="M598" s="47">
        <v>4</v>
      </c>
      <c r="N598" s="47">
        <v>4</v>
      </c>
      <c r="O598" s="53">
        <v>34.21052631578947</v>
      </c>
      <c r="P598" s="53">
        <v>-19.3</v>
      </c>
      <c r="Q598" s="54">
        <v>1</v>
      </c>
      <c r="R598" s="54"/>
      <c r="S598" s="54"/>
      <c r="T598" s="54"/>
      <c r="U598" s="55">
        <v>12.607843137254902</v>
      </c>
      <c r="V598" s="55">
        <v>0</v>
      </c>
      <c r="W598" s="56">
        <f>V598/U598</f>
      </c>
      <c r="X598" s="55">
        <v>3.6562495853564516</v>
      </c>
      <c r="Y598" s="55">
        <v>0</v>
      </c>
      <c r="Z598" s="57"/>
      <c r="AA598" s="1"/>
      <c r="AB598" s="1"/>
      <c r="AC598" s="54"/>
      <c r="AD598" s="50"/>
      <c r="AE598" s="3"/>
    </row>
    <row x14ac:dyDescent="0.25" r="599" customHeight="1" ht="16.5">
      <c r="A599" s="47">
        <v>598</v>
      </c>
      <c r="B599" s="48" t="s">
        <v>2876</v>
      </c>
      <c r="C599" s="47">
        <v>1788444</v>
      </c>
      <c r="D599" s="47">
        <v>1788417</v>
      </c>
      <c r="E599" s="48" t="s">
        <v>32</v>
      </c>
      <c r="F599" s="49">
        <v>1</v>
      </c>
      <c r="G599" s="50" t="s">
        <v>2877</v>
      </c>
      <c r="H599" s="50" t="s">
        <v>2878</v>
      </c>
      <c r="I599" s="50" t="s">
        <v>2879</v>
      </c>
      <c r="J599" s="50" t="s">
        <v>81</v>
      </c>
      <c r="K599" s="51" t="s">
        <v>2880</v>
      </c>
      <c r="L599" s="52">
        <v>11</v>
      </c>
      <c r="M599" s="47">
        <v>6</v>
      </c>
      <c r="N599" s="47">
        <v>6</v>
      </c>
      <c r="O599" s="53">
        <v>50</v>
      </c>
      <c r="P599" s="53">
        <v>-16.1</v>
      </c>
      <c r="Q599" s="54"/>
      <c r="R599" s="54"/>
      <c r="S599" s="54"/>
      <c r="T599" s="54"/>
      <c r="U599" s="55">
        <v>12.470588235294118</v>
      </c>
      <c r="V599" s="55">
        <v>0</v>
      </c>
      <c r="W599" s="56">
        <f>V599/U599</f>
      </c>
      <c r="X599" s="55">
        <v>3.64045761331286</v>
      </c>
      <c r="Y599" s="55">
        <v>0</v>
      </c>
      <c r="Z599" s="57"/>
      <c r="AA599" s="1"/>
      <c r="AB599" s="1"/>
      <c r="AC599" s="54"/>
      <c r="AD599" s="50"/>
      <c r="AE599" s="3"/>
    </row>
    <row x14ac:dyDescent="0.25" r="600" customHeight="1" ht="16.5">
      <c r="A600" s="47">
        <v>599</v>
      </c>
      <c r="B600" s="48" t="s">
        <v>2881</v>
      </c>
      <c r="C600" s="47">
        <v>354897</v>
      </c>
      <c r="D600" s="47">
        <v>354874</v>
      </c>
      <c r="E600" s="48" t="s">
        <v>32</v>
      </c>
      <c r="F600" s="49">
        <v>0.81</v>
      </c>
      <c r="G600" s="50" t="s">
        <v>2882</v>
      </c>
      <c r="H600" s="50" t="s">
        <v>2883</v>
      </c>
      <c r="I600" s="50" t="s">
        <v>2884</v>
      </c>
      <c r="J600" s="50" t="s">
        <v>323</v>
      </c>
      <c r="K600" s="51" t="s">
        <v>2885</v>
      </c>
      <c r="L600" s="52">
        <v>9</v>
      </c>
      <c r="M600" s="47">
        <v>6</v>
      </c>
      <c r="N600" s="47">
        <v>4</v>
      </c>
      <c r="O600" s="53">
        <v>41.666666666666664</v>
      </c>
      <c r="P600" s="53">
        <v>-11.5</v>
      </c>
      <c r="Q600" s="54"/>
      <c r="R600" s="54"/>
      <c r="S600" s="54">
        <v>1</v>
      </c>
      <c r="T600" s="54"/>
      <c r="U600" s="55">
        <v>12.431372549019608</v>
      </c>
      <c r="V600" s="55">
        <v>10.764705882352942</v>
      </c>
      <c r="W600" s="56">
        <f>V600/U600</f>
      </c>
      <c r="X600" s="55">
        <v>3.6359136881679115</v>
      </c>
      <c r="Y600" s="55">
        <v>3.428236997033703</v>
      </c>
      <c r="Z600" s="57"/>
      <c r="AA600" s="1"/>
      <c r="AB600" s="1"/>
      <c r="AC600" s="54"/>
      <c r="AD600" s="50"/>
      <c r="AE600" s="3"/>
    </row>
    <row x14ac:dyDescent="0.25" r="601" customHeight="1" ht="16.5">
      <c r="A601" s="47">
        <v>600</v>
      </c>
      <c r="B601" s="48" t="s">
        <v>2886</v>
      </c>
      <c r="C601" s="47">
        <v>1820766</v>
      </c>
      <c r="D601" s="47">
        <v>1820747</v>
      </c>
      <c r="E601" s="48" t="s">
        <v>32</v>
      </c>
      <c r="F601" s="49">
        <v>1</v>
      </c>
      <c r="G601" s="50" t="s">
        <v>2887</v>
      </c>
      <c r="H601" s="50" t="s">
        <v>2888</v>
      </c>
      <c r="I601" s="50" t="s">
        <v>2092</v>
      </c>
      <c r="J601" s="50" t="s">
        <v>323</v>
      </c>
      <c r="K601" s="51" t="s">
        <v>2889</v>
      </c>
      <c r="L601" s="52">
        <v>8</v>
      </c>
      <c r="M601" s="47">
        <v>4</v>
      </c>
      <c r="N601" s="47">
        <v>4</v>
      </c>
      <c r="O601" s="53">
        <v>70</v>
      </c>
      <c r="P601" s="53">
        <v>-13.9</v>
      </c>
      <c r="Q601" s="54">
        <v>1</v>
      </c>
      <c r="R601" s="54"/>
      <c r="S601" s="54"/>
      <c r="T601" s="54"/>
      <c r="U601" s="55">
        <v>12.392156862745098</v>
      </c>
      <c r="V601" s="55">
        <v>1</v>
      </c>
      <c r="W601" s="56">
        <f>V601/U601</f>
      </c>
      <c r="X601" s="55">
        <v>3.6313554062056075</v>
      </c>
      <c r="Y601" s="55">
        <v>0</v>
      </c>
      <c r="Z601" s="57"/>
      <c r="AA601" s="1"/>
      <c r="AB601" s="1"/>
      <c r="AC601" s="54"/>
      <c r="AD601" s="50"/>
      <c r="AE601" s="3"/>
    </row>
    <row x14ac:dyDescent="0.25" r="602" customHeight="1" ht="16.5">
      <c r="A602" s="47">
        <v>601</v>
      </c>
      <c r="B602" s="48" t="s">
        <v>2890</v>
      </c>
      <c r="C602" s="47">
        <v>349097</v>
      </c>
      <c r="D602" s="47">
        <v>349056</v>
      </c>
      <c r="E602" s="48" t="s">
        <v>32</v>
      </c>
      <c r="F602" s="49">
        <v>0.83</v>
      </c>
      <c r="G602" s="50" t="s">
        <v>2891</v>
      </c>
      <c r="H602" s="50" t="s">
        <v>2892</v>
      </c>
      <c r="I602" s="50" t="s">
        <v>2893</v>
      </c>
      <c r="J602" s="50" t="s">
        <v>211</v>
      </c>
      <c r="K602" s="51" t="s">
        <v>2894</v>
      </c>
      <c r="L602" s="52">
        <v>18.5</v>
      </c>
      <c r="M602" s="47">
        <v>5</v>
      </c>
      <c r="N602" s="47">
        <v>5</v>
      </c>
      <c r="O602" s="53">
        <v>35.714285714285715</v>
      </c>
      <c r="P602" s="53">
        <v>-16.6</v>
      </c>
      <c r="Q602" s="54">
        <v>1</v>
      </c>
      <c r="R602" s="54"/>
      <c r="S602" s="54"/>
      <c r="T602" s="54"/>
      <c r="U602" s="55">
        <v>12.215686274509803</v>
      </c>
      <c r="V602" s="55">
        <v>0.8431372549019608</v>
      </c>
      <c r="W602" s="56">
        <f>V602/U602</f>
      </c>
      <c r="X602" s="55">
        <v>3.610663011052506</v>
      </c>
      <c r="Y602" s="55">
        <v>0</v>
      </c>
      <c r="Z602" s="57"/>
      <c r="AA602" s="47">
        <v>1</v>
      </c>
      <c r="AB602" s="1"/>
      <c r="AC602" s="54"/>
      <c r="AD602" s="50"/>
      <c r="AE602" s="3"/>
    </row>
    <row x14ac:dyDescent="0.25" r="603" customHeight="1" ht="16.5">
      <c r="A603" s="47">
        <v>602</v>
      </c>
      <c r="B603" s="48" t="s">
        <v>2895</v>
      </c>
      <c r="C603" s="47">
        <v>699132</v>
      </c>
      <c r="D603" s="47">
        <v>699155</v>
      </c>
      <c r="E603" s="48" t="s">
        <v>39</v>
      </c>
      <c r="F603" s="49">
        <v>0.85</v>
      </c>
      <c r="G603" s="50" t="s">
        <v>2896</v>
      </c>
      <c r="H603" s="50" t="s">
        <v>469</v>
      </c>
      <c r="I603" s="50" t="s">
        <v>2897</v>
      </c>
      <c r="J603" s="50" t="s">
        <v>69</v>
      </c>
      <c r="K603" s="51" t="s">
        <v>2898</v>
      </c>
      <c r="L603" s="52">
        <v>10</v>
      </c>
      <c r="M603" s="47">
        <v>4</v>
      </c>
      <c r="N603" s="47">
        <v>5</v>
      </c>
      <c r="O603" s="53">
        <v>50</v>
      </c>
      <c r="P603" s="53">
        <v>-10.1</v>
      </c>
      <c r="Q603" s="54">
        <v>1</v>
      </c>
      <c r="R603" s="54"/>
      <c r="S603" s="54"/>
      <c r="T603" s="54"/>
      <c r="U603" s="55">
        <v>12.117647058823529</v>
      </c>
      <c r="V603" s="55">
        <v>0</v>
      </c>
      <c r="W603" s="56">
        <f>V603/U603</f>
      </c>
      <c r="X603" s="55">
        <v>3.5990376859328794</v>
      </c>
      <c r="Y603" s="55">
        <v>0</v>
      </c>
      <c r="Z603" s="57"/>
      <c r="AA603" s="47">
        <v>1</v>
      </c>
      <c r="AB603" s="1"/>
      <c r="AC603" s="54"/>
      <c r="AD603" s="50"/>
      <c r="AE603" s="3"/>
    </row>
    <row x14ac:dyDescent="0.25" r="604" customHeight="1" ht="16.5">
      <c r="A604" s="47">
        <v>603</v>
      </c>
      <c r="B604" s="48" t="s">
        <v>2899</v>
      </c>
      <c r="C604" s="47">
        <v>2488765</v>
      </c>
      <c r="D604" s="47">
        <v>2488796</v>
      </c>
      <c r="E604" s="48" t="s">
        <v>39</v>
      </c>
      <c r="F604" s="49">
        <v>1</v>
      </c>
      <c r="G604" s="50" t="s">
        <v>2900</v>
      </c>
      <c r="H604" s="50" t="s">
        <v>2901</v>
      </c>
      <c r="I604" s="50" t="s">
        <v>2902</v>
      </c>
      <c r="J604" s="50" t="s">
        <v>81</v>
      </c>
      <c r="K604" s="51" t="s">
        <v>2903</v>
      </c>
      <c r="L604" s="52">
        <v>13</v>
      </c>
      <c r="M604" s="47">
        <v>6</v>
      </c>
      <c r="N604" s="47">
        <v>6</v>
      </c>
      <c r="O604" s="53">
        <v>43.75</v>
      </c>
      <c r="P604" s="53">
        <v>-16.3</v>
      </c>
      <c r="Q604" s="54"/>
      <c r="R604" s="54"/>
      <c r="S604" s="54"/>
      <c r="T604" s="54"/>
      <c r="U604" s="55">
        <v>12.058823529411764</v>
      </c>
      <c r="V604" s="55">
        <v>0</v>
      </c>
      <c r="W604" s="56">
        <f>V604/U604</f>
      </c>
      <c r="X604" s="55">
        <v>3.592017258255107</v>
      </c>
      <c r="Y604" s="55">
        <v>0</v>
      </c>
      <c r="Z604" s="57"/>
      <c r="AA604" s="47">
        <v>1</v>
      </c>
      <c r="AB604" s="1"/>
      <c r="AC604" s="54"/>
      <c r="AD604" s="50"/>
      <c r="AE604" s="3"/>
    </row>
    <row x14ac:dyDescent="0.25" r="605" customHeight="1" ht="16.5">
      <c r="A605" s="47">
        <v>604</v>
      </c>
      <c r="B605" s="48" t="s">
        <v>2904</v>
      </c>
      <c r="C605" s="47">
        <v>354265</v>
      </c>
      <c r="D605" s="47">
        <v>354239</v>
      </c>
      <c r="E605" s="48" t="s">
        <v>32</v>
      </c>
      <c r="F605" s="49">
        <v>0.81</v>
      </c>
      <c r="G605" s="50" t="s">
        <v>2905</v>
      </c>
      <c r="H605" s="50" t="s">
        <v>484</v>
      </c>
      <c r="I605" s="50" t="s">
        <v>2906</v>
      </c>
      <c r="J605" s="50" t="s">
        <v>759</v>
      </c>
      <c r="K605" s="51" t="s">
        <v>2907</v>
      </c>
      <c r="L605" s="52">
        <v>12</v>
      </c>
      <c r="M605" s="47">
        <v>3</v>
      </c>
      <c r="N605" s="47">
        <v>4</v>
      </c>
      <c r="O605" s="53">
        <v>51.851851851851855</v>
      </c>
      <c r="P605" s="53">
        <v>-11.6</v>
      </c>
      <c r="Q605" s="54"/>
      <c r="R605" s="54"/>
      <c r="S605" s="54">
        <v>1</v>
      </c>
      <c r="T605" s="54"/>
      <c r="U605" s="55">
        <v>12.058823529411764</v>
      </c>
      <c r="V605" s="55">
        <v>15.823529411764707</v>
      </c>
      <c r="W605" s="56">
        <f>V605/U605</f>
      </c>
      <c r="X605" s="55">
        <v>3.592017258255107</v>
      </c>
      <c r="Y605" s="55">
        <v>3.9839995213062847</v>
      </c>
      <c r="Z605" s="57"/>
      <c r="AA605" s="47">
        <v>1</v>
      </c>
      <c r="AB605" s="1"/>
      <c r="AC605" s="54"/>
      <c r="AD605" s="50"/>
      <c r="AE605" s="3"/>
    </row>
    <row x14ac:dyDescent="0.25" r="606" customHeight="1" ht="16.5">
      <c r="A606" s="47">
        <v>605</v>
      </c>
      <c r="B606" s="48" t="s">
        <v>2908</v>
      </c>
      <c r="C606" s="47">
        <v>685629</v>
      </c>
      <c r="D606" s="47">
        <v>685662</v>
      </c>
      <c r="E606" s="48" t="s">
        <v>39</v>
      </c>
      <c r="F606" s="49">
        <v>1</v>
      </c>
      <c r="G606" s="50" t="s">
        <v>2909</v>
      </c>
      <c r="H606" s="50" t="s">
        <v>239</v>
      </c>
      <c r="I606" s="50" t="s">
        <v>2910</v>
      </c>
      <c r="J606" s="50" t="s">
        <v>1102</v>
      </c>
      <c r="K606" s="51" t="s">
        <v>2911</v>
      </c>
      <c r="L606" s="52">
        <v>15</v>
      </c>
      <c r="M606" s="47">
        <v>4</v>
      </c>
      <c r="N606" s="47">
        <v>4</v>
      </c>
      <c r="O606" s="53">
        <v>32.35294117647059</v>
      </c>
      <c r="P606" s="53">
        <v>-19.6</v>
      </c>
      <c r="Q606" s="54">
        <v>1</v>
      </c>
      <c r="R606" s="54"/>
      <c r="S606" s="54"/>
      <c r="T606" s="54"/>
      <c r="U606" s="55">
        <v>11.96078431372549</v>
      </c>
      <c r="V606" s="55">
        <v>1.411764705882353</v>
      </c>
      <c r="W606" s="56">
        <f>V606/U606</f>
      </c>
      <c r="X606" s="55">
        <v>3.5802400904787532</v>
      </c>
      <c r="Y606" s="55">
        <v>0.49749965947081687</v>
      </c>
      <c r="Z606" s="57"/>
      <c r="AA606" s="1"/>
      <c r="AB606" s="1"/>
      <c r="AC606" s="54"/>
      <c r="AD606" s="50"/>
      <c r="AE606" s="3"/>
    </row>
    <row x14ac:dyDescent="0.25" r="607" customHeight="1" ht="16.5">
      <c r="A607" s="47">
        <v>606</v>
      </c>
      <c r="B607" s="48" t="s">
        <v>2912</v>
      </c>
      <c r="C607" s="47">
        <v>1585157</v>
      </c>
      <c r="D607" s="47">
        <v>1585130</v>
      </c>
      <c r="E607" s="48" t="s">
        <v>32</v>
      </c>
      <c r="F607" s="49">
        <v>0.9</v>
      </c>
      <c r="G607" s="50" t="s">
        <v>2913</v>
      </c>
      <c r="H607" s="50" t="s">
        <v>223</v>
      </c>
      <c r="I607" s="50" t="s">
        <v>2914</v>
      </c>
      <c r="J607" s="50" t="s">
        <v>81</v>
      </c>
      <c r="K607" s="51" t="s">
        <v>2915</v>
      </c>
      <c r="L607" s="52">
        <v>12.5</v>
      </c>
      <c r="M607" s="47">
        <v>3</v>
      </c>
      <c r="N607" s="47">
        <v>6</v>
      </c>
      <c r="O607" s="53">
        <v>42.857142857142854</v>
      </c>
      <c r="P607" s="53">
        <v>-11.4</v>
      </c>
      <c r="Q607" s="54"/>
      <c r="R607" s="54"/>
      <c r="S607" s="54"/>
      <c r="T607" s="54"/>
      <c r="U607" s="55">
        <v>11.96078431372549</v>
      </c>
      <c r="V607" s="55">
        <v>0</v>
      </c>
      <c r="W607" s="56">
        <f>V607/U607</f>
      </c>
      <c r="X607" s="55">
        <v>3.5802400904787532</v>
      </c>
      <c r="Y607" s="55">
        <v>0</v>
      </c>
      <c r="Z607" s="57"/>
      <c r="AA607" s="47">
        <v>1</v>
      </c>
      <c r="AB607" s="47">
        <v>1</v>
      </c>
      <c r="AC607" s="54"/>
      <c r="AD607" s="50"/>
      <c r="AE607" s="3"/>
    </row>
    <row x14ac:dyDescent="0.25" r="608" customHeight="1" ht="16.5">
      <c r="A608" s="47">
        <v>607</v>
      </c>
      <c r="B608" s="48" t="s">
        <v>2916</v>
      </c>
      <c r="C608" s="47">
        <v>800727</v>
      </c>
      <c r="D608" s="47">
        <v>800764</v>
      </c>
      <c r="E608" s="48" t="s">
        <v>39</v>
      </c>
      <c r="F608" s="49">
        <v>1</v>
      </c>
      <c r="G608" s="50" t="s">
        <v>2917</v>
      </c>
      <c r="H608" s="50" t="s">
        <v>2918</v>
      </c>
      <c r="I608" s="50" t="s">
        <v>2919</v>
      </c>
      <c r="J608" s="50" t="s">
        <v>69</v>
      </c>
      <c r="K608" s="51" t="s">
        <v>2920</v>
      </c>
      <c r="L608" s="52">
        <v>17</v>
      </c>
      <c r="M608" s="47">
        <v>4</v>
      </c>
      <c r="N608" s="47">
        <v>5</v>
      </c>
      <c r="O608" s="53">
        <v>36.8421052631579</v>
      </c>
      <c r="P608" s="53">
        <v>-19.8</v>
      </c>
      <c r="Q608" s="54"/>
      <c r="R608" s="54"/>
      <c r="S608" s="54"/>
      <c r="T608" s="54"/>
      <c r="U608" s="55">
        <v>11.843137254901961</v>
      </c>
      <c r="V608" s="55">
        <v>1.0392156862745099</v>
      </c>
      <c r="W608" s="56">
        <f>V608/U608</f>
      </c>
      <c r="X608" s="55">
        <v>3.565979397353584</v>
      </c>
      <c r="Y608" s="55">
        <v>0.055495112591703706</v>
      </c>
      <c r="Z608" s="57"/>
      <c r="AA608" s="1"/>
      <c r="AB608" s="1"/>
      <c r="AC608" s="54"/>
      <c r="AD608" s="50"/>
      <c r="AE608" s="3"/>
    </row>
    <row x14ac:dyDescent="0.25" r="609" customHeight="1" ht="16.5">
      <c r="A609" s="47">
        <v>608</v>
      </c>
      <c r="B609" s="48" t="s">
        <v>2921</v>
      </c>
      <c r="C609" s="47">
        <v>300203</v>
      </c>
      <c r="D609" s="47">
        <v>300234</v>
      </c>
      <c r="E609" s="48" t="s">
        <v>39</v>
      </c>
      <c r="F609" s="49">
        <v>1</v>
      </c>
      <c r="G609" s="50" t="s">
        <v>2922</v>
      </c>
      <c r="H609" s="50" t="s">
        <v>2279</v>
      </c>
      <c r="I609" s="50" t="s">
        <v>2923</v>
      </c>
      <c r="J609" s="50" t="s">
        <v>69</v>
      </c>
      <c r="K609" s="51" t="s">
        <v>2924</v>
      </c>
      <c r="L609" s="52">
        <v>14</v>
      </c>
      <c r="M609" s="47">
        <v>4</v>
      </c>
      <c r="N609" s="47">
        <v>5</v>
      </c>
      <c r="O609" s="53">
        <v>40.625</v>
      </c>
      <c r="P609" s="53">
        <v>-18.8</v>
      </c>
      <c r="Q609" s="54"/>
      <c r="R609" s="54"/>
      <c r="S609" s="54"/>
      <c r="T609" s="54"/>
      <c r="U609" s="55">
        <v>11.843137254901961</v>
      </c>
      <c r="V609" s="55">
        <v>0</v>
      </c>
      <c r="W609" s="56">
        <f>V609/U609</f>
      </c>
      <c r="X609" s="55">
        <v>3.565979397353584</v>
      </c>
      <c r="Y609" s="55">
        <v>0</v>
      </c>
      <c r="Z609" s="57"/>
      <c r="AA609" s="1"/>
      <c r="AB609" s="1"/>
      <c r="AC609" s="54"/>
      <c r="AD609" s="50"/>
      <c r="AE609" s="3"/>
    </row>
    <row x14ac:dyDescent="0.25" r="610" customHeight="1" ht="16.5">
      <c r="A610" s="47">
        <v>609</v>
      </c>
      <c r="B610" s="48" t="s">
        <v>2925</v>
      </c>
      <c r="C610" s="47">
        <v>740207</v>
      </c>
      <c r="D610" s="47">
        <v>740238</v>
      </c>
      <c r="E610" s="48" t="s">
        <v>39</v>
      </c>
      <c r="F610" s="49">
        <v>1</v>
      </c>
      <c r="G610" s="50" t="s">
        <v>2926</v>
      </c>
      <c r="H610" s="50" t="s">
        <v>2927</v>
      </c>
      <c r="I610" s="50" t="s">
        <v>2928</v>
      </c>
      <c r="J610" s="50" t="s">
        <v>69</v>
      </c>
      <c r="K610" s="51" t="s">
        <v>2929</v>
      </c>
      <c r="L610" s="52">
        <v>13</v>
      </c>
      <c r="M610" s="47">
        <v>6</v>
      </c>
      <c r="N610" s="47">
        <v>5</v>
      </c>
      <c r="O610" s="53">
        <v>43.75</v>
      </c>
      <c r="P610" s="53">
        <v>-14.4</v>
      </c>
      <c r="Q610" s="54">
        <v>1</v>
      </c>
      <c r="R610" s="54"/>
      <c r="S610" s="54"/>
      <c r="T610" s="54"/>
      <c r="U610" s="55">
        <v>11.843137254901961</v>
      </c>
      <c r="V610" s="55">
        <v>8.392156862745098</v>
      </c>
      <c r="W610" s="56">
        <f>V610/U610</f>
      </c>
      <c r="X610" s="55">
        <v>3.565979397353584</v>
      </c>
      <c r="Y610" s="55">
        <v>3.0690416444296513</v>
      </c>
      <c r="Z610" s="57"/>
      <c r="AA610" s="47">
        <v>1</v>
      </c>
      <c r="AB610" s="1"/>
      <c r="AC610" s="54"/>
      <c r="AD610" s="50"/>
      <c r="AE610" s="3"/>
    </row>
    <row x14ac:dyDescent="0.25" r="611" customHeight="1" ht="16.5">
      <c r="A611" s="47">
        <v>610</v>
      </c>
      <c r="B611" s="48" t="s">
        <v>2930</v>
      </c>
      <c r="C611" s="47">
        <v>2089697</v>
      </c>
      <c r="D611" s="47">
        <v>2089664</v>
      </c>
      <c r="E611" s="48" t="s">
        <v>32</v>
      </c>
      <c r="F611" s="49">
        <v>0.93</v>
      </c>
      <c r="G611" s="50" t="s">
        <v>2931</v>
      </c>
      <c r="H611" s="50" t="s">
        <v>2932</v>
      </c>
      <c r="I611" s="50" t="s">
        <v>2933</v>
      </c>
      <c r="J611" s="50" t="s">
        <v>81</v>
      </c>
      <c r="K611" s="51" t="s">
        <v>2934</v>
      </c>
      <c r="L611" s="52">
        <v>14</v>
      </c>
      <c r="M611" s="47">
        <v>6</v>
      </c>
      <c r="N611" s="47">
        <v>6</v>
      </c>
      <c r="O611" s="53">
        <v>50</v>
      </c>
      <c r="P611" s="53">
        <v>-13.6</v>
      </c>
      <c r="Q611" s="54">
        <v>1</v>
      </c>
      <c r="R611" s="54"/>
      <c r="S611" s="54"/>
      <c r="T611" s="54"/>
      <c r="U611" s="55">
        <v>11.803921568627452</v>
      </c>
      <c r="V611" s="55">
        <v>0</v>
      </c>
      <c r="W611" s="56">
        <f>V611/U611</f>
      </c>
      <c r="X611" s="55">
        <v>3.561194334788207</v>
      </c>
      <c r="Y611" s="55">
        <v>0</v>
      </c>
      <c r="Z611" s="57"/>
      <c r="AA611" s="47">
        <v>1</v>
      </c>
      <c r="AB611" s="47">
        <v>1</v>
      </c>
      <c r="AC611" s="54"/>
      <c r="AD611" s="50"/>
      <c r="AE611" s="3"/>
    </row>
    <row x14ac:dyDescent="0.25" r="612" customHeight="1" ht="16.5">
      <c r="A612" s="47">
        <v>611</v>
      </c>
      <c r="B612" s="48" t="s">
        <v>2935</v>
      </c>
      <c r="C612" s="47">
        <v>2641866</v>
      </c>
      <c r="D612" s="47">
        <v>2641904</v>
      </c>
      <c r="E612" s="48" t="s">
        <v>39</v>
      </c>
      <c r="F612" s="49">
        <v>1</v>
      </c>
      <c r="G612" s="50" t="s">
        <v>2936</v>
      </c>
      <c r="H612" s="50" t="s">
        <v>2937</v>
      </c>
      <c r="I612" s="50" t="s">
        <v>2938</v>
      </c>
      <c r="J612" s="50" t="s">
        <v>81</v>
      </c>
      <c r="K612" s="51" t="s">
        <v>2939</v>
      </c>
      <c r="L612" s="52">
        <v>14.5</v>
      </c>
      <c r="M612" s="47">
        <v>10</v>
      </c>
      <c r="N612" s="47">
        <v>6</v>
      </c>
      <c r="O612" s="53">
        <v>38.46153846153846</v>
      </c>
      <c r="P612" s="53">
        <v>-17.8</v>
      </c>
      <c r="Q612" s="54">
        <v>1</v>
      </c>
      <c r="R612" s="54"/>
      <c r="S612" s="54"/>
      <c r="T612" s="54"/>
      <c r="U612" s="55">
        <v>11.666666666666666</v>
      </c>
      <c r="V612" s="55">
        <v>0</v>
      </c>
      <c r="W612" s="56">
        <f>V612/U612</f>
      </c>
      <c r="X612" s="55">
        <v>3.5443205162238103</v>
      </c>
      <c r="Y612" s="55">
        <v>0</v>
      </c>
      <c r="Z612" s="57"/>
      <c r="AA612" s="47">
        <v>1</v>
      </c>
      <c r="AB612" s="47">
        <v>1</v>
      </c>
      <c r="AC612" s="54"/>
      <c r="AD612" s="50"/>
      <c r="AE612" s="3"/>
    </row>
    <row x14ac:dyDescent="0.25" r="613" customHeight="1" ht="16.5">
      <c r="A613" s="47">
        <v>612</v>
      </c>
      <c r="B613" s="48" t="s">
        <v>2940</v>
      </c>
      <c r="C613" s="47">
        <v>2722954</v>
      </c>
      <c r="D613" s="47">
        <v>2722935</v>
      </c>
      <c r="E613" s="48" t="s">
        <v>32</v>
      </c>
      <c r="F613" s="49">
        <v>1</v>
      </c>
      <c r="G613" s="50" t="s">
        <v>2941</v>
      </c>
      <c r="H613" s="50" t="s">
        <v>1446</v>
      </c>
      <c r="I613" s="50" t="s">
        <v>2942</v>
      </c>
      <c r="J613" s="50" t="s">
        <v>81</v>
      </c>
      <c r="K613" s="51" t="s">
        <v>2943</v>
      </c>
      <c r="L613" s="52">
        <v>8</v>
      </c>
      <c r="M613" s="47">
        <v>4</v>
      </c>
      <c r="N613" s="47">
        <v>6</v>
      </c>
      <c r="O613" s="53">
        <v>40</v>
      </c>
      <c r="P613" s="53">
        <v>-10.4</v>
      </c>
      <c r="Q613" s="54"/>
      <c r="R613" s="54"/>
      <c r="S613" s="54"/>
      <c r="T613" s="54"/>
      <c r="U613" s="55">
        <v>11.647058823529411</v>
      </c>
      <c r="V613" s="55">
        <v>0</v>
      </c>
      <c r="W613" s="56">
        <f>V613/U613</f>
      </c>
      <c r="X613" s="55">
        <v>3.54189377882927</v>
      </c>
      <c r="Y613" s="55">
        <v>0</v>
      </c>
      <c r="Z613" s="57"/>
      <c r="AA613" s="1"/>
      <c r="AB613" s="1"/>
      <c r="AC613" s="54"/>
      <c r="AD613" s="50"/>
      <c r="AE613" s="3"/>
    </row>
    <row x14ac:dyDescent="0.25" r="614" customHeight="1" ht="16.5">
      <c r="A614" s="47">
        <v>613</v>
      </c>
      <c r="B614" s="48" t="s">
        <v>2944</v>
      </c>
      <c r="C614" s="47">
        <v>893394</v>
      </c>
      <c r="D614" s="47">
        <v>893340</v>
      </c>
      <c r="E614" s="48" t="s">
        <v>32</v>
      </c>
      <c r="F614" s="49">
        <v>0.76</v>
      </c>
      <c r="G614" s="50" t="s">
        <v>2945</v>
      </c>
      <c r="H614" s="50" t="s">
        <v>2946</v>
      </c>
      <c r="I614" s="50" t="s">
        <v>2947</v>
      </c>
      <c r="J614" s="50" t="s">
        <v>2948</v>
      </c>
      <c r="K614" s="51" t="s">
        <v>2949</v>
      </c>
      <c r="L614" s="52">
        <v>23</v>
      </c>
      <c r="M614" s="47">
        <v>9</v>
      </c>
      <c r="N614" s="47">
        <v>3</v>
      </c>
      <c r="O614" s="53">
        <v>23.636363636363637</v>
      </c>
      <c r="P614" s="53">
        <v>-21.8</v>
      </c>
      <c r="Q614" s="54">
        <v>1</v>
      </c>
      <c r="R614" s="54"/>
      <c r="S614" s="54"/>
      <c r="T614" s="54"/>
      <c r="U614" s="55">
        <v>11.627450980392156</v>
      </c>
      <c r="V614" s="55">
        <v>2.372549019607843</v>
      </c>
      <c r="W614" s="56">
        <f>V614/U614</f>
      </c>
      <c r="X614" s="55">
        <v>3.539462952574508</v>
      </c>
      <c r="Y614" s="55">
        <v>1.246437895303099</v>
      </c>
      <c r="Z614" s="57"/>
      <c r="AA614" s="1"/>
      <c r="AB614" s="1"/>
      <c r="AC614" s="54"/>
      <c r="AD614" s="50"/>
      <c r="AE614" s="3"/>
    </row>
    <row x14ac:dyDescent="0.25" r="615" customHeight="1" ht="16.5">
      <c r="A615" s="47">
        <v>614</v>
      </c>
      <c r="B615" s="48" t="s">
        <v>2950</v>
      </c>
      <c r="C615" s="47">
        <v>942023</v>
      </c>
      <c r="D615" s="47">
        <v>941991</v>
      </c>
      <c r="E615" s="48" t="s">
        <v>32</v>
      </c>
      <c r="F615" s="49">
        <v>0.86</v>
      </c>
      <c r="G615" s="50" t="s">
        <v>2951</v>
      </c>
      <c r="H615" s="50" t="s">
        <v>2952</v>
      </c>
      <c r="I615" s="50" t="s">
        <v>2953</v>
      </c>
      <c r="J615" s="50" t="s">
        <v>258</v>
      </c>
      <c r="K615" s="51" t="s">
        <v>2954</v>
      </c>
      <c r="L615" s="52">
        <v>12</v>
      </c>
      <c r="M615" s="47">
        <v>9</v>
      </c>
      <c r="N615" s="47">
        <v>5</v>
      </c>
      <c r="O615" s="53">
        <v>36.36363636363637</v>
      </c>
      <c r="P615" s="53">
        <v>-15.1</v>
      </c>
      <c r="Q615" s="54">
        <v>1</v>
      </c>
      <c r="R615" s="54"/>
      <c r="S615" s="54"/>
      <c r="T615" s="54"/>
      <c r="U615" s="55">
        <v>11.627450980392156</v>
      </c>
      <c r="V615" s="55">
        <v>2.823529411764706</v>
      </c>
      <c r="W615" s="56">
        <f>V615/U615</f>
      </c>
      <c r="X615" s="55">
        <v>3.539462952574508</v>
      </c>
      <c r="Y615" s="55">
        <v>1.497499659470817</v>
      </c>
      <c r="Z615" s="57"/>
      <c r="AA615" s="1"/>
      <c r="AB615" s="1"/>
      <c r="AC615" s="54"/>
      <c r="AD615" s="50"/>
      <c r="AE615" s="3"/>
    </row>
    <row x14ac:dyDescent="0.25" r="616" customHeight="1" ht="16.5">
      <c r="A616" s="47">
        <v>615</v>
      </c>
      <c r="B616" s="48" t="s">
        <v>2955</v>
      </c>
      <c r="C616" s="47">
        <v>2164745</v>
      </c>
      <c r="D616" s="47">
        <v>2164782</v>
      </c>
      <c r="E616" s="48" t="s">
        <v>39</v>
      </c>
      <c r="F616" s="49">
        <v>1</v>
      </c>
      <c r="G616" s="50" t="s">
        <v>2956</v>
      </c>
      <c r="H616" s="50" t="s">
        <v>2957</v>
      </c>
      <c r="I616" s="50" t="s">
        <v>2958</v>
      </c>
      <c r="J616" s="50" t="s">
        <v>81</v>
      </c>
      <c r="K616" s="51" t="s">
        <v>2959</v>
      </c>
      <c r="L616" s="52">
        <v>16</v>
      </c>
      <c r="M616" s="47">
        <v>6</v>
      </c>
      <c r="N616" s="47">
        <v>6</v>
      </c>
      <c r="O616" s="53">
        <v>28.94736842105263</v>
      </c>
      <c r="P616" s="53">
        <v>-12.6</v>
      </c>
      <c r="Q616" s="54">
        <v>1</v>
      </c>
      <c r="R616" s="54"/>
      <c r="S616" s="54"/>
      <c r="T616" s="54"/>
      <c r="U616" s="55">
        <v>11.549019607843137</v>
      </c>
      <c r="V616" s="55">
        <v>4.8431372549019605</v>
      </c>
      <c r="W616" s="56">
        <f>V616/U616</f>
      </c>
      <c r="X616" s="55">
        <v>3.529698481858965</v>
      </c>
      <c r="Y616" s="55">
        <v>2.275941889613182</v>
      </c>
      <c r="Z616" s="57"/>
      <c r="AA616" s="47">
        <v>1</v>
      </c>
      <c r="AB616" s="47">
        <v>1</v>
      </c>
      <c r="AC616" s="54"/>
      <c r="AD616" s="50"/>
      <c r="AE616" s="3"/>
    </row>
    <row x14ac:dyDescent="0.25" r="617" customHeight="1" ht="16.5">
      <c r="A617" s="47">
        <v>616</v>
      </c>
      <c r="B617" s="48" t="s">
        <v>2960</v>
      </c>
      <c r="C617" s="47">
        <v>2371303</v>
      </c>
      <c r="D617" s="47">
        <v>2371273</v>
      </c>
      <c r="E617" s="48" t="s">
        <v>32</v>
      </c>
      <c r="F617" s="49">
        <v>0.95</v>
      </c>
      <c r="G617" s="50" t="s">
        <v>2961</v>
      </c>
      <c r="H617" s="50" t="s">
        <v>2962</v>
      </c>
      <c r="I617" s="50" t="s">
        <v>2963</v>
      </c>
      <c r="J617" s="50" t="s">
        <v>81</v>
      </c>
      <c r="K617" s="51" t="s">
        <v>2964</v>
      </c>
      <c r="L617" s="52">
        <v>13.5</v>
      </c>
      <c r="M617" s="47">
        <v>4</v>
      </c>
      <c r="N617" s="47">
        <v>6</v>
      </c>
      <c r="O617" s="53">
        <v>48.38709677419355</v>
      </c>
      <c r="P617" s="53">
        <v>-15.4</v>
      </c>
      <c r="Q617" s="54"/>
      <c r="R617" s="54"/>
      <c r="S617" s="54"/>
      <c r="T617" s="54"/>
      <c r="U617" s="55">
        <v>11.490196078431373</v>
      </c>
      <c r="V617" s="55">
        <v>0</v>
      </c>
      <c r="W617" s="56">
        <f>V617/U617</f>
      </c>
      <c r="X617" s="55">
        <v>3.5223315124507524</v>
      </c>
      <c r="Y617" s="55">
        <v>0</v>
      </c>
      <c r="Z617" s="57"/>
      <c r="AA617" s="1"/>
      <c r="AB617" s="1"/>
      <c r="AC617" s="54"/>
      <c r="AD617" s="50"/>
      <c r="AE617" s="3"/>
    </row>
    <row x14ac:dyDescent="0.25" r="618" customHeight="1" ht="16.5">
      <c r="A618" s="47">
        <v>617</v>
      </c>
      <c r="B618" s="48" t="s">
        <v>2965</v>
      </c>
      <c r="C618" s="47">
        <v>1691090</v>
      </c>
      <c r="D618" s="47">
        <v>1691067</v>
      </c>
      <c r="E618" s="48" t="s">
        <v>32</v>
      </c>
      <c r="F618" s="49">
        <v>1</v>
      </c>
      <c r="G618" s="50" t="s">
        <v>2966</v>
      </c>
      <c r="H618" s="50" t="s">
        <v>1197</v>
      </c>
      <c r="I618" s="50" t="s">
        <v>2967</v>
      </c>
      <c r="J618" s="50" t="s">
        <v>81</v>
      </c>
      <c r="K618" s="51" t="s">
        <v>2968</v>
      </c>
      <c r="L618" s="52">
        <v>10</v>
      </c>
      <c r="M618" s="47">
        <v>4</v>
      </c>
      <c r="N618" s="47">
        <v>6</v>
      </c>
      <c r="O618" s="53">
        <v>50</v>
      </c>
      <c r="P618" s="53">
        <v>-14.9</v>
      </c>
      <c r="Q618" s="54"/>
      <c r="R618" s="54"/>
      <c r="S618" s="54"/>
      <c r="T618" s="54"/>
      <c r="U618" s="55">
        <v>11.313725490196079</v>
      </c>
      <c r="V618" s="55">
        <v>0</v>
      </c>
      <c r="W618" s="56">
        <f>V618/U618</f>
      </c>
      <c r="X618" s="55">
        <v>3.500002166673987</v>
      </c>
      <c r="Y618" s="55">
        <v>0</v>
      </c>
      <c r="Z618" s="57"/>
      <c r="AA618" s="1"/>
      <c r="AB618" s="1"/>
      <c r="AC618" s="54"/>
      <c r="AD618" s="50"/>
      <c r="AE618" s="3"/>
    </row>
    <row x14ac:dyDescent="0.25" r="619" customHeight="1" ht="16.5">
      <c r="A619" s="47">
        <v>618</v>
      </c>
      <c r="B619" s="48" t="s">
        <v>2969</v>
      </c>
      <c r="C619" s="47">
        <v>75388</v>
      </c>
      <c r="D619" s="47">
        <v>75356</v>
      </c>
      <c r="E619" s="48" t="s">
        <v>32</v>
      </c>
      <c r="F619" s="49">
        <v>0.93</v>
      </c>
      <c r="G619" s="50" t="s">
        <v>2970</v>
      </c>
      <c r="H619" s="50" t="s">
        <v>2971</v>
      </c>
      <c r="I619" s="50" t="s">
        <v>2972</v>
      </c>
      <c r="J619" s="50" t="s">
        <v>211</v>
      </c>
      <c r="K619" s="51" t="s">
        <v>2973</v>
      </c>
      <c r="L619" s="52">
        <v>15</v>
      </c>
      <c r="M619" s="47">
        <v>3</v>
      </c>
      <c r="N619" s="47">
        <v>5</v>
      </c>
      <c r="O619" s="53">
        <v>45.45454545454545</v>
      </c>
      <c r="P619" s="53">
        <v>-15.9</v>
      </c>
      <c r="Q619" s="54"/>
      <c r="R619" s="54"/>
      <c r="S619" s="54"/>
      <c r="T619" s="54"/>
      <c r="U619" s="55">
        <v>11.294117647058824</v>
      </c>
      <c r="V619" s="55">
        <v>0.5490196078431373</v>
      </c>
      <c r="W619" s="56">
        <f>V619/U619</f>
      </c>
      <c r="X619" s="55">
        <v>3.4974996594708165</v>
      </c>
      <c r="Y619" s="55">
        <v>0</v>
      </c>
      <c r="Z619" s="57"/>
      <c r="AA619" s="1"/>
      <c r="AB619" s="1"/>
      <c r="AC619" s="54"/>
      <c r="AD619" s="50"/>
      <c r="AE619" s="3"/>
    </row>
    <row x14ac:dyDescent="0.25" r="620" customHeight="1" ht="16.5">
      <c r="A620" s="47">
        <v>619</v>
      </c>
      <c r="B620" s="48" t="s">
        <v>2974</v>
      </c>
      <c r="C620" s="47">
        <v>2664197</v>
      </c>
      <c r="D620" s="47">
        <v>2664234</v>
      </c>
      <c r="E620" s="48" t="s">
        <v>39</v>
      </c>
      <c r="F620" s="49">
        <v>0.9</v>
      </c>
      <c r="G620" s="50" t="s">
        <v>2975</v>
      </c>
      <c r="H620" s="50" t="s">
        <v>2976</v>
      </c>
      <c r="I620" s="50" t="s">
        <v>2977</v>
      </c>
      <c r="J620" s="50" t="s">
        <v>75</v>
      </c>
      <c r="K620" s="51" t="s">
        <v>2978</v>
      </c>
      <c r="L620" s="52">
        <v>15</v>
      </c>
      <c r="M620" s="47">
        <v>8</v>
      </c>
      <c r="N620" s="47">
        <v>5</v>
      </c>
      <c r="O620" s="53">
        <v>28.94736842105263</v>
      </c>
      <c r="P620" s="53">
        <v>-17.4</v>
      </c>
      <c r="Q620" s="54"/>
      <c r="R620" s="54">
        <v>1</v>
      </c>
      <c r="S620" s="54"/>
      <c r="T620" s="54"/>
      <c r="U620" s="55">
        <v>11.235294117647058</v>
      </c>
      <c r="V620" s="55">
        <v>5.333333333333333</v>
      </c>
      <c r="W620" s="56">
        <f>V620/U620</f>
      </c>
      <c r="X620" s="55">
        <v>3.489965986785409</v>
      </c>
      <c r="Y620" s="55">
        <v>2.415037499278844</v>
      </c>
      <c r="Z620" s="57"/>
      <c r="AA620" s="1"/>
      <c r="AB620" s="1"/>
      <c r="AC620" s="54"/>
      <c r="AD620" s="50"/>
      <c r="AE620" s="3"/>
    </row>
    <row x14ac:dyDescent="0.25" r="621" customHeight="1" ht="16.5">
      <c r="A621" s="47">
        <v>620</v>
      </c>
      <c r="B621" s="48" t="s">
        <v>2979</v>
      </c>
      <c r="C621" s="47">
        <v>1982214</v>
      </c>
      <c r="D621" s="47">
        <v>1982253</v>
      </c>
      <c r="E621" s="48" t="s">
        <v>39</v>
      </c>
      <c r="F621" s="49">
        <v>0.85</v>
      </c>
      <c r="G621" s="50" t="s">
        <v>2980</v>
      </c>
      <c r="H621" s="50" t="s">
        <v>2981</v>
      </c>
      <c r="I621" s="50" t="s">
        <v>2982</v>
      </c>
      <c r="J621" s="50" t="s">
        <v>81</v>
      </c>
      <c r="K621" s="51" t="s">
        <v>2983</v>
      </c>
      <c r="L621" s="52">
        <v>17.5</v>
      </c>
      <c r="M621" s="47">
        <v>5</v>
      </c>
      <c r="N621" s="47">
        <v>6</v>
      </c>
      <c r="O621" s="53">
        <v>40</v>
      </c>
      <c r="P621" s="53">
        <v>-14.7</v>
      </c>
      <c r="Q621" s="54"/>
      <c r="R621" s="54"/>
      <c r="S621" s="54"/>
      <c r="T621" s="54"/>
      <c r="U621" s="55">
        <v>11.176470588235293</v>
      </c>
      <c r="V621" s="55">
        <v>0.6470588235294118</v>
      </c>
      <c r="W621" s="56">
        <f>V621/U621</f>
      </c>
      <c r="X621" s="55">
        <v>3.4823927670806083</v>
      </c>
      <c r="Y621" s="55">
        <v>0</v>
      </c>
      <c r="Z621" s="57"/>
      <c r="AA621" s="47">
        <v>1</v>
      </c>
      <c r="AB621" s="1"/>
      <c r="AC621" s="54"/>
      <c r="AD621" s="50"/>
      <c r="AE621" s="3"/>
    </row>
    <row x14ac:dyDescent="0.25" r="622" customHeight="1" ht="16.5">
      <c r="A622" s="47">
        <v>621</v>
      </c>
      <c r="B622" s="48" t="s">
        <v>2984</v>
      </c>
      <c r="C622" s="47">
        <v>1162109</v>
      </c>
      <c r="D622" s="47">
        <v>1162077</v>
      </c>
      <c r="E622" s="48" t="s">
        <v>32</v>
      </c>
      <c r="F622" s="49">
        <v>0.93</v>
      </c>
      <c r="G622" s="50" t="s">
        <v>2985</v>
      </c>
      <c r="H622" s="50" t="s">
        <v>1395</v>
      </c>
      <c r="I622" s="50" t="s">
        <v>2986</v>
      </c>
      <c r="J622" s="50" t="s">
        <v>75</v>
      </c>
      <c r="K622" s="51" t="s">
        <v>2987</v>
      </c>
      <c r="L622" s="52">
        <v>14.5</v>
      </c>
      <c r="M622" s="47">
        <v>4</v>
      </c>
      <c r="N622" s="47">
        <v>5</v>
      </c>
      <c r="O622" s="53">
        <v>36.36363636363637</v>
      </c>
      <c r="P622" s="53">
        <v>-15</v>
      </c>
      <c r="Q622" s="54">
        <v>1</v>
      </c>
      <c r="R622" s="54"/>
      <c r="S622" s="54"/>
      <c r="T622" s="54"/>
      <c r="U622" s="55">
        <v>11.117647058823529</v>
      </c>
      <c r="V622" s="55">
        <v>3.9215686274509802</v>
      </c>
      <c r="W622" s="56">
        <f>V622/U622</f>
      </c>
      <c r="X622" s="55">
        <v>3.4747795829707333</v>
      </c>
      <c r="Y622" s="55">
        <v>1.971430847803229</v>
      </c>
      <c r="Z622" s="57"/>
      <c r="AA622" s="47">
        <v>1</v>
      </c>
      <c r="AB622" s="47">
        <v>1</v>
      </c>
      <c r="AC622" s="54"/>
      <c r="AD622" s="50"/>
      <c r="AE622" s="3"/>
    </row>
    <row x14ac:dyDescent="0.25" r="623" customHeight="1" ht="16.5">
      <c r="A623" s="47">
        <v>622</v>
      </c>
      <c r="B623" s="48" t="s">
        <v>2988</v>
      </c>
      <c r="C623" s="47">
        <v>1770518</v>
      </c>
      <c r="D623" s="47">
        <v>1770481</v>
      </c>
      <c r="E623" s="48" t="s">
        <v>32</v>
      </c>
      <c r="F623" s="49">
        <v>1</v>
      </c>
      <c r="G623" s="50" t="s">
        <v>2989</v>
      </c>
      <c r="H623" s="50" t="s">
        <v>2990</v>
      </c>
      <c r="I623" s="50" t="s">
        <v>2991</v>
      </c>
      <c r="J623" s="50" t="s">
        <v>69</v>
      </c>
      <c r="K623" s="51" t="s">
        <v>2992</v>
      </c>
      <c r="L623" s="52">
        <v>15.5</v>
      </c>
      <c r="M623" s="47">
        <v>7</v>
      </c>
      <c r="N623" s="47">
        <v>5</v>
      </c>
      <c r="O623" s="53">
        <v>44.73684210526316</v>
      </c>
      <c r="P623" s="53">
        <v>-20.6</v>
      </c>
      <c r="Q623" s="54">
        <v>1</v>
      </c>
      <c r="R623" s="54"/>
      <c r="S623" s="54"/>
      <c r="T623" s="54"/>
      <c r="U623" s="55">
        <v>10.980392156862745</v>
      </c>
      <c r="V623" s="55">
        <v>2</v>
      </c>
      <c r="W623" s="56">
        <f>V623/U623</f>
      </c>
      <c r="X623" s="55">
        <v>3.4568576749734707</v>
      </c>
      <c r="Y623" s="55">
        <v>1</v>
      </c>
      <c r="Z623" s="57"/>
      <c r="AA623" s="1"/>
      <c r="AB623" s="1"/>
      <c r="AC623" s="54"/>
      <c r="AD623" s="50"/>
      <c r="AE623" s="3"/>
    </row>
    <row x14ac:dyDescent="0.25" r="624" customHeight="1" ht="16.5">
      <c r="A624" s="47">
        <v>623</v>
      </c>
      <c r="B624" s="48" t="s">
        <v>2993</v>
      </c>
      <c r="C624" s="47">
        <v>2477126</v>
      </c>
      <c r="D624" s="47">
        <v>2477093</v>
      </c>
      <c r="E624" s="48" t="s">
        <v>32</v>
      </c>
      <c r="F624" s="49">
        <v>0.95</v>
      </c>
      <c r="G624" s="50" t="s">
        <v>2994</v>
      </c>
      <c r="H624" s="50" t="s">
        <v>229</v>
      </c>
      <c r="I624" s="50" t="s">
        <v>2995</v>
      </c>
      <c r="J624" s="50" t="s">
        <v>81</v>
      </c>
      <c r="K624" s="51" t="s">
        <v>2996</v>
      </c>
      <c r="L624" s="52">
        <v>14</v>
      </c>
      <c r="M624" s="47">
        <v>6</v>
      </c>
      <c r="N624" s="47">
        <v>6</v>
      </c>
      <c r="O624" s="53">
        <v>32.35294117647059</v>
      </c>
      <c r="P624" s="53">
        <v>-16.1</v>
      </c>
      <c r="Q624" s="54"/>
      <c r="R624" s="54"/>
      <c r="S624" s="54"/>
      <c r="T624" s="54"/>
      <c r="U624" s="55">
        <v>10.882352941176471</v>
      </c>
      <c r="V624" s="55">
        <v>0</v>
      </c>
      <c r="W624" s="56">
        <f>V624/U624</f>
      </c>
      <c r="X624" s="55">
        <v>3.4439186192659728</v>
      </c>
      <c r="Y624" s="55">
        <v>0</v>
      </c>
      <c r="Z624" s="57"/>
      <c r="AA624" s="1"/>
      <c r="AB624" s="1"/>
      <c r="AC624" s="54"/>
      <c r="AD624" s="50"/>
      <c r="AE624" s="3"/>
    </row>
    <row x14ac:dyDescent="0.25" r="625" customHeight="1" ht="16.5">
      <c r="A625" s="47">
        <v>624</v>
      </c>
      <c r="B625" s="48" t="s">
        <v>2997</v>
      </c>
      <c r="C625" s="47">
        <v>720121</v>
      </c>
      <c r="D625" s="47">
        <v>720140</v>
      </c>
      <c r="E625" s="48" t="s">
        <v>39</v>
      </c>
      <c r="F625" s="49">
        <v>0.81</v>
      </c>
      <c r="G625" s="50" t="s">
        <v>89</v>
      </c>
      <c r="H625" s="50" t="s">
        <v>90</v>
      </c>
      <c r="I625" s="50" t="s">
        <v>91</v>
      </c>
      <c r="J625" s="50" t="s">
        <v>92</v>
      </c>
      <c r="K625" s="51" t="s">
        <v>93</v>
      </c>
      <c r="L625" s="52">
        <v>8</v>
      </c>
      <c r="M625" s="47">
        <v>4</v>
      </c>
      <c r="N625" s="47">
        <v>4</v>
      </c>
      <c r="O625" s="53">
        <v>35</v>
      </c>
      <c r="P625" s="53">
        <v>-8.4</v>
      </c>
      <c r="Q625" s="54"/>
      <c r="R625" s="54"/>
      <c r="S625" s="54"/>
      <c r="T625" s="54">
        <v>1</v>
      </c>
      <c r="U625" s="55">
        <v>10.862745098039216</v>
      </c>
      <c r="V625" s="55">
        <v>20.666666666666668</v>
      </c>
      <c r="W625" s="56">
        <f>V625/U625</f>
      </c>
      <c r="X625" s="55">
        <v>3.4413168240776932</v>
      </c>
      <c r="Y625" s="55">
        <v>4.36923380966572</v>
      </c>
      <c r="Z625" s="57"/>
      <c r="AA625" s="1"/>
      <c r="AB625" s="1"/>
      <c r="AC625" s="54"/>
      <c r="AD625" s="50"/>
      <c r="AE625" s="3"/>
    </row>
    <row x14ac:dyDescent="0.25" r="626" customHeight="1" ht="16.5">
      <c r="A626" s="47">
        <v>625</v>
      </c>
      <c r="B626" s="48" t="s">
        <v>2998</v>
      </c>
      <c r="C626" s="47">
        <v>2513030</v>
      </c>
      <c r="D626" s="47">
        <v>2512992</v>
      </c>
      <c r="E626" s="48" t="s">
        <v>32</v>
      </c>
      <c r="F626" s="49">
        <v>1</v>
      </c>
      <c r="G626" s="50" t="s">
        <v>2999</v>
      </c>
      <c r="H626" s="50" t="s">
        <v>3000</v>
      </c>
      <c r="I626" s="50" t="s">
        <v>3001</v>
      </c>
      <c r="J626" s="50" t="s">
        <v>81</v>
      </c>
      <c r="K626" s="51" t="s">
        <v>3002</v>
      </c>
      <c r="L626" s="52">
        <v>17</v>
      </c>
      <c r="M626" s="47">
        <v>5</v>
      </c>
      <c r="N626" s="47">
        <v>6</v>
      </c>
      <c r="O626" s="53">
        <v>30.76923076923077</v>
      </c>
      <c r="P626" s="53">
        <v>-22.4</v>
      </c>
      <c r="Q626" s="54">
        <v>1</v>
      </c>
      <c r="R626" s="54"/>
      <c r="S626" s="54"/>
      <c r="T626" s="54"/>
      <c r="U626" s="55">
        <v>10.666666666666666</v>
      </c>
      <c r="V626" s="55">
        <v>2.5686274509803924</v>
      </c>
      <c r="W626" s="56">
        <f>V626/U626</f>
      </c>
      <c r="X626" s="55">
        <v>3.415037499278844</v>
      </c>
      <c r="Y626" s="55">
        <v>1.360997659565955</v>
      </c>
      <c r="Z626" s="57"/>
      <c r="AA626" s="1"/>
      <c r="AB626" s="1"/>
      <c r="AC626" s="54"/>
      <c r="AD626" s="50"/>
      <c r="AE626" s="3"/>
    </row>
    <row x14ac:dyDescent="0.25" r="627" customHeight="1" ht="16.5">
      <c r="A627" s="47">
        <v>626</v>
      </c>
      <c r="B627" s="48" t="s">
        <v>3003</v>
      </c>
      <c r="C627" s="47">
        <v>2091962</v>
      </c>
      <c r="D627" s="47">
        <v>2091981</v>
      </c>
      <c r="E627" s="48" t="s">
        <v>39</v>
      </c>
      <c r="F627" s="49">
        <v>0.76</v>
      </c>
      <c r="G627" s="50" t="s">
        <v>89</v>
      </c>
      <c r="H627" s="50" t="s">
        <v>3004</v>
      </c>
      <c r="I627" s="50" t="s">
        <v>91</v>
      </c>
      <c r="J627" s="50" t="s">
        <v>240</v>
      </c>
      <c r="K627" s="51" t="s">
        <v>3005</v>
      </c>
      <c r="L627" s="52">
        <v>8</v>
      </c>
      <c r="M627" s="47">
        <v>4</v>
      </c>
      <c r="N627" s="47">
        <v>3</v>
      </c>
      <c r="O627" s="53">
        <v>35</v>
      </c>
      <c r="P627" s="53">
        <v>-8.7</v>
      </c>
      <c r="Q627" s="54"/>
      <c r="R627" s="54"/>
      <c r="S627" s="54"/>
      <c r="T627" s="54"/>
      <c r="U627" s="55">
        <v>10.647058823529411</v>
      </c>
      <c r="V627" s="55">
        <v>4.196078431372549</v>
      </c>
      <c r="W627" s="56">
        <f>V627/U627</f>
      </c>
      <c r="X627" s="55">
        <v>3.4123830458328657</v>
      </c>
      <c r="Y627" s="55">
        <v>2.0690416444296513</v>
      </c>
      <c r="Z627" s="57"/>
      <c r="AA627" s="1"/>
      <c r="AB627" s="1"/>
      <c r="AC627" s="54"/>
      <c r="AD627" s="50"/>
      <c r="AE627" s="3"/>
    </row>
    <row x14ac:dyDescent="0.25" r="628" customHeight="1" ht="16.5">
      <c r="A628" s="47">
        <v>627</v>
      </c>
      <c r="B628" s="48" t="s">
        <v>3006</v>
      </c>
      <c r="C628" s="47">
        <v>2402698</v>
      </c>
      <c r="D628" s="47">
        <v>2402739</v>
      </c>
      <c r="E628" s="48" t="s">
        <v>39</v>
      </c>
      <c r="F628" s="49">
        <v>1</v>
      </c>
      <c r="G628" s="50" t="s">
        <v>3007</v>
      </c>
      <c r="H628" s="50" t="s">
        <v>281</v>
      </c>
      <c r="I628" s="50" t="s">
        <v>3008</v>
      </c>
      <c r="J628" s="50" t="s">
        <v>211</v>
      </c>
      <c r="K628" s="51" t="s">
        <v>3009</v>
      </c>
      <c r="L628" s="52">
        <v>19.5</v>
      </c>
      <c r="M628" s="47">
        <v>3</v>
      </c>
      <c r="N628" s="47">
        <v>5</v>
      </c>
      <c r="O628" s="53">
        <v>47.61904761904762</v>
      </c>
      <c r="P628" s="53">
        <v>-23.4</v>
      </c>
      <c r="Q628" s="54">
        <v>1</v>
      </c>
      <c r="R628" s="54"/>
      <c r="S628" s="54"/>
      <c r="T628" s="54"/>
      <c r="U628" s="55">
        <v>10.411764705882353</v>
      </c>
      <c r="V628" s="55">
        <v>0</v>
      </c>
      <c r="W628" s="56">
        <f>V628/U628</f>
      </c>
      <c r="X628" s="55">
        <v>3.380142708832658</v>
      </c>
      <c r="Y628" s="55">
        <v>0</v>
      </c>
      <c r="Z628" s="57"/>
      <c r="AA628" s="47">
        <v>1</v>
      </c>
      <c r="AB628" s="1"/>
      <c r="AC628" s="54"/>
      <c r="AD628" s="50"/>
      <c r="AE628" s="3"/>
    </row>
    <row x14ac:dyDescent="0.25" r="629" customHeight="1" ht="16.5">
      <c r="A629" s="47">
        <v>628</v>
      </c>
      <c r="B629" s="48" t="s">
        <v>3010</v>
      </c>
      <c r="C629" s="47">
        <v>1572584</v>
      </c>
      <c r="D629" s="47">
        <v>1572543</v>
      </c>
      <c r="E629" s="48" t="s">
        <v>32</v>
      </c>
      <c r="F629" s="49">
        <v>0.78</v>
      </c>
      <c r="G629" s="50" t="s">
        <v>3011</v>
      </c>
      <c r="H629" s="50" t="s">
        <v>376</v>
      </c>
      <c r="I629" s="50" t="s">
        <v>3012</v>
      </c>
      <c r="J629" s="50" t="s">
        <v>3013</v>
      </c>
      <c r="K629" s="51" t="s">
        <v>3014</v>
      </c>
      <c r="L629" s="52">
        <v>19</v>
      </c>
      <c r="M629" s="47">
        <v>4</v>
      </c>
      <c r="N629" s="47">
        <v>4</v>
      </c>
      <c r="O629" s="53">
        <v>26.19047619047619</v>
      </c>
      <c r="P629" s="53">
        <v>-19.3</v>
      </c>
      <c r="Q629" s="54"/>
      <c r="R629" s="54"/>
      <c r="S629" s="54"/>
      <c r="T629" s="54"/>
      <c r="U629" s="55">
        <v>10.372549019607844</v>
      </c>
      <c r="V629" s="55">
        <v>0.7647058823529411</v>
      </c>
      <c r="W629" s="56">
        <f>V629/U629</f>
      </c>
      <c r="X629" s="55">
        <v>3.3746985701425305</v>
      </c>
      <c r="Y629" s="55">
        <v>0</v>
      </c>
      <c r="Z629" s="57"/>
      <c r="AA629" s="1"/>
      <c r="AB629" s="1"/>
      <c r="AC629" s="54"/>
      <c r="AD629" s="50"/>
      <c r="AE629" s="3"/>
    </row>
    <row x14ac:dyDescent="0.25" r="630" customHeight="1" ht="16.5">
      <c r="A630" s="47">
        <v>629</v>
      </c>
      <c r="B630" s="48" t="s">
        <v>3015</v>
      </c>
      <c r="C630" s="47">
        <v>1032279</v>
      </c>
      <c r="D630" s="47">
        <v>1032310</v>
      </c>
      <c r="E630" s="48" t="s">
        <v>39</v>
      </c>
      <c r="F630" s="49">
        <v>1</v>
      </c>
      <c r="G630" s="50" t="s">
        <v>3016</v>
      </c>
      <c r="H630" s="50" t="s">
        <v>376</v>
      </c>
      <c r="I630" s="50" t="s">
        <v>3017</v>
      </c>
      <c r="J630" s="50" t="s">
        <v>69</v>
      </c>
      <c r="K630" s="51" t="s">
        <v>3018</v>
      </c>
      <c r="L630" s="52">
        <v>14</v>
      </c>
      <c r="M630" s="47">
        <v>4</v>
      </c>
      <c r="N630" s="47">
        <v>5</v>
      </c>
      <c r="O630" s="53">
        <v>40.625</v>
      </c>
      <c r="P630" s="53">
        <v>-14.7</v>
      </c>
      <c r="Q630" s="54">
        <v>1</v>
      </c>
      <c r="R630" s="54"/>
      <c r="S630" s="54"/>
      <c r="T630" s="54"/>
      <c r="U630" s="55">
        <v>10.372549019607844</v>
      </c>
      <c r="V630" s="55">
        <v>0.6862745098039216</v>
      </c>
      <c r="W630" s="56">
        <f>V630/U630</f>
      </c>
      <c r="X630" s="55">
        <v>3.3746985701425305</v>
      </c>
      <c r="Y630" s="55">
        <v>0</v>
      </c>
      <c r="Z630" s="57"/>
      <c r="AA630" s="1"/>
      <c r="AB630" s="1"/>
      <c r="AC630" s="54"/>
      <c r="AD630" s="50"/>
      <c r="AE630" s="3"/>
    </row>
    <row x14ac:dyDescent="0.25" r="631" customHeight="1" ht="16.5">
      <c r="A631" s="47">
        <v>630</v>
      </c>
      <c r="B631" s="48" t="s">
        <v>3019</v>
      </c>
      <c r="C631" s="47">
        <v>422170</v>
      </c>
      <c r="D631" s="47">
        <v>422203</v>
      </c>
      <c r="E631" s="48" t="s">
        <v>39</v>
      </c>
      <c r="F631" s="49">
        <v>0.91</v>
      </c>
      <c r="G631" s="50" t="s">
        <v>3020</v>
      </c>
      <c r="H631" s="50" t="s">
        <v>1621</v>
      </c>
      <c r="I631" s="50" t="s">
        <v>3021</v>
      </c>
      <c r="J631" s="50" t="s">
        <v>81</v>
      </c>
      <c r="K631" s="51" t="s">
        <v>3022</v>
      </c>
      <c r="L631" s="52">
        <v>15</v>
      </c>
      <c r="M631" s="47">
        <v>4</v>
      </c>
      <c r="N631" s="47">
        <v>6</v>
      </c>
      <c r="O631" s="53">
        <v>44.11764705882353</v>
      </c>
      <c r="P631" s="53">
        <v>-12.6</v>
      </c>
      <c r="Q631" s="54"/>
      <c r="R631" s="54"/>
      <c r="S631" s="54"/>
      <c r="T631" s="54"/>
      <c r="U631" s="55">
        <v>10.254901960784315</v>
      </c>
      <c r="V631" s="55">
        <v>1.0588235294117647</v>
      </c>
      <c r="W631" s="56">
        <f>V631/U631</f>
      </c>
      <c r="X631" s="55">
        <v>3.358241794275446</v>
      </c>
      <c r="Y631" s="55">
        <v>0.08246216019197297</v>
      </c>
      <c r="Z631" s="57"/>
      <c r="AA631" s="47">
        <v>1</v>
      </c>
      <c r="AB631" s="47">
        <v>1</v>
      </c>
      <c r="AC631" s="54"/>
      <c r="AD631" s="50"/>
      <c r="AE631" s="3"/>
    </row>
    <row x14ac:dyDescent="0.25" r="632" customHeight="1" ht="16.5">
      <c r="A632" s="47">
        <v>631</v>
      </c>
      <c r="B632" s="48" t="s">
        <v>3023</v>
      </c>
      <c r="C632" s="47">
        <v>2162575</v>
      </c>
      <c r="D632" s="47">
        <v>2162541</v>
      </c>
      <c r="E632" s="48" t="s">
        <v>32</v>
      </c>
      <c r="F632" s="49">
        <v>1</v>
      </c>
      <c r="G632" s="50" t="s">
        <v>3024</v>
      </c>
      <c r="H632" s="50" t="s">
        <v>286</v>
      </c>
      <c r="I632" s="50" t="s">
        <v>3025</v>
      </c>
      <c r="J632" s="50" t="s">
        <v>81</v>
      </c>
      <c r="K632" s="51" t="s">
        <v>3026</v>
      </c>
      <c r="L632" s="52">
        <v>16</v>
      </c>
      <c r="M632" s="47">
        <v>3</v>
      </c>
      <c r="N632" s="47">
        <v>6</v>
      </c>
      <c r="O632" s="53">
        <v>42.857142857142854</v>
      </c>
      <c r="P632" s="53">
        <v>-20.1</v>
      </c>
      <c r="Q632" s="54"/>
      <c r="R632" s="54"/>
      <c r="S632" s="54"/>
      <c r="T632" s="54"/>
      <c r="U632" s="55">
        <v>10.235294117647058</v>
      </c>
      <c r="V632" s="55">
        <v>2.3529411764705883</v>
      </c>
      <c r="W632" s="56">
        <f>V632/U632</f>
      </c>
      <c r="X632" s="55">
        <v>3.355480654598389</v>
      </c>
      <c r="Y632" s="55">
        <v>1.234465253637023</v>
      </c>
      <c r="Z632" s="57"/>
      <c r="AA632" s="1"/>
      <c r="AB632" s="1"/>
      <c r="AC632" s="54"/>
      <c r="AD632" s="50"/>
      <c r="AE632" s="3"/>
    </row>
    <row x14ac:dyDescent="0.25" r="633" customHeight="1" ht="16.5">
      <c r="A633" s="47">
        <v>632</v>
      </c>
      <c r="B633" s="48" t="s">
        <v>3027</v>
      </c>
      <c r="C633" s="47">
        <v>1448574</v>
      </c>
      <c r="D633" s="47">
        <v>1448547</v>
      </c>
      <c r="E633" s="48" t="s">
        <v>32</v>
      </c>
      <c r="F633" s="49">
        <v>0.77</v>
      </c>
      <c r="G633" s="50" t="s">
        <v>3028</v>
      </c>
      <c r="H633" s="50" t="s">
        <v>3029</v>
      </c>
      <c r="I633" s="50" t="s">
        <v>3030</v>
      </c>
      <c r="J633" s="50" t="s">
        <v>1120</v>
      </c>
      <c r="K633" s="51" t="s">
        <v>3031</v>
      </c>
      <c r="L633" s="52">
        <v>10</v>
      </c>
      <c r="M633" s="47">
        <v>8</v>
      </c>
      <c r="N633" s="47">
        <v>5</v>
      </c>
      <c r="O633" s="53">
        <v>42.857142857142854</v>
      </c>
      <c r="P633" s="53">
        <v>-15.7</v>
      </c>
      <c r="Q633" s="54"/>
      <c r="R633" s="54"/>
      <c r="S633" s="54"/>
      <c r="T633" s="54"/>
      <c r="U633" s="55">
        <v>10.196078431372548</v>
      </c>
      <c r="V633" s="55">
        <v>0.9411764705882353</v>
      </c>
      <c r="W633" s="56">
        <f>V633/U633</f>
      </c>
      <c r="X633" s="55">
        <v>3.349942471056959</v>
      </c>
      <c r="Y633" s="55">
        <v>0</v>
      </c>
      <c r="Z633" s="57"/>
      <c r="AA633" s="1"/>
      <c r="AB633" s="1"/>
      <c r="AC633" s="54"/>
      <c r="AD633" s="50"/>
      <c r="AE633" s="3"/>
    </row>
    <row x14ac:dyDescent="0.25" r="634" customHeight="1" ht="16.5">
      <c r="A634" s="47">
        <v>633</v>
      </c>
      <c r="B634" s="48" t="s">
        <v>3032</v>
      </c>
      <c r="C634" s="47">
        <v>2709767</v>
      </c>
      <c r="D634" s="47">
        <v>2709727</v>
      </c>
      <c r="E634" s="48" t="s">
        <v>32</v>
      </c>
      <c r="F634" s="49">
        <v>0.86</v>
      </c>
      <c r="G634" s="50" t="s">
        <v>3033</v>
      </c>
      <c r="H634" s="50" t="s">
        <v>3034</v>
      </c>
      <c r="I634" s="50" t="s">
        <v>3035</v>
      </c>
      <c r="J634" s="50" t="s">
        <v>81</v>
      </c>
      <c r="K634" s="51" t="s">
        <v>3036</v>
      </c>
      <c r="L634" s="52">
        <v>17.5</v>
      </c>
      <c r="M634" s="47">
        <v>6</v>
      </c>
      <c r="N634" s="47">
        <v>6</v>
      </c>
      <c r="O634" s="53">
        <v>43.90243902439025</v>
      </c>
      <c r="P634" s="53">
        <v>-20.7</v>
      </c>
      <c r="Q634" s="54"/>
      <c r="R634" s="54"/>
      <c r="S634" s="54"/>
      <c r="T634" s="54"/>
      <c r="U634" s="55">
        <v>10</v>
      </c>
      <c r="V634" s="55">
        <v>0</v>
      </c>
      <c r="W634" s="56">
        <f>V634/U634</f>
      </c>
      <c r="X634" s="55">
        <v>3.3219280948873626</v>
      </c>
      <c r="Y634" s="55">
        <v>0</v>
      </c>
      <c r="Z634" s="57"/>
      <c r="AA634" s="47">
        <v>1</v>
      </c>
      <c r="AB634" s="47">
        <v>1</v>
      </c>
      <c r="AC634" s="54"/>
      <c r="AD634" s="50"/>
      <c r="AE634" s="3"/>
    </row>
    <row x14ac:dyDescent="0.25" r="635" customHeight="1" ht="16.5">
      <c r="A635" s="47">
        <v>634</v>
      </c>
      <c r="B635" s="48" t="s">
        <v>3037</v>
      </c>
      <c r="C635" s="47">
        <v>61066</v>
      </c>
      <c r="D635" s="47">
        <v>61094</v>
      </c>
      <c r="E635" s="48" t="s">
        <v>39</v>
      </c>
      <c r="F635" s="49">
        <v>0.95</v>
      </c>
      <c r="G635" s="50" t="s">
        <v>3038</v>
      </c>
      <c r="H635" s="50" t="s">
        <v>1326</v>
      </c>
      <c r="I635" s="50" t="s">
        <v>3039</v>
      </c>
      <c r="J635" s="50" t="s">
        <v>81</v>
      </c>
      <c r="K635" s="51" t="s">
        <v>3040</v>
      </c>
      <c r="L635" s="52">
        <v>12</v>
      </c>
      <c r="M635" s="47">
        <v>5</v>
      </c>
      <c r="N635" s="47">
        <v>6</v>
      </c>
      <c r="O635" s="53">
        <v>20.689655172413794</v>
      </c>
      <c r="P635" s="53">
        <v>-8.8</v>
      </c>
      <c r="Q635" s="54"/>
      <c r="R635" s="54"/>
      <c r="S635" s="54"/>
      <c r="T635" s="54"/>
      <c r="U635" s="55">
        <v>9.980392156862745</v>
      </c>
      <c r="V635" s="55">
        <v>1</v>
      </c>
      <c r="W635" s="56">
        <f>V635/U635</f>
      </c>
      <c r="X635" s="55">
        <v>3.3190965041041993</v>
      </c>
      <c r="Y635" s="55">
        <v>0</v>
      </c>
      <c r="Z635" s="57"/>
      <c r="AA635" s="47">
        <v>1</v>
      </c>
      <c r="AB635" s="1"/>
      <c r="AC635" s="54"/>
      <c r="AD635" s="50"/>
      <c r="AE635" s="3"/>
    </row>
    <row x14ac:dyDescent="0.25" r="636" customHeight="1" ht="16.5">
      <c r="A636" s="47">
        <v>635</v>
      </c>
      <c r="B636" s="48" t="s">
        <v>3041</v>
      </c>
      <c r="C636" s="47">
        <v>2717675</v>
      </c>
      <c r="D636" s="47">
        <v>2717636</v>
      </c>
      <c r="E636" s="48" t="s">
        <v>32</v>
      </c>
      <c r="F636" s="49">
        <v>0.88</v>
      </c>
      <c r="G636" s="50" t="s">
        <v>3042</v>
      </c>
      <c r="H636" s="50" t="s">
        <v>3043</v>
      </c>
      <c r="I636" s="50" t="s">
        <v>3044</v>
      </c>
      <c r="J636" s="50" t="s">
        <v>81</v>
      </c>
      <c r="K636" s="51" t="s">
        <v>3045</v>
      </c>
      <c r="L636" s="52">
        <v>14</v>
      </c>
      <c r="M636" s="47">
        <v>12</v>
      </c>
      <c r="N636" s="47">
        <v>6</v>
      </c>
      <c r="O636" s="53">
        <v>15</v>
      </c>
      <c r="P636" s="53">
        <v>-12.5</v>
      </c>
      <c r="Q636" s="54"/>
      <c r="R636" s="54"/>
      <c r="S636" s="54"/>
      <c r="T636" s="54"/>
      <c r="U636" s="55">
        <v>9.96078431372549</v>
      </c>
      <c r="V636" s="55">
        <v>1.4705882352941178</v>
      </c>
      <c r="W636" s="56">
        <f>V636/U636</f>
      </c>
      <c r="X636" s="55">
        <v>3.3162593448006707</v>
      </c>
      <c r="Y636" s="55">
        <v>0.5563933485243854</v>
      </c>
      <c r="Z636" s="57"/>
      <c r="AA636" s="1"/>
      <c r="AB636" s="1"/>
      <c r="AC636" s="54"/>
      <c r="AD636" s="50"/>
      <c r="AE636" s="3"/>
    </row>
    <row x14ac:dyDescent="0.25" r="637" customHeight="1" ht="16.5">
      <c r="A637" s="47">
        <v>636</v>
      </c>
      <c r="B637" s="48" t="s">
        <v>3046</v>
      </c>
      <c r="C637" s="47">
        <v>2252783</v>
      </c>
      <c r="D637" s="47">
        <v>2252810</v>
      </c>
      <c r="E637" s="48" t="s">
        <v>39</v>
      </c>
      <c r="F637" s="49">
        <v>1</v>
      </c>
      <c r="G637" s="50" t="s">
        <v>3047</v>
      </c>
      <c r="H637" s="50" t="s">
        <v>3048</v>
      </c>
      <c r="I637" s="50" t="s">
        <v>3049</v>
      </c>
      <c r="J637" s="50" t="s">
        <v>81</v>
      </c>
      <c r="K637" s="51" t="s">
        <v>3050</v>
      </c>
      <c r="L637" s="52">
        <v>12</v>
      </c>
      <c r="M637" s="47">
        <v>4</v>
      </c>
      <c r="N637" s="47">
        <v>6</v>
      </c>
      <c r="O637" s="53">
        <v>42.857142857142854</v>
      </c>
      <c r="P637" s="53">
        <v>-11.3</v>
      </c>
      <c r="Q637" s="54">
        <v>1</v>
      </c>
      <c r="R637" s="54"/>
      <c r="S637" s="54"/>
      <c r="T637" s="54"/>
      <c r="U637" s="55">
        <v>9.941176470588236</v>
      </c>
      <c r="V637" s="55">
        <v>5.411764705882353</v>
      </c>
      <c r="W637" s="56">
        <f>V637/U637</f>
      </c>
      <c r="X637" s="55">
        <v>3.313416595031845</v>
      </c>
      <c r="Y637" s="55">
        <v>2.4360991148066735</v>
      </c>
      <c r="Z637" s="57"/>
      <c r="AA637" s="1"/>
      <c r="AB637" s="1"/>
      <c r="AC637" s="54"/>
      <c r="AD637" s="50"/>
      <c r="AE637" s="3"/>
    </row>
    <row x14ac:dyDescent="0.25" r="638" customHeight="1" ht="16.5">
      <c r="A638" s="47">
        <v>637</v>
      </c>
      <c r="B638" s="48" t="s">
        <v>3051</v>
      </c>
      <c r="C638" s="47">
        <v>307095</v>
      </c>
      <c r="D638" s="47">
        <v>307048</v>
      </c>
      <c r="E638" s="48" t="s">
        <v>32</v>
      </c>
      <c r="F638" s="49">
        <v>0.84</v>
      </c>
      <c r="G638" s="50" t="s">
        <v>3052</v>
      </c>
      <c r="H638" s="50" t="s">
        <v>3053</v>
      </c>
      <c r="I638" s="50" t="s">
        <v>3054</v>
      </c>
      <c r="J638" s="50" t="s">
        <v>3055</v>
      </c>
      <c r="K638" s="51" t="s">
        <v>3056</v>
      </c>
      <c r="L638" s="52">
        <v>22</v>
      </c>
      <c r="M638" s="47">
        <v>4</v>
      </c>
      <c r="N638" s="47">
        <v>3</v>
      </c>
      <c r="O638" s="53">
        <v>58.333333333333336</v>
      </c>
      <c r="P638" s="53">
        <v>-31.9</v>
      </c>
      <c r="Q638" s="54">
        <v>1</v>
      </c>
      <c r="R638" s="54"/>
      <c r="S638" s="54"/>
      <c r="T638" s="54"/>
      <c r="U638" s="55">
        <v>9.92156862745098</v>
      </c>
      <c r="V638" s="55">
        <v>0</v>
      </c>
      <c r="W638" s="56">
        <f>V638/U638</f>
      </c>
      <c r="X638" s="55">
        <v>3.310568232722815</v>
      </c>
      <c r="Y638" s="55">
        <v>0</v>
      </c>
      <c r="Z638" s="57"/>
      <c r="AA638" s="47">
        <v>1</v>
      </c>
      <c r="AB638" s="47">
        <v>1</v>
      </c>
      <c r="AC638" s="54"/>
      <c r="AD638" s="50"/>
      <c r="AE638" s="3"/>
    </row>
    <row x14ac:dyDescent="0.25" r="639" customHeight="1" ht="16.5">
      <c r="A639" s="47">
        <v>638</v>
      </c>
      <c r="B639" s="48" t="s">
        <v>3057</v>
      </c>
      <c r="C639" s="47">
        <v>2697904</v>
      </c>
      <c r="D639" s="47">
        <v>2697876</v>
      </c>
      <c r="E639" s="48" t="s">
        <v>32</v>
      </c>
      <c r="F639" s="49">
        <v>1</v>
      </c>
      <c r="G639" s="50" t="s">
        <v>3058</v>
      </c>
      <c r="H639" s="50" t="s">
        <v>209</v>
      </c>
      <c r="I639" s="50" t="s">
        <v>3059</v>
      </c>
      <c r="J639" s="50" t="s">
        <v>81</v>
      </c>
      <c r="K639" s="51" t="s">
        <v>3060</v>
      </c>
      <c r="L639" s="52">
        <v>13</v>
      </c>
      <c r="M639" s="47">
        <v>3</v>
      </c>
      <c r="N639" s="47">
        <v>6</v>
      </c>
      <c r="O639" s="53">
        <v>51.724137931034484</v>
      </c>
      <c r="P639" s="53">
        <v>-16.7</v>
      </c>
      <c r="Q639" s="54"/>
      <c r="R639" s="54"/>
      <c r="S639" s="54"/>
      <c r="T639" s="54"/>
      <c r="U639" s="55">
        <v>9.901960784313726</v>
      </c>
      <c r="V639" s="55">
        <v>0.6078431372549019</v>
      </c>
      <c r="W639" s="56">
        <f>V639/U639</f>
      </c>
      <c r="X639" s="55">
        <v>3.3077142356676617</v>
      </c>
      <c r="Y639" s="55">
        <v>0</v>
      </c>
      <c r="Z639" s="57"/>
      <c r="AA639" s="1"/>
      <c r="AB639" s="1"/>
      <c r="AC639" s="54"/>
      <c r="AD639" s="50"/>
      <c r="AE639" s="3"/>
    </row>
    <row x14ac:dyDescent="0.25" r="640" customHeight="1" ht="16.5">
      <c r="A640" s="47">
        <v>639</v>
      </c>
      <c r="B640" s="48" t="s">
        <v>3061</v>
      </c>
      <c r="C640" s="47">
        <v>2508189</v>
      </c>
      <c r="D640" s="47">
        <v>2508154</v>
      </c>
      <c r="E640" s="48" t="s">
        <v>32</v>
      </c>
      <c r="F640" s="49">
        <v>1</v>
      </c>
      <c r="G640" s="50" t="s">
        <v>3062</v>
      </c>
      <c r="H640" s="50" t="s">
        <v>1212</v>
      </c>
      <c r="I640" s="50" t="s">
        <v>3063</v>
      </c>
      <c r="J640" s="50" t="s">
        <v>629</v>
      </c>
      <c r="K640" s="51" t="s">
        <v>3064</v>
      </c>
      <c r="L640" s="52">
        <v>16.5</v>
      </c>
      <c r="M640" s="47">
        <v>3</v>
      </c>
      <c r="N640" s="47">
        <v>5</v>
      </c>
      <c r="O640" s="53">
        <v>41.666666666666664</v>
      </c>
      <c r="P640" s="53">
        <v>-18</v>
      </c>
      <c r="Q640" s="54">
        <v>1</v>
      </c>
      <c r="R640" s="54"/>
      <c r="S640" s="54"/>
      <c r="T640" s="54"/>
      <c r="U640" s="55">
        <v>9.862745098039216</v>
      </c>
      <c r="V640" s="55">
        <v>0.0196078431372549</v>
      </c>
      <c r="W640" s="56">
        <f>V640/U640</f>
      </c>
      <c r="X640" s="55">
        <v>3.301989247834032</v>
      </c>
      <c r="Y640" s="55">
        <v>0</v>
      </c>
      <c r="Z640" s="57"/>
      <c r="AA640" s="1"/>
      <c r="AB640" s="1"/>
      <c r="AC640" s="54"/>
      <c r="AD640" s="50"/>
      <c r="AE640" s="3"/>
    </row>
    <row x14ac:dyDescent="0.25" r="641" customHeight="1" ht="16.5">
      <c r="A641" s="47">
        <v>640</v>
      </c>
      <c r="B641" s="48" t="s">
        <v>3065</v>
      </c>
      <c r="C641" s="47">
        <v>14156</v>
      </c>
      <c r="D641" s="47">
        <v>14177</v>
      </c>
      <c r="E641" s="48" t="s">
        <v>39</v>
      </c>
      <c r="F641" s="49">
        <v>1</v>
      </c>
      <c r="G641" s="50" t="s">
        <v>3066</v>
      </c>
      <c r="H641" s="50" t="s">
        <v>3067</v>
      </c>
      <c r="I641" s="50" t="s">
        <v>3068</v>
      </c>
      <c r="J641" s="50" t="s">
        <v>81</v>
      </c>
      <c r="K641" s="51" t="s">
        <v>3069</v>
      </c>
      <c r="L641" s="52">
        <v>9</v>
      </c>
      <c r="M641" s="47">
        <v>4</v>
      </c>
      <c r="N641" s="47">
        <v>6</v>
      </c>
      <c r="O641" s="53">
        <v>63.63636363636363</v>
      </c>
      <c r="P641" s="53">
        <v>-13.6</v>
      </c>
      <c r="Q641" s="54"/>
      <c r="R641" s="54"/>
      <c r="S641" s="54"/>
      <c r="T641" s="54"/>
      <c r="U641" s="55">
        <v>9.784313725490197</v>
      </c>
      <c r="V641" s="55">
        <v>0.23529411764705882</v>
      </c>
      <c r="W641" s="56">
        <f>V641/U641</f>
      </c>
      <c r="X641" s="55">
        <v>3.2904706633657654</v>
      </c>
      <c r="Y641" s="55">
        <v>0</v>
      </c>
      <c r="Z641" s="57"/>
      <c r="AA641" s="1"/>
      <c r="AB641" s="1"/>
      <c r="AC641" s="54"/>
      <c r="AD641" s="50"/>
      <c r="AE641" s="3"/>
    </row>
    <row x14ac:dyDescent="0.25" r="642" customHeight="1" ht="16.5">
      <c r="A642" s="47">
        <v>641</v>
      </c>
      <c r="B642" s="48" t="s">
        <v>3070</v>
      </c>
      <c r="C642" s="47">
        <v>2678091</v>
      </c>
      <c r="D642" s="47">
        <v>2678052</v>
      </c>
      <c r="E642" s="48" t="s">
        <v>32</v>
      </c>
      <c r="F642" s="49">
        <v>1</v>
      </c>
      <c r="G642" s="50" t="s">
        <v>3071</v>
      </c>
      <c r="H642" s="50" t="s">
        <v>3072</v>
      </c>
      <c r="I642" s="50" t="s">
        <v>3073</v>
      </c>
      <c r="J642" s="50" t="s">
        <v>258</v>
      </c>
      <c r="K642" s="51" t="s">
        <v>3074</v>
      </c>
      <c r="L642" s="52">
        <v>15</v>
      </c>
      <c r="M642" s="47">
        <v>10</v>
      </c>
      <c r="N642" s="47">
        <v>5</v>
      </c>
      <c r="O642" s="53">
        <v>37.5</v>
      </c>
      <c r="P642" s="53">
        <v>-20.2</v>
      </c>
      <c r="Q642" s="54">
        <v>1</v>
      </c>
      <c r="R642" s="54"/>
      <c r="S642" s="54"/>
      <c r="T642" s="54"/>
      <c r="U642" s="55">
        <v>9.764705882352942</v>
      </c>
      <c r="V642" s="55">
        <v>0</v>
      </c>
      <c r="W642" s="56">
        <f>V642/U642</f>
      </c>
      <c r="X642" s="55">
        <v>3.2875765900965854</v>
      </c>
      <c r="Y642" s="55">
        <v>0</v>
      </c>
      <c r="Z642" s="57"/>
      <c r="AA642" s="1"/>
      <c r="AB642" s="1"/>
      <c r="AC642" s="54"/>
      <c r="AD642" s="50"/>
      <c r="AE642" s="3"/>
    </row>
    <row x14ac:dyDescent="0.25" r="643" customHeight="1" ht="16.5">
      <c r="A643" s="47">
        <v>642</v>
      </c>
      <c r="B643" s="48" t="s">
        <v>3075</v>
      </c>
      <c r="C643" s="47">
        <v>1462356</v>
      </c>
      <c r="D643" s="47">
        <v>1462328</v>
      </c>
      <c r="E643" s="48" t="s">
        <v>32</v>
      </c>
      <c r="F643" s="49">
        <v>1</v>
      </c>
      <c r="G643" s="50" t="s">
        <v>3076</v>
      </c>
      <c r="H643" s="50" t="s">
        <v>316</v>
      </c>
      <c r="I643" s="50" t="s">
        <v>3077</v>
      </c>
      <c r="J643" s="50" t="s">
        <v>307</v>
      </c>
      <c r="K643" s="51" t="s">
        <v>3078</v>
      </c>
      <c r="L643" s="52">
        <v>13</v>
      </c>
      <c r="M643" s="47">
        <v>3</v>
      </c>
      <c r="N643" s="47">
        <v>5</v>
      </c>
      <c r="O643" s="53">
        <v>34.48275862068966</v>
      </c>
      <c r="P643" s="53">
        <v>-15.1</v>
      </c>
      <c r="Q643" s="54"/>
      <c r="R643" s="54"/>
      <c r="S643" s="54"/>
      <c r="T643" s="54">
        <v>1</v>
      </c>
      <c r="U643" s="55">
        <v>9.764705882352942</v>
      </c>
      <c r="V643" s="55">
        <v>3.9411764705882355</v>
      </c>
      <c r="W643" s="56">
        <f>V643/U643</f>
      </c>
      <c r="X643" s="55">
        <v>3.2875765900965854</v>
      </c>
      <c r="Y643" s="55">
        <v>1.9786263492074332</v>
      </c>
      <c r="Z643" s="57"/>
      <c r="AA643" s="1"/>
      <c r="AB643" s="1"/>
      <c r="AC643" s="54"/>
      <c r="AD643" s="50"/>
      <c r="AE643" s="3"/>
    </row>
    <row x14ac:dyDescent="0.25" r="644" customHeight="1" ht="16.5">
      <c r="A644" s="47">
        <v>643</v>
      </c>
      <c r="B644" s="48" t="s">
        <v>3079</v>
      </c>
      <c r="C644" s="47">
        <v>1124862</v>
      </c>
      <c r="D644" s="47">
        <v>1124815</v>
      </c>
      <c r="E644" s="48" t="s">
        <v>32</v>
      </c>
      <c r="F644" s="49">
        <v>1</v>
      </c>
      <c r="G644" s="50" t="s">
        <v>3080</v>
      </c>
      <c r="H644" s="50" t="s">
        <v>516</v>
      </c>
      <c r="I644" s="50" t="s">
        <v>3081</v>
      </c>
      <c r="J644" s="50" t="s">
        <v>73</v>
      </c>
      <c r="K644" s="51" t="s">
        <v>3082</v>
      </c>
      <c r="L644" s="52">
        <v>21.5</v>
      </c>
      <c r="M644" s="47">
        <v>5</v>
      </c>
      <c r="N644" s="47">
        <v>5</v>
      </c>
      <c r="O644" s="53">
        <v>35.416666666666664</v>
      </c>
      <c r="P644" s="53">
        <v>-24.6</v>
      </c>
      <c r="Q644" s="54">
        <v>1</v>
      </c>
      <c r="R644" s="54"/>
      <c r="S644" s="54"/>
      <c r="T644" s="54"/>
      <c r="U644" s="55">
        <v>9.72549019607843</v>
      </c>
      <c r="V644" s="55">
        <v>0</v>
      </c>
      <c r="W644" s="56">
        <f>V644/U644</f>
      </c>
      <c r="X644" s="55">
        <v>3.2817709684153797</v>
      </c>
      <c r="Y644" s="55">
        <v>0</v>
      </c>
      <c r="Z644" s="57"/>
      <c r="AA644" s="47">
        <v>1</v>
      </c>
      <c r="AB644" s="1"/>
      <c r="AC644" s="54"/>
      <c r="AD644" s="50"/>
      <c r="AE644" s="3"/>
    </row>
    <row x14ac:dyDescent="0.25" r="645" customHeight="1" ht="16.5">
      <c r="A645" s="47">
        <v>644</v>
      </c>
      <c r="B645" s="48" t="s">
        <v>3083</v>
      </c>
      <c r="C645" s="47">
        <v>1781524</v>
      </c>
      <c r="D645" s="47">
        <v>1781572</v>
      </c>
      <c r="E645" s="48" t="s">
        <v>39</v>
      </c>
      <c r="F645" s="49">
        <v>0.82</v>
      </c>
      <c r="G645" s="50" t="s">
        <v>3084</v>
      </c>
      <c r="H645" s="50" t="s">
        <v>1554</v>
      </c>
      <c r="I645" s="50" t="s">
        <v>3085</v>
      </c>
      <c r="J645" s="50" t="s">
        <v>759</v>
      </c>
      <c r="K645" s="51" t="s">
        <v>3086</v>
      </c>
      <c r="L645" s="52">
        <v>22.5</v>
      </c>
      <c r="M645" s="47">
        <v>4</v>
      </c>
      <c r="N645" s="47">
        <v>4</v>
      </c>
      <c r="O645" s="53">
        <v>30.612244897959183</v>
      </c>
      <c r="P645" s="53">
        <v>-22.2</v>
      </c>
      <c r="Q645" s="54">
        <v>1</v>
      </c>
      <c r="R645" s="54"/>
      <c r="S645" s="54"/>
      <c r="T645" s="54"/>
      <c r="U645" s="55">
        <v>9.627450980392156</v>
      </c>
      <c r="V645" s="55">
        <v>2.843137254901961</v>
      </c>
      <c r="W645" s="56">
        <f>V645/U645</f>
      </c>
      <c r="X645" s="55">
        <v>3.267153872343197</v>
      </c>
      <c r="Y645" s="55">
        <v>1.507483748043439</v>
      </c>
      <c r="Z645" s="57"/>
      <c r="AA645" s="47">
        <v>1</v>
      </c>
      <c r="AB645" s="47">
        <v>1</v>
      </c>
      <c r="AC645" s="54"/>
      <c r="AD645" s="50"/>
      <c r="AE645" s="3"/>
    </row>
    <row x14ac:dyDescent="0.25" r="646" customHeight="1" ht="16.5">
      <c r="A646" s="47">
        <v>645</v>
      </c>
      <c r="B646" s="48" t="s">
        <v>3087</v>
      </c>
      <c r="C646" s="47">
        <v>1311634</v>
      </c>
      <c r="D646" s="47">
        <v>1311659</v>
      </c>
      <c r="E646" s="48" t="s">
        <v>39</v>
      </c>
      <c r="F646" s="49">
        <v>0.75</v>
      </c>
      <c r="G646" s="50" t="s">
        <v>3088</v>
      </c>
      <c r="H646" s="50" t="s">
        <v>3089</v>
      </c>
      <c r="I646" s="50" t="s">
        <v>3090</v>
      </c>
      <c r="J646" s="50" t="s">
        <v>753</v>
      </c>
      <c r="K646" s="51" t="s">
        <v>3091</v>
      </c>
      <c r="L646" s="52">
        <v>11.5</v>
      </c>
      <c r="M646" s="47">
        <v>3</v>
      </c>
      <c r="N646" s="47">
        <v>3</v>
      </c>
      <c r="O646" s="53">
        <v>50</v>
      </c>
      <c r="P646" s="53">
        <v>-9.6</v>
      </c>
      <c r="Q646" s="54"/>
      <c r="R646" s="54"/>
      <c r="S646" s="54">
        <v>1</v>
      </c>
      <c r="T646" s="54"/>
      <c r="U646" s="55">
        <v>9.588235294117647</v>
      </c>
      <c r="V646" s="55">
        <v>10.509803921568627</v>
      </c>
      <c r="W646" s="56">
        <f>V646/U646</f>
      </c>
      <c r="X646" s="55">
        <v>3.261265312980738</v>
      </c>
      <c r="Y646" s="55">
        <v>3.393663848486277</v>
      </c>
      <c r="Z646" s="57"/>
      <c r="AA646" s="47">
        <v>1</v>
      </c>
      <c r="AB646" s="47">
        <v>1</v>
      </c>
      <c r="AC646" s="54"/>
      <c r="AD646" s="50"/>
      <c r="AE646" s="3"/>
    </row>
    <row x14ac:dyDescent="0.25" r="647" customHeight="1" ht="16.5">
      <c r="A647" s="47">
        <v>646</v>
      </c>
      <c r="B647" s="48" t="s">
        <v>3092</v>
      </c>
      <c r="C647" s="47">
        <v>2614014</v>
      </c>
      <c r="D647" s="47">
        <v>2613975</v>
      </c>
      <c r="E647" s="48" t="s">
        <v>32</v>
      </c>
      <c r="F647" s="49">
        <v>1</v>
      </c>
      <c r="G647" s="50" t="s">
        <v>3093</v>
      </c>
      <c r="H647" s="50" t="s">
        <v>142</v>
      </c>
      <c r="I647" s="50" t="s">
        <v>3094</v>
      </c>
      <c r="J647" s="50" t="s">
        <v>372</v>
      </c>
      <c r="K647" s="51" t="s">
        <v>3095</v>
      </c>
      <c r="L647" s="52">
        <v>18</v>
      </c>
      <c r="M647" s="47">
        <v>4</v>
      </c>
      <c r="N647" s="47">
        <v>4</v>
      </c>
      <c r="O647" s="53">
        <v>42.5</v>
      </c>
      <c r="P647" s="53">
        <v>-24.6</v>
      </c>
      <c r="Q647" s="54"/>
      <c r="R647" s="54"/>
      <c r="S647" s="54"/>
      <c r="T647" s="54"/>
      <c r="U647" s="55">
        <v>9.490196078431373</v>
      </c>
      <c r="V647" s="55">
        <v>0</v>
      </c>
      <c r="W647" s="56">
        <f>V647/U647</f>
      </c>
      <c r="X647" s="55">
        <v>3.246437895303099</v>
      </c>
      <c r="Y647" s="55">
        <v>0</v>
      </c>
      <c r="Z647" s="57"/>
      <c r="AA647" s="1"/>
      <c r="AB647" s="1"/>
      <c r="AC647" s="54"/>
      <c r="AD647" s="50"/>
      <c r="AE647" s="3"/>
    </row>
    <row x14ac:dyDescent="0.25" r="648" customHeight="1" ht="16.5">
      <c r="A648" s="47">
        <v>647</v>
      </c>
      <c r="B648" s="48" t="s">
        <v>3096</v>
      </c>
      <c r="C648" s="47">
        <v>2246016</v>
      </c>
      <c r="D648" s="47">
        <v>2245983</v>
      </c>
      <c r="E648" s="48" t="s">
        <v>32</v>
      </c>
      <c r="F648" s="49">
        <v>1</v>
      </c>
      <c r="G648" s="50" t="s">
        <v>3097</v>
      </c>
      <c r="H648" s="50" t="s">
        <v>3098</v>
      </c>
      <c r="I648" s="50" t="s">
        <v>3099</v>
      </c>
      <c r="J648" s="50" t="s">
        <v>81</v>
      </c>
      <c r="K648" s="51" t="s">
        <v>3100</v>
      </c>
      <c r="L648" s="52">
        <v>14</v>
      </c>
      <c r="M648" s="47">
        <v>6</v>
      </c>
      <c r="N648" s="47">
        <v>6</v>
      </c>
      <c r="O648" s="53">
        <v>32.35294117647059</v>
      </c>
      <c r="P648" s="53">
        <v>-17.8</v>
      </c>
      <c r="Q648" s="54"/>
      <c r="R648" s="54"/>
      <c r="S648" s="54"/>
      <c r="T648" s="54"/>
      <c r="U648" s="55">
        <v>9.431372549019608</v>
      </c>
      <c r="V648" s="55">
        <v>2.588235294117647</v>
      </c>
      <c r="W648" s="56">
        <f>V648/U648</f>
      </c>
      <c r="X648" s="55">
        <v>3.2374677417985462</v>
      </c>
      <c r="Y648" s="55">
        <v>1.371968777386958</v>
      </c>
      <c r="Z648" s="57"/>
      <c r="AA648" s="1"/>
      <c r="AB648" s="1"/>
      <c r="AC648" s="54"/>
      <c r="AD648" s="50"/>
      <c r="AE648" s="3"/>
    </row>
    <row x14ac:dyDescent="0.25" r="649" customHeight="1" ht="16.5">
      <c r="A649" s="47">
        <v>648</v>
      </c>
      <c r="B649" s="48" t="s">
        <v>3101</v>
      </c>
      <c r="C649" s="47">
        <v>911729</v>
      </c>
      <c r="D649" s="47">
        <v>911700</v>
      </c>
      <c r="E649" s="48" t="s">
        <v>32</v>
      </c>
      <c r="F649" s="49">
        <v>0.82</v>
      </c>
      <c r="G649" s="50" t="s">
        <v>3102</v>
      </c>
      <c r="H649" s="50" t="s">
        <v>3103</v>
      </c>
      <c r="I649" s="50" t="s">
        <v>3104</v>
      </c>
      <c r="J649" s="50" t="s">
        <v>69</v>
      </c>
      <c r="K649" s="51" t="s">
        <v>3105</v>
      </c>
      <c r="L649" s="52">
        <v>11.5</v>
      </c>
      <c r="M649" s="47">
        <v>7</v>
      </c>
      <c r="N649" s="47">
        <v>5</v>
      </c>
      <c r="O649" s="53">
        <v>46.666666666666664</v>
      </c>
      <c r="P649" s="53">
        <v>-14.2</v>
      </c>
      <c r="Q649" s="54">
        <v>1</v>
      </c>
      <c r="R649" s="54"/>
      <c r="S649" s="54"/>
      <c r="T649" s="54"/>
      <c r="U649" s="55">
        <v>9.431372549019608</v>
      </c>
      <c r="V649" s="55">
        <v>0</v>
      </c>
      <c r="W649" s="56">
        <f>V649/U649</f>
      </c>
      <c r="X649" s="55">
        <v>3.2374677417985462</v>
      </c>
      <c r="Y649" s="55">
        <v>0</v>
      </c>
      <c r="Z649" s="57"/>
      <c r="AA649" s="47">
        <v>1</v>
      </c>
      <c r="AB649" s="47">
        <v>1</v>
      </c>
      <c r="AC649" s="54"/>
      <c r="AD649" s="50"/>
      <c r="AE649" s="3"/>
    </row>
    <row x14ac:dyDescent="0.25" r="650" customHeight="1" ht="16.5">
      <c r="A650" s="47">
        <v>649</v>
      </c>
      <c r="B650" s="48" t="s">
        <v>3106</v>
      </c>
      <c r="C650" s="47">
        <v>771898</v>
      </c>
      <c r="D650" s="47">
        <v>771876</v>
      </c>
      <c r="E650" s="48" t="s">
        <v>32</v>
      </c>
      <c r="F650" s="49">
        <v>0.78</v>
      </c>
      <c r="G650" s="50" t="s">
        <v>3107</v>
      </c>
      <c r="H650" s="50" t="s">
        <v>921</v>
      </c>
      <c r="I650" s="50" t="s">
        <v>3108</v>
      </c>
      <c r="J650" s="50" t="s">
        <v>75</v>
      </c>
      <c r="K650" s="51" t="s">
        <v>3109</v>
      </c>
      <c r="L650" s="52">
        <v>10</v>
      </c>
      <c r="M650" s="47">
        <v>3</v>
      </c>
      <c r="N650" s="47">
        <v>5</v>
      </c>
      <c r="O650" s="53">
        <v>21.73913043478261</v>
      </c>
      <c r="P650" s="53">
        <v>-5.2</v>
      </c>
      <c r="Q650" s="54">
        <v>1</v>
      </c>
      <c r="R650" s="54"/>
      <c r="S650" s="54"/>
      <c r="T650" s="54"/>
      <c r="U650" s="55">
        <v>9.431372549019608</v>
      </c>
      <c r="V650" s="55">
        <v>4.549019607843137</v>
      </c>
      <c r="W650" s="56">
        <f>V650/U650</f>
      </c>
      <c r="X650" s="55">
        <v>3.2374677417985462</v>
      </c>
      <c r="Y650" s="55">
        <v>2.1855556531560767</v>
      </c>
      <c r="Z650" s="57"/>
      <c r="AA650" s="1"/>
      <c r="AB650" s="1"/>
      <c r="AC650" s="54"/>
      <c r="AD650" s="50"/>
      <c r="AE650" s="3"/>
    </row>
    <row x14ac:dyDescent="0.25" r="651" customHeight="1" ht="16.5">
      <c r="A651" s="47">
        <v>650</v>
      </c>
      <c r="B651" s="48" t="s">
        <v>3110</v>
      </c>
      <c r="C651" s="47">
        <v>572705</v>
      </c>
      <c r="D651" s="47">
        <v>572739</v>
      </c>
      <c r="E651" s="48" t="s">
        <v>39</v>
      </c>
      <c r="F651" s="49">
        <v>0.82</v>
      </c>
      <c r="G651" s="50" t="s">
        <v>3111</v>
      </c>
      <c r="H651" s="50" t="s">
        <v>3112</v>
      </c>
      <c r="I651" s="50" t="s">
        <v>3113</v>
      </c>
      <c r="J651" s="50" t="s">
        <v>69</v>
      </c>
      <c r="K651" s="51" t="s">
        <v>3114</v>
      </c>
      <c r="L651" s="52">
        <v>16</v>
      </c>
      <c r="M651" s="47">
        <v>3</v>
      </c>
      <c r="N651" s="47">
        <v>5</v>
      </c>
      <c r="O651" s="53">
        <v>42.857142857142854</v>
      </c>
      <c r="P651" s="53">
        <v>-15.4</v>
      </c>
      <c r="Q651" s="54"/>
      <c r="R651" s="54"/>
      <c r="S651" s="54"/>
      <c r="T651" s="54"/>
      <c r="U651" s="55">
        <v>9.235294117647058</v>
      </c>
      <c r="V651" s="55">
        <v>1112</v>
      </c>
      <c r="W651" s="56">
        <f>V651/U651</f>
      </c>
      <c r="X651" s="55">
        <v>3.2071579076412875</v>
      </c>
      <c r="Y651" s="55">
        <v>10.118941072723509</v>
      </c>
      <c r="Z651" s="57"/>
      <c r="AA651" s="47">
        <v>1</v>
      </c>
      <c r="AB651" s="1"/>
      <c r="AC651" s="54"/>
      <c r="AD651" s="50"/>
      <c r="AE651" s="3"/>
    </row>
    <row x14ac:dyDescent="0.25" r="652" customHeight="1" ht="16.5">
      <c r="A652" s="47">
        <v>651</v>
      </c>
      <c r="B652" s="48" t="s">
        <v>3115</v>
      </c>
      <c r="C652" s="47">
        <v>994187</v>
      </c>
      <c r="D652" s="47">
        <v>994159</v>
      </c>
      <c r="E652" s="48" t="s">
        <v>32</v>
      </c>
      <c r="F652" s="49">
        <v>1</v>
      </c>
      <c r="G652" s="50" t="s">
        <v>3116</v>
      </c>
      <c r="H652" s="50" t="s">
        <v>126</v>
      </c>
      <c r="I652" s="50" t="s">
        <v>3117</v>
      </c>
      <c r="J652" s="50" t="s">
        <v>420</v>
      </c>
      <c r="K652" s="51" t="s">
        <v>3118</v>
      </c>
      <c r="L652" s="52">
        <v>13</v>
      </c>
      <c r="M652" s="47">
        <v>3</v>
      </c>
      <c r="N652" s="47">
        <v>5</v>
      </c>
      <c r="O652" s="53">
        <v>41.37931034482759</v>
      </c>
      <c r="P652" s="53">
        <v>-16.2</v>
      </c>
      <c r="Q652" s="54">
        <v>1</v>
      </c>
      <c r="R652" s="54"/>
      <c r="S652" s="54"/>
      <c r="T652" s="54"/>
      <c r="U652" s="55">
        <v>9.196078431372548</v>
      </c>
      <c r="V652" s="55">
        <v>4.431372549019608</v>
      </c>
      <c r="W652" s="56">
        <f>V652/U652</f>
      </c>
      <c r="X652" s="55">
        <v>3.201018770543881</v>
      </c>
      <c r="Y652" s="55">
        <v>2.1477536204436922</v>
      </c>
      <c r="Z652" s="57"/>
      <c r="AA652" s="47">
        <v>1</v>
      </c>
      <c r="AB652" s="1"/>
      <c r="AC652" s="54"/>
      <c r="AD652" s="50"/>
      <c r="AE652" s="3"/>
    </row>
    <row x14ac:dyDescent="0.25" r="653" customHeight="1" ht="16.5">
      <c r="A653" s="47">
        <v>652</v>
      </c>
      <c r="B653" s="48" t="s">
        <v>3119</v>
      </c>
      <c r="C653" s="47">
        <v>1436572</v>
      </c>
      <c r="D653" s="47">
        <v>1436543</v>
      </c>
      <c r="E653" s="48" t="s">
        <v>32</v>
      </c>
      <c r="F653" s="49">
        <v>0.87</v>
      </c>
      <c r="G653" s="50" t="s">
        <v>3120</v>
      </c>
      <c r="H653" s="50" t="s">
        <v>3121</v>
      </c>
      <c r="I653" s="50" t="s">
        <v>3122</v>
      </c>
      <c r="J653" s="50" t="s">
        <v>43</v>
      </c>
      <c r="K653" s="51" t="s">
        <v>3123</v>
      </c>
      <c r="L653" s="52">
        <v>13</v>
      </c>
      <c r="M653" s="47">
        <v>4</v>
      </c>
      <c r="N653" s="47">
        <v>3</v>
      </c>
      <c r="O653" s="53">
        <v>50</v>
      </c>
      <c r="P653" s="53">
        <v>-17</v>
      </c>
      <c r="Q653" s="54"/>
      <c r="R653" s="54"/>
      <c r="S653" s="54">
        <v>1</v>
      </c>
      <c r="T653" s="54"/>
      <c r="U653" s="55">
        <v>9.019607843137255</v>
      </c>
      <c r="V653" s="55">
        <v>12.450980392156863</v>
      </c>
      <c r="W653" s="56">
        <f>V653/U653</f>
      </c>
      <c r="X653" s="55">
        <v>3.1730647089728796</v>
      </c>
      <c r="Y653" s="55">
        <v>3.638187439688033</v>
      </c>
      <c r="Z653" s="57"/>
      <c r="AA653" s="1"/>
      <c r="AB653" s="1"/>
      <c r="AC653" s="54"/>
      <c r="AD653" s="50"/>
      <c r="AE653" s="3"/>
    </row>
    <row x14ac:dyDescent="0.25" r="654" customHeight="1" ht="16.5">
      <c r="A654" s="47">
        <v>653</v>
      </c>
      <c r="B654" s="48" t="s">
        <v>3124</v>
      </c>
      <c r="C654" s="47">
        <v>226406</v>
      </c>
      <c r="D654" s="47">
        <v>226379</v>
      </c>
      <c r="E654" s="48" t="s">
        <v>32</v>
      </c>
      <c r="F654" s="49">
        <v>0.9</v>
      </c>
      <c r="G654" s="50" t="s">
        <v>3125</v>
      </c>
      <c r="H654" s="50" t="s">
        <v>3126</v>
      </c>
      <c r="I654" s="50" t="s">
        <v>3127</v>
      </c>
      <c r="J654" s="50" t="s">
        <v>81</v>
      </c>
      <c r="K654" s="51" t="s">
        <v>3128</v>
      </c>
      <c r="L654" s="52">
        <v>10</v>
      </c>
      <c r="M654" s="47">
        <v>8</v>
      </c>
      <c r="N654" s="47">
        <v>6</v>
      </c>
      <c r="O654" s="53">
        <v>42.857142857142854</v>
      </c>
      <c r="P654" s="53">
        <v>-15.5</v>
      </c>
      <c r="Q654" s="54"/>
      <c r="R654" s="54"/>
      <c r="S654" s="54"/>
      <c r="T654" s="54"/>
      <c r="U654" s="55">
        <v>9</v>
      </c>
      <c r="V654" s="55">
        <v>6.568627450980392</v>
      </c>
      <c r="W654" s="56">
        <f>V654/U654</f>
      </c>
      <c r="X654" s="55">
        <v>3.1699250014423126</v>
      </c>
      <c r="Y654" s="55">
        <v>2.7155919433736395</v>
      </c>
      <c r="Z654" s="57"/>
      <c r="AA654" s="1"/>
      <c r="AB654" s="1"/>
      <c r="AC654" s="54"/>
      <c r="AD654" s="50"/>
      <c r="AE654" s="3"/>
    </row>
    <row x14ac:dyDescent="0.25" r="655" customHeight="1" ht="16.5">
      <c r="A655" s="47">
        <v>654</v>
      </c>
      <c r="B655" s="48" t="s">
        <v>3129</v>
      </c>
      <c r="C655" s="47">
        <v>860710</v>
      </c>
      <c r="D655" s="47">
        <v>860670</v>
      </c>
      <c r="E655" s="48" t="s">
        <v>32</v>
      </c>
      <c r="F655" s="49">
        <v>1</v>
      </c>
      <c r="G655" s="50" t="s">
        <v>3130</v>
      </c>
      <c r="H655" s="50" t="s">
        <v>286</v>
      </c>
      <c r="I655" s="50" t="s">
        <v>3131</v>
      </c>
      <c r="J655" s="50" t="s">
        <v>172</v>
      </c>
      <c r="K655" s="51" t="s">
        <v>3132</v>
      </c>
      <c r="L655" s="52">
        <v>19</v>
      </c>
      <c r="M655" s="47">
        <v>3</v>
      </c>
      <c r="N655" s="47">
        <v>5</v>
      </c>
      <c r="O655" s="53">
        <v>34.146341463414636</v>
      </c>
      <c r="P655" s="53">
        <v>-16.5</v>
      </c>
      <c r="Q655" s="54">
        <v>1</v>
      </c>
      <c r="R655" s="54"/>
      <c r="S655" s="54"/>
      <c r="T655" s="54"/>
      <c r="U655" s="55">
        <v>8.980392156862745</v>
      </c>
      <c r="V655" s="55">
        <v>21.50980392156863</v>
      </c>
      <c r="W655" s="56">
        <f>V655/U655</f>
      </c>
      <c r="X655" s="55">
        <v>3.1667784461254485</v>
      </c>
      <c r="Y655" s="55">
        <v>4.426922468431698</v>
      </c>
      <c r="Z655" s="57"/>
      <c r="AA655" s="47">
        <v>1</v>
      </c>
      <c r="AB655" s="1"/>
      <c r="AC655" s="54"/>
      <c r="AD655" s="50"/>
      <c r="AE655" s="3"/>
    </row>
    <row x14ac:dyDescent="0.25" r="656" customHeight="1" ht="16.5">
      <c r="A656" s="47">
        <v>655</v>
      </c>
      <c r="B656" s="48" t="s">
        <v>3133</v>
      </c>
      <c r="C656" s="47">
        <v>1214694</v>
      </c>
      <c r="D656" s="47">
        <v>1214721</v>
      </c>
      <c r="E656" s="48" t="s">
        <v>39</v>
      </c>
      <c r="F656" s="49">
        <v>0.95</v>
      </c>
      <c r="G656" s="50" t="s">
        <v>3134</v>
      </c>
      <c r="H656" s="50" t="s">
        <v>3135</v>
      </c>
      <c r="I656" s="50" t="s">
        <v>3136</v>
      </c>
      <c r="J656" s="50" t="s">
        <v>81</v>
      </c>
      <c r="K656" s="51" t="s">
        <v>3137</v>
      </c>
      <c r="L656" s="52">
        <v>11</v>
      </c>
      <c r="M656" s="47">
        <v>6</v>
      </c>
      <c r="N656" s="47">
        <v>6</v>
      </c>
      <c r="O656" s="53">
        <v>28.571428571428573</v>
      </c>
      <c r="P656" s="53">
        <v>-11.9</v>
      </c>
      <c r="Q656" s="54"/>
      <c r="R656" s="54"/>
      <c r="S656" s="54"/>
      <c r="T656" s="54"/>
      <c r="U656" s="55">
        <v>8.980392156862745</v>
      </c>
      <c r="V656" s="55">
        <v>0</v>
      </c>
      <c r="W656" s="56">
        <f>V656/U656</f>
      </c>
      <c r="X656" s="55">
        <v>3.1667784461254485</v>
      </c>
      <c r="Y656" s="55">
        <v>0</v>
      </c>
      <c r="Z656" s="57"/>
      <c r="AA656" s="1"/>
      <c r="AB656" s="1"/>
      <c r="AC656" s="54"/>
      <c r="AD656" s="50"/>
      <c r="AE656" s="3"/>
    </row>
    <row x14ac:dyDescent="0.25" r="657" customHeight="1" ht="16.5">
      <c r="A657" s="47">
        <v>656</v>
      </c>
      <c r="B657" s="48" t="s">
        <v>3138</v>
      </c>
      <c r="C657" s="47">
        <v>1876219</v>
      </c>
      <c r="D657" s="47">
        <v>1876259</v>
      </c>
      <c r="E657" s="48" t="s">
        <v>39</v>
      </c>
      <c r="F657" s="49">
        <v>1</v>
      </c>
      <c r="G657" s="50" t="s">
        <v>3139</v>
      </c>
      <c r="H657" s="50" t="s">
        <v>3140</v>
      </c>
      <c r="I657" s="50" t="s">
        <v>3141</v>
      </c>
      <c r="J657" s="50" t="s">
        <v>81</v>
      </c>
      <c r="K657" s="51" t="s">
        <v>3142</v>
      </c>
      <c r="L657" s="52">
        <v>15</v>
      </c>
      <c r="M657" s="47">
        <v>11</v>
      </c>
      <c r="N657" s="47">
        <v>6</v>
      </c>
      <c r="O657" s="53">
        <v>60.97560975609756</v>
      </c>
      <c r="P657" s="53">
        <v>-25.9</v>
      </c>
      <c r="Q657" s="54">
        <v>1</v>
      </c>
      <c r="R657" s="54"/>
      <c r="S657" s="54"/>
      <c r="T657" s="54"/>
      <c r="U657" s="55">
        <v>8.843137254901961</v>
      </c>
      <c r="V657" s="55">
        <v>0</v>
      </c>
      <c r="W657" s="56">
        <f>V657/U657</f>
      </c>
      <c r="X657" s="55">
        <v>3.1445582812838855</v>
      </c>
      <c r="Y657" s="55">
        <v>0</v>
      </c>
      <c r="Z657" s="57"/>
      <c r="AA657" s="47">
        <v>1</v>
      </c>
      <c r="AB657" s="1"/>
      <c r="AC657" s="54"/>
      <c r="AD657" s="50"/>
      <c r="AE657" s="3"/>
    </row>
    <row x14ac:dyDescent="0.25" r="658" customHeight="1" ht="16.5">
      <c r="A658" s="47">
        <v>657</v>
      </c>
      <c r="B658" s="48" t="s">
        <v>3143</v>
      </c>
      <c r="C658" s="47">
        <v>2247784</v>
      </c>
      <c r="D658" s="47">
        <v>2247754</v>
      </c>
      <c r="E658" s="48" t="s">
        <v>32</v>
      </c>
      <c r="F658" s="49">
        <v>0.9</v>
      </c>
      <c r="G658" s="50" t="s">
        <v>3144</v>
      </c>
      <c r="H658" s="50" t="s">
        <v>1084</v>
      </c>
      <c r="I658" s="50" t="s">
        <v>3145</v>
      </c>
      <c r="J658" s="50" t="s">
        <v>75</v>
      </c>
      <c r="K658" s="51" t="s">
        <v>3146</v>
      </c>
      <c r="L658" s="52">
        <v>13.5</v>
      </c>
      <c r="M658" s="47">
        <v>4</v>
      </c>
      <c r="N658" s="47">
        <v>5</v>
      </c>
      <c r="O658" s="53">
        <v>45.16129032258065</v>
      </c>
      <c r="P658" s="53">
        <v>-16.3</v>
      </c>
      <c r="Q658" s="54"/>
      <c r="R658" s="54"/>
      <c r="S658" s="54"/>
      <c r="T658" s="54"/>
      <c r="U658" s="55">
        <v>8.843137254901961</v>
      </c>
      <c r="V658" s="55">
        <v>3.7254901960784315</v>
      </c>
      <c r="W658" s="56">
        <f>V658/U658</f>
      </c>
      <c r="X658" s="55">
        <v>3.1445582812838855</v>
      </c>
      <c r="Y658" s="55">
        <v>1.8974302663594524</v>
      </c>
      <c r="Z658" s="57"/>
      <c r="AA658" s="47">
        <v>1</v>
      </c>
      <c r="AB658" s="47">
        <v>1</v>
      </c>
      <c r="AC658" s="54"/>
      <c r="AD658" s="50"/>
      <c r="AE658" s="3"/>
    </row>
    <row x14ac:dyDescent="0.25" r="659" customHeight="1" ht="16.5">
      <c r="A659" s="47">
        <v>658</v>
      </c>
      <c r="B659" s="48" t="s">
        <v>3147</v>
      </c>
      <c r="C659" s="47">
        <v>2551685</v>
      </c>
      <c r="D659" s="47">
        <v>2551652</v>
      </c>
      <c r="E659" s="48" t="s">
        <v>32</v>
      </c>
      <c r="F659" s="49">
        <v>1</v>
      </c>
      <c r="G659" s="50" t="s">
        <v>3148</v>
      </c>
      <c r="H659" s="50" t="s">
        <v>3149</v>
      </c>
      <c r="I659" s="50" t="s">
        <v>3150</v>
      </c>
      <c r="J659" s="50" t="s">
        <v>144</v>
      </c>
      <c r="K659" s="51" t="s">
        <v>3151</v>
      </c>
      <c r="L659" s="52">
        <v>14</v>
      </c>
      <c r="M659" s="47">
        <v>6</v>
      </c>
      <c r="N659" s="47">
        <v>4</v>
      </c>
      <c r="O659" s="53">
        <v>41.1764705882353</v>
      </c>
      <c r="P659" s="53">
        <v>-22.1</v>
      </c>
      <c r="Q659" s="54">
        <v>1</v>
      </c>
      <c r="R659" s="54"/>
      <c r="S659" s="54"/>
      <c r="T659" s="54"/>
      <c r="U659" s="55">
        <v>8.803921568627452</v>
      </c>
      <c r="V659" s="55">
        <v>1.0784313725490196</v>
      </c>
      <c r="W659" s="56">
        <f>V659/U659</f>
      </c>
      <c r="X659" s="55">
        <v>3.138146292769652</v>
      </c>
      <c r="Y659" s="55">
        <v>0.10893437155316395</v>
      </c>
      <c r="Z659" s="57"/>
      <c r="AA659" s="1"/>
      <c r="AB659" s="1"/>
      <c r="AC659" s="54"/>
      <c r="AD659" s="50"/>
      <c r="AE659" s="3"/>
    </row>
    <row x14ac:dyDescent="0.25" r="660" customHeight="1" ht="16.5">
      <c r="A660" s="47">
        <v>659</v>
      </c>
      <c r="B660" s="48" t="s">
        <v>3152</v>
      </c>
      <c r="C660" s="47">
        <v>2368572</v>
      </c>
      <c r="D660" s="47">
        <v>2368608</v>
      </c>
      <c r="E660" s="48" t="s">
        <v>39</v>
      </c>
      <c r="F660" s="49">
        <v>1</v>
      </c>
      <c r="G660" s="50" t="s">
        <v>3153</v>
      </c>
      <c r="H660" s="50" t="s">
        <v>3154</v>
      </c>
      <c r="I660" s="50" t="s">
        <v>3155</v>
      </c>
      <c r="J660" s="50" t="s">
        <v>110</v>
      </c>
      <c r="K660" s="51" t="s">
        <v>3156</v>
      </c>
      <c r="L660" s="52">
        <v>15</v>
      </c>
      <c r="M660" s="47">
        <v>7</v>
      </c>
      <c r="N660" s="47">
        <v>4</v>
      </c>
      <c r="O660" s="53">
        <v>54.054054054054056</v>
      </c>
      <c r="P660" s="53">
        <v>-19.9</v>
      </c>
      <c r="Q660" s="54">
        <v>1</v>
      </c>
      <c r="R660" s="54"/>
      <c r="S660" s="54"/>
      <c r="T660" s="54"/>
      <c r="U660" s="55">
        <v>8.72549019607843</v>
      </c>
      <c r="V660" s="55">
        <v>2.764705882352941</v>
      </c>
      <c r="W660" s="56">
        <f>V660/U660</f>
      </c>
      <c r="X660" s="55">
        <v>3.1252361838822647</v>
      </c>
      <c r="Y660" s="55">
        <v>1.467126010427298</v>
      </c>
      <c r="Z660" s="57"/>
      <c r="AA660" s="47">
        <v>1</v>
      </c>
      <c r="AB660" s="1"/>
      <c r="AC660" s="54"/>
      <c r="AD660" s="50"/>
      <c r="AE660" s="3"/>
    </row>
    <row x14ac:dyDescent="0.25" r="661" customHeight="1" ht="16.5">
      <c r="A661" s="47">
        <v>660</v>
      </c>
      <c r="B661" s="48" t="s">
        <v>3157</v>
      </c>
      <c r="C661" s="47">
        <v>101217</v>
      </c>
      <c r="D661" s="47">
        <v>101261</v>
      </c>
      <c r="E661" s="48" t="s">
        <v>39</v>
      </c>
      <c r="F661" s="49">
        <v>1</v>
      </c>
      <c r="G661" s="50" t="s">
        <v>3158</v>
      </c>
      <c r="H661" s="50" t="s">
        <v>3159</v>
      </c>
      <c r="I661" s="50" t="s">
        <v>3160</v>
      </c>
      <c r="J661" s="50" t="s">
        <v>178</v>
      </c>
      <c r="K661" s="51" t="s">
        <v>3161</v>
      </c>
      <c r="L661" s="52">
        <v>19.5</v>
      </c>
      <c r="M661" s="47">
        <v>6</v>
      </c>
      <c r="N661" s="47">
        <v>4</v>
      </c>
      <c r="O661" s="53">
        <v>48.888888888888886</v>
      </c>
      <c r="P661" s="53">
        <v>-31.4</v>
      </c>
      <c r="Q661" s="54">
        <v>1</v>
      </c>
      <c r="R661" s="54"/>
      <c r="S661" s="54"/>
      <c r="T661" s="54"/>
      <c r="U661" s="55">
        <v>8.686274509803921</v>
      </c>
      <c r="V661" s="55">
        <v>0.6078431372549019</v>
      </c>
      <c r="W661" s="56">
        <f>V661/U661</f>
      </c>
      <c r="X661" s="55">
        <v>3.1187375465835228</v>
      </c>
      <c r="Y661" s="55">
        <v>0</v>
      </c>
      <c r="Z661" s="57"/>
      <c r="AA661" s="1"/>
      <c r="AB661" s="1"/>
      <c r="AC661" s="54"/>
      <c r="AD661" s="50"/>
      <c r="AE661" s="3"/>
    </row>
    <row x14ac:dyDescent="0.25" r="662" customHeight="1" ht="16.5">
      <c r="A662" s="47">
        <v>661</v>
      </c>
      <c r="B662" s="48" t="s">
        <v>3162</v>
      </c>
      <c r="C662" s="47">
        <v>2577863</v>
      </c>
      <c r="D662" s="47">
        <v>2577829</v>
      </c>
      <c r="E662" s="48" t="s">
        <v>32</v>
      </c>
      <c r="F662" s="49">
        <v>1</v>
      </c>
      <c r="G662" s="50" t="s">
        <v>3163</v>
      </c>
      <c r="H662" s="50" t="s">
        <v>871</v>
      </c>
      <c r="I662" s="50" t="s">
        <v>2648</v>
      </c>
      <c r="J662" s="50" t="s">
        <v>81</v>
      </c>
      <c r="K662" s="51" t="s">
        <v>3164</v>
      </c>
      <c r="L662" s="52">
        <v>15</v>
      </c>
      <c r="M662" s="47">
        <v>5</v>
      </c>
      <c r="N662" s="47">
        <v>6</v>
      </c>
      <c r="O662" s="53">
        <v>28.571428571428573</v>
      </c>
      <c r="P662" s="53">
        <v>-17.9</v>
      </c>
      <c r="Q662" s="54"/>
      <c r="R662" s="54"/>
      <c r="S662" s="54"/>
      <c r="T662" s="54"/>
      <c r="U662" s="55">
        <v>8.627450980392156</v>
      </c>
      <c r="V662" s="55">
        <v>0</v>
      </c>
      <c r="W662" s="56">
        <f>V662/U662</f>
      </c>
      <c r="X662" s="55">
        <v>3.1089343715531643</v>
      </c>
      <c r="Y662" s="55">
        <v>0</v>
      </c>
      <c r="Z662" s="57"/>
      <c r="AA662" s="1"/>
      <c r="AB662" s="1"/>
      <c r="AC662" s="54"/>
      <c r="AD662" s="50"/>
      <c r="AE662" s="3"/>
    </row>
    <row x14ac:dyDescent="0.25" r="663" customHeight="1" ht="16.5">
      <c r="A663" s="47">
        <v>662</v>
      </c>
      <c r="B663" s="48" t="s">
        <v>3165</v>
      </c>
      <c r="C663" s="47">
        <v>1526199</v>
      </c>
      <c r="D663" s="47">
        <v>1526147</v>
      </c>
      <c r="E663" s="48" t="s">
        <v>32</v>
      </c>
      <c r="F663" s="49">
        <v>0.83</v>
      </c>
      <c r="G663" s="50" t="s">
        <v>3166</v>
      </c>
      <c r="H663" s="50" t="s">
        <v>3167</v>
      </c>
      <c r="I663" s="50" t="s">
        <v>3168</v>
      </c>
      <c r="J663" s="50" t="s">
        <v>426</v>
      </c>
      <c r="K663" s="51" t="s">
        <v>3169</v>
      </c>
      <c r="L663" s="52">
        <v>23</v>
      </c>
      <c r="M663" s="47">
        <v>7</v>
      </c>
      <c r="N663" s="47">
        <v>5</v>
      </c>
      <c r="O663" s="53">
        <v>43.39622641509434</v>
      </c>
      <c r="P663" s="53">
        <v>-25.9</v>
      </c>
      <c r="Q663" s="54">
        <v>1</v>
      </c>
      <c r="R663" s="54"/>
      <c r="S663" s="54"/>
      <c r="T663" s="54"/>
      <c r="U663" s="55">
        <v>8.450980392156863</v>
      </c>
      <c r="V663" s="55">
        <v>1</v>
      </c>
      <c r="W663" s="56">
        <f>V663/U663</f>
      </c>
      <c r="X663" s="55">
        <v>3.079118717117603</v>
      </c>
      <c r="Y663" s="55">
        <v>0</v>
      </c>
      <c r="Z663" s="57"/>
      <c r="AA663" s="47">
        <v>1</v>
      </c>
      <c r="AB663" s="1"/>
      <c r="AC663" s="54"/>
      <c r="AD663" s="50"/>
      <c r="AE663" s="3"/>
    </row>
    <row x14ac:dyDescent="0.25" r="664" customHeight="1" ht="16.5">
      <c r="A664" s="47">
        <v>663</v>
      </c>
      <c r="B664" s="48" t="s">
        <v>3170</v>
      </c>
      <c r="C664" s="47">
        <v>2327138</v>
      </c>
      <c r="D664" s="47">
        <v>2327101</v>
      </c>
      <c r="E664" s="48" t="s">
        <v>32</v>
      </c>
      <c r="F664" s="49">
        <v>1</v>
      </c>
      <c r="G664" s="50" t="s">
        <v>3171</v>
      </c>
      <c r="H664" s="50" t="s">
        <v>3172</v>
      </c>
      <c r="I664" s="50" t="s">
        <v>3173</v>
      </c>
      <c r="J664" s="50" t="s">
        <v>69</v>
      </c>
      <c r="K664" s="51" t="s">
        <v>3174</v>
      </c>
      <c r="L664" s="52">
        <v>16</v>
      </c>
      <c r="M664" s="47">
        <v>6</v>
      </c>
      <c r="N664" s="47">
        <v>5</v>
      </c>
      <c r="O664" s="53">
        <v>39.473684210526315</v>
      </c>
      <c r="P664" s="53">
        <v>-21.2</v>
      </c>
      <c r="Q664" s="54">
        <v>1</v>
      </c>
      <c r="R664" s="54"/>
      <c r="S664" s="54"/>
      <c r="T664" s="54"/>
      <c r="U664" s="55">
        <v>8.411764705882353</v>
      </c>
      <c r="V664" s="55">
        <v>0.6078431372549019</v>
      </c>
      <c r="W664" s="56">
        <f>V664/U664</f>
      </c>
      <c r="X664" s="55">
        <v>3.07240849552805</v>
      </c>
      <c r="Y664" s="55">
        <v>0</v>
      </c>
      <c r="Z664" s="57"/>
      <c r="AA664" s="47">
        <v>1</v>
      </c>
      <c r="AB664" s="1"/>
      <c r="AC664" s="54"/>
      <c r="AD664" s="50"/>
      <c r="AE664" s="3"/>
    </row>
    <row x14ac:dyDescent="0.25" r="665" customHeight="1" ht="16.5">
      <c r="A665" s="47">
        <v>664</v>
      </c>
      <c r="B665" s="48" t="s">
        <v>3175</v>
      </c>
      <c r="C665" s="47">
        <v>537341</v>
      </c>
      <c r="D665" s="47">
        <v>537365</v>
      </c>
      <c r="E665" s="48" t="s">
        <v>39</v>
      </c>
      <c r="F665" s="49">
        <v>1</v>
      </c>
      <c r="G665" s="50" t="s">
        <v>3176</v>
      </c>
      <c r="H665" s="50" t="s">
        <v>150</v>
      </c>
      <c r="I665" s="50" t="s">
        <v>3177</v>
      </c>
      <c r="J665" s="50" t="s">
        <v>81</v>
      </c>
      <c r="K665" s="51" t="s">
        <v>3178</v>
      </c>
      <c r="L665" s="52">
        <v>11</v>
      </c>
      <c r="M665" s="47">
        <v>3</v>
      </c>
      <c r="N665" s="47">
        <v>6</v>
      </c>
      <c r="O665" s="53">
        <v>56</v>
      </c>
      <c r="P665" s="53">
        <v>-14.6</v>
      </c>
      <c r="Q665" s="54"/>
      <c r="R665" s="54"/>
      <c r="S665" s="54"/>
      <c r="T665" s="54"/>
      <c r="U665" s="55">
        <v>8.411764705882353</v>
      </c>
      <c r="V665" s="55">
        <v>1.9215686274509804</v>
      </c>
      <c r="W665" s="56">
        <f>V665/U665</f>
      </c>
      <c r="X665" s="55">
        <v>3.07240849552805</v>
      </c>
      <c r="Y665" s="55">
        <v>0.9422845021437126</v>
      </c>
      <c r="Z665" s="57"/>
      <c r="AA665" s="1"/>
      <c r="AB665" s="1"/>
      <c r="AC665" s="54"/>
      <c r="AD665" s="50"/>
      <c r="AE665" s="3"/>
    </row>
    <row x14ac:dyDescent="0.25" r="666" customHeight="1" ht="16.5">
      <c r="A666" s="47">
        <v>665</v>
      </c>
      <c r="B666" s="48" t="s">
        <v>3179</v>
      </c>
      <c r="C666" s="47">
        <v>2411669</v>
      </c>
      <c r="D666" s="47">
        <v>2411698</v>
      </c>
      <c r="E666" s="48" t="s">
        <v>39</v>
      </c>
      <c r="F666" s="49">
        <v>1</v>
      </c>
      <c r="G666" s="50" t="s">
        <v>3180</v>
      </c>
      <c r="H666" s="50" t="s">
        <v>3181</v>
      </c>
      <c r="I666" s="50" t="s">
        <v>3182</v>
      </c>
      <c r="J666" s="50" t="s">
        <v>619</v>
      </c>
      <c r="K666" s="51" t="s">
        <v>3183</v>
      </c>
      <c r="L666" s="52">
        <v>13</v>
      </c>
      <c r="M666" s="47">
        <v>4</v>
      </c>
      <c r="N666" s="47">
        <v>4</v>
      </c>
      <c r="O666" s="53">
        <v>46.666666666666664</v>
      </c>
      <c r="P666" s="53">
        <v>-20.5</v>
      </c>
      <c r="Q666" s="54">
        <v>1</v>
      </c>
      <c r="R666" s="54"/>
      <c r="S666" s="54"/>
      <c r="T666" s="54"/>
      <c r="U666" s="55">
        <v>8.372549019607844</v>
      </c>
      <c r="V666" s="55">
        <v>1.1764705882352942</v>
      </c>
      <c r="W666" s="56">
        <f>V666/U666</f>
      </c>
      <c r="X666" s="55">
        <v>3.065666917648995</v>
      </c>
      <c r="Y666" s="55">
        <v>0.23446525363702297</v>
      </c>
      <c r="Z666" s="57"/>
      <c r="AA666" s="1"/>
      <c r="AB666" s="1"/>
      <c r="AC666" s="54"/>
      <c r="AD666" s="50"/>
      <c r="AE666" s="3"/>
    </row>
    <row x14ac:dyDescent="0.25" r="667" customHeight="1" ht="16.5">
      <c r="A667" s="47">
        <v>666</v>
      </c>
      <c r="B667" s="48" t="s">
        <v>3184</v>
      </c>
      <c r="C667" s="47">
        <v>1023264</v>
      </c>
      <c r="D667" s="47">
        <v>1023225</v>
      </c>
      <c r="E667" s="48" t="s">
        <v>32</v>
      </c>
      <c r="F667" s="49">
        <v>0.88</v>
      </c>
      <c r="G667" s="50" t="s">
        <v>3185</v>
      </c>
      <c r="H667" s="50" t="s">
        <v>182</v>
      </c>
      <c r="I667" s="50" t="s">
        <v>3186</v>
      </c>
      <c r="J667" s="50" t="s">
        <v>98</v>
      </c>
      <c r="K667" s="51" t="s">
        <v>3187</v>
      </c>
      <c r="L667" s="52">
        <v>18.5</v>
      </c>
      <c r="M667" s="47">
        <v>3</v>
      </c>
      <c r="N667" s="47">
        <v>4</v>
      </c>
      <c r="O667" s="53">
        <v>35</v>
      </c>
      <c r="P667" s="53">
        <v>-18.3</v>
      </c>
      <c r="Q667" s="54">
        <v>1</v>
      </c>
      <c r="R667" s="54"/>
      <c r="S667" s="54"/>
      <c r="T667" s="54"/>
      <c r="U667" s="55">
        <v>8.294117647058824</v>
      </c>
      <c r="V667" s="55">
        <v>1.803921568627451</v>
      </c>
      <c r="W667" s="56">
        <f>V667/U667</f>
      </c>
      <c r="X667" s="55">
        <v>3.052088511148454</v>
      </c>
      <c r="Y667" s="55">
        <v>0.8511366140855173</v>
      </c>
      <c r="Z667" s="57"/>
      <c r="AA667" s="47">
        <v>1</v>
      </c>
      <c r="AB667" s="1"/>
      <c r="AC667" s="54"/>
      <c r="AD667" s="50"/>
      <c r="AE667" s="3"/>
    </row>
    <row x14ac:dyDescent="0.25" r="668" customHeight="1" ht="16.5">
      <c r="A668" s="47">
        <v>667</v>
      </c>
      <c r="B668" s="48" t="s">
        <v>3188</v>
      </c>
      <c r="C668" s="47">
        <v>1406547</v>
      </c>
      <c r="D668" s="47">
        <v>1406518</v>
      </c>
      <c r="E668" s="48" t="s">
        <v>32</v>
      </c>
      <c r="F668" s="49">
        <v>1</v>
      </c>
      <c r="G668" s="50" t="s">
        <v>3189</v>
      </c>
      <c r="H668" s="50" t="s">
        <v>3190</v>
      </c>
      <c r="I668" s="50" t="s">
        <v>3191</v>
      </c>
      <c r="J668" s="50" t="s">
        <v>307</v>
      </c>
      <c r="K668" s="51" t="s">
        <v>3192</v>
      </c>
      <c r="L668" s="52">
        <v>12</v>
      </c>
      <c r="M668" s="47">
        <v>6</v>
      </c>
      <c r="N668" s="47">
        <v>5</v>
      </c>
      <c r="O668" s="53">
        <v>33.333333333333336</v>
      </c>
      <c r="P668" s="53">
        <v>-14.7</v>
      </c>
      <c r="Q668" s="54"/>
      <c r="R668" s="54"/>
      <c r="S668" s="54"/>
      <c r="T668" s="54">
        <v>1</v>
      </c>
      <c r="U668" s="55">
        <v>8.294117647058824</v>
      </c>
      <c r="V668" s="55">
        <v>12.72549019607843</v>
      </c>
      <c r="W668" s="56">
        <f>V668/U668</f>
      </c>
      <c r="X668" s="55">
        <v>3.052088511148454</v>
      </c>
      <c r="Y668" s="55">
        <v>3.669649326027643</v>
      </c>
      <c r="Z668" s="57"/>
      <c r="AA668" s="1"/>
      <c r="AB668" s="1"/>
      <c r="AC668" s="54"/>
      <c r="AD668" s="50"/>
      <c r="AE668" s="3"/>
    </row>
    <row x14ac:dyDescent="0.25" r="669" customHeight="1" ht="16.5">
      <c r="A669" s="47">
        <v>668</v>
      </c>
      <c r="B669" s="48" t="s">
        <v>3193</v>
      </c>
      <c r="C669" s="47">
        <v>368550</v>
      </c>
      <c r="D669" s="47">
        <v>368520</v>
      </c>
      <c r="E669" s="48" t="s">
        <v>32</v>
      </c>
      <c r="F669" s="49">
        <v>1</v>
      </c>
      <c r="G669" s="50" t="s">
        <v>3194</v>
      </c>
      <c r="H669" s="50" t="s">
        <v>79</v>
      </c>
      <c r="I669" s="50" t="s">
        <v>3195</v>
      </c>
      <c r="J669" s="50" t="s">
        <v>69</v>
      </c>
      <c r="K669" s="51" t="s">
        <v>3196</v>
      </c>
      <c r="L669" s="52">
        <v>14</v>
      </c>
      <c r="M669" s="47">
        <v>3</v>
      </c>
      <c r="N669" s="47">
        <v>5</v>
      </c>
      <c r="O669" s="53">
        <v>45.16129032258065</v>
      </c>
      <c r="P669" s="53">
        <v>-19</v>
      </c>
      <c r="Q669" s="54"/>
      <c r="R669" s="54"/>
      <c r="S669" s="54"/>
      <c r="T669" s="54"/>
      <c r="U669" s="55">
        <v>8.235294117647058</v>
      </c>
      <c r="V669" s="55">
        <v>3.3137254901960786</v>
      </c>
      <c r="W669" s="56">
        <f>V669/U669</f>
      </c>
      <c r="X669" s="55">
        <v>3.0418201756946273</v>
      </c>
      <c r="Y669" s="55">
        <v>1.728454094310689</v>
      </c>
      <c r="Z669" s="57"/>
      <c r="AA669" s="1"/>
      <c r="AB669" s="1"/>
      <c r="AC669" s="54"/>
      <c r="AD669" s="50"/>
      <c r="AE669" s="3"/>
    </row>
    <row x14ac:dyDescent="0.25" r="670" customHeight="1" ht="16.5">
      <c r="A670" s="47">
        <v>669</v>
      </c>
      <c r="B670" s="48" t="s">
        <v>3197</v>
      </c>
      <c r="C670" s="47">
        <v>1349813</v>
      </c>
      <c r="D670" s="47">
        <v>1349772</v>
      </c>
      <c r="E670" s="48" t="s">
        <v>32</v>
      </c>
      <c r="F670" s="49">
        <v>1</v>
      </c>
      <c r="G670" s="50" t="s">
        <v>1363</v>
      </c>
      <c r="H670" s="50" t="s">
        <v>871</v>
      </c>
      <c r="I670" s="50" t="s">
        <v>1137</v>
      </c>
      <c r="J670" s="50" t="s">
        <v>878</v>
      </c>
      <c r="K670" s="51" t="s">
        <v>1139</v>
      </c>
      <c r="L670" s="52">
        <v>18.5</v>
      </c>
      <c r="M670" s="47">
        <v>5</v>
      </c>
      <c r="N670" s="47">
        <v>4</v>
      </c>
      <c r="O670" s="53">
        <v>28.571428571428573</v>
      </c>
      <c r="P670" s="53">
        <v>-22</v>
      </c>
      <c r="Q670" s="54">
        <v>1</v>
      </c>
      <c r="R670" s="54"/>
      <c r="S670" s="54"/>
      <c r="T670" s="54"/>
      <c r="U670" s="55">
        <v>8.019607843137255</v>
      </c>
      <c r="V670" s="55">
        <v>1.2352941176470589</v>
      </c>
      <c r="W670" s="56">
        <f>V670/U670</f>
      </c>
      <c r="X670" s="55">
        <v>3.003531690970253</v>
      </c>
      <c r="Y670" s="55">
        <v>0.30485458152842093</v>
      </c>
      <c r="Z670" s="57"/>
      <c r="AA670" s="47">
        <v>1</v>
      </c>
      <c r="AB670" s="47">
        <v>1</v>
      </c>
      <c r="AC670" s="54"/>
      <c r="AD670" s="50"/>
      <c r="AE670" s="3"/>
    </row>
    <row x14ac:dyDescent="0.25" r="671" customHeight="1" ht="16.5">
      <c r="A671" s="47">
        <v>670</v>
      </c>
      <c r="B671" s="48" t="s">
        <v>3198</v>
      </c>
      <c r="C671" s="47">
        <v>199402</v>
      </c>
      <c r="D671" s="47">
        <v>199443</v>
      </c>
      <c r="E671" s="48" t="s">
        <v>39</v>
      </c>
      <c r="F671" s="49">
        <v>1</v>
      </c>
      <c r="G671" s="50" t="s">
        <v>3199</v>
      </c>
      <c r="H671" s="50" t="s">
        <v>1326</v>
      </c>
      <c r="I671" s="50" t="s">
        <v>3200</v>
      </c>
      <c r="J671" s="50" t="s">
        <v>1661</v>
      </c>
      <c r="K671" s="51" t="s">
        <v>3201</v>
      </c>
      <c r="L671" s="52">
        <v>18.5</v>
      </c>
      <c r="M671" s="47">
        <v>5</v>
      </c>
      <c r="N671" s="47">
        <v>3</v>
      </c>
      <c r="O671" s="53">
        <v>35.714285714285715</v>
      </c>
      <c r="P671" s="53">
        <v>-19.5</v>
      </c>
      <c r="Q671" s="54">
        <v>1</v>
      </c>
      <c r="R671" s="54"/>
      <c r="S671" s="54"/>
      <c r="T671" s="54"/>
      <c r="U671" s="55">
        <v>7.9411764705882355</v>
      </c>
      <c r="V671" s="55">
        <v>0.6862745098039216</v>
      </c>
      <c r="W671" s="56">
        <f>V671/U671</f>
      </c>
      <c r="X671" s="55">
        <v>2.9893527558004918</v>
      </c>
      <c r="Y671" s="55">
        <v>0</v>
      </c>
      <c r="Z671" s="57"/>
      <c r="AA671" s="47">
        <v>1</v>
      </c>
      <c r="AB671" s="1"/>
      <c r="AC671" s="54"/>
      <c r="AD671" s="50"/>
      <c r="AE671" s="3"/>
    </row>
    <row x14ac:dyDescent="0.25" r="672" customHeight="1" ht="16.5">
      <c r="A672" s="47">
        <v>671</v>
      </c>
      <c r="B672" s="48" t="s">
        <v>3202</v>
      </c>
      <c r="C672" s="47">
        <v>2236138</v>
      </c>
      <c r="D672" s="47">
        <v>2236104</v>
      </c>
      <c r="E672" s="48" t="s">
        <v>32</v>
      </c>
      <c r="F672" s="49">
        <v>0.9</v>
      </c>
      <c r="G672" s="50" t="s">
        <v>3203</v>
      </c>
      <c r="H672" s="50" t="s">
        <v>3000</v>
      </c>
      <c r="I672" s="50" t="s">
        <v>3204</v>
      </c>
      <c r="J672" s="50" t="s">
        <v>81</v>
      </c>
      <c r="K672" s="51" t="s">
        <v>3205</v>
      </c>
      <c r="L672" s="52">
        <v>15</v>
      </c>
      <c r="M672" s="47">
        <v>5</v>
      </c>
      <c r="N672" s="47">
        <v>6</v>
      </c>
      <c r="O672" s="53">
        <v>28.571428571428573</v>
      </c>
      <c r="P672" s="53">
        <v>-16</v>
      </c>
      <c r="Q672" s="54"/>
      <c r="R672" s="54"/>
      <c r="S672" s="54"/>
      <c r="T672" s="54"/>
      <c r="U672" s="55">
        <v>7.9411764705882355</v>
      </c>
      <c r="V672" s="55">
        <v>0</v>
      </c>
      <c r="W672" s="56">
        <f>V672/U672</f>
      </c>
      <c r="X672" s="55">
        <v>2.9893527558004918</v>
      </c>
      <c r="Y672" s="55">
        <v>0</v>
      </c>
      <c r="Z672" s="57"/>
      <c r="AA672" s="47">
        <v>1</v>
      </c>
      <c r="AB672" s="1"/>
      <c r="AC672" s="54"/>
      <c r="AD672" s="50"/>
      <c r="AE672" s="3"/>
    </row>
    <row x14ac:dyDescent="0.25" r="673" customHeight="1" ht="16.5">
      <c r="A673" s="47">
        <v>672</v>
      </c>
      <c r="B673" s="48" t="s">
        <v>3206</v>
      </c>
      <c r="C673" s="47">
        <v>2741033</v>
      </c>
      <c r="D673" s="47">
        <v>2741068</v>
      </c>
      <c r="E673" s="48" t="s">
        <v>39</v>
      </c>
      <c r="F673" s="49">
        <v>1</v>
      </c>
      <c r="G673" s="50" t="s">
        <v>3207</v>
      </c>
      <c r="H673" s="50" t="s">
        <v>3208</v>
      </c>
      <c r="I673" s="50" t="s">
        <v>3209</v>
      </c>
      <c r="J673" s="50" t="s">
        <v>897</v>
      </c>
      <c r="K673" s="51" t="s">
        <v>3210</v>
      </c>
      <c r="L673" s="52">
        <v>14</v>
      </c>
      <c r="M673" s="47">
        <v>8</v>
      </c>
      <c r="N673" s="47">
        <v>4</v>
      </c>
      <c r="O673" s="53">
        <v>41.666666666666664</v>
      </c>
      <c r="P673" s="53">
        <v>-17.5</v>
      </c>
      <c r="Q673" s="54">
        <v>1</v>
      </c>
      <c r="R673" s="54"/>
      <c r="S673" s="54"/>
      <c r="T673" s="54"/>
      <c r="U673" s="55">
        <v>7.921568627450981</v>
      </c>
      <c r="V673" s="55">
        <v>1.3333333333333333</v>
      </c>
      <c r="W673" s="56">
        <f>V673/U673</f>
      </c>
      <c r="X673" s="55">
        <v>2.9857861407802995</v>
      </c>
      <c r="Y673" s="55">
        <v>0.4150374992788437</v>
      </c>
      <c r="Z673" s="57"/>
      <c r="AA673" s="1"/>
      <c r="AB673" s="1"/>
      <c r="AC673" s="54"/>
      <c r="AD673" s="50"/>
      <c r="AE673" s="3"/>
    </row>
    <row x14ac:dyDescent="0.25" r="674" customHeight="1" ht="16.5">
      <c r="A674" s="47">
        <v>673</v>
      </c>
      <c r="B674" s="48" t="s">
        <v>3211</v>
      </c>
      <c r="C674" s="47">
        <v>1039985</v>
      </c>
      <c r="D674" s="47">
        <v>1039944</v>
      </c>
      <c r="E674" s="48" t="s">
        <v>32</v>
      </c>
      <c r="F674" s="49">
        <v>1</v>
      </c>
      <c r="G674" s="50" t="s">
        <v>3212</v>
      </c>
      <c r="H674" s="50" t="s">
        <v>3213</v>
      </c>
      <c r="I674" s="50" t="s">
        <v>3214</v>
      </c>
      <c r="J674" s="50" t="s">
        <v>258</v>
      </c>
      <c r="K674" s="51" t="s">
        <v>3215</v>
      </c>
      <c r="L674" s="52">
        <v>19</v>
      </c>
      <c r="M674" s="47">
        <v>4</v>
      </c>
      <c r="N674" s="47">
        <v>5</v>
      </c>
      <c r="O674" s="53">
        <v>28.571428571428573</v>
      </c>
      <c r="P674" s="53">
        <v>-16</v>
      </c>
      <c r="Q674" s="54">
        <v>1</v>
      </c>
      <c r="R674" s="54"/>
      <c r="S674" s="54"/>
      <c r="T674" s="54"/>
      <c r="U674" s="55">
        <v>7.823529411764706</v>
      </c>
      <c r="V674" s="55">
        <v>0</v>
      </c>
      <c r="W674" s="56">
        <f>V674/U674</f>
      </c>
      <c r="X674" s="55">
        <v>2.9678195942508503</v>
      </c>
      <c r="Y674" s="55">
        <v>0</v>
      </c>
      <c r="Z674" s="57"/>
      <c r="AA674" s="47">
        <v>1</v>
      </c>
      <c r="AB674" s="1"/>
      <c r="AC674" s="54"/>
      <c r="AD674" s="50"/>
      <c r="AE674" s="3"/>
    </row>
    <row x14ac:dyDescent="0.25" r="675" customHeight="1" ht="16.5">
      <c r="A675" s="47">
        <v>674</v>
      </c>
      <c r="B675" s="48" t="s">
        <v>3216</v>
      </c>
      <c r="C675" s="47">
        <v>1025525</v>
      </c>
      <c r="D675" s="47">
        <v>1025558</v>
      </c>
      <c r="E675" s="48" t="s">
        <v>39</v>
      </c>
      <c r="F675" s="49">
        <v>1</v>
      </c>
      <c r="G675" s="50" t="s">
        <v>3217</v>
      </c>
      <c r="H675" s="50" t="s">
        <v>1710</v>
      </c>
      <c r="I675" s="50" t="s">
        <v>3218</v>
      </c>
      <c r="J675" s="50" t="s">
        <v>98</v>
      </c>
      <c r="K675" s="51" t="s">
        <v>3219</v>
      </c>
      <c r="L675" s="52">
        <v>15</v>
      </c>
      <c r="M675" s="47">
        <v>4</v>
      </c>
      <c r="N675" s="47">
        <v>4</v>
      </c>
      <c r="O675" s="53">
        <v>47.05882352941177</v>
      </c>
      <c r="P675" s="53">
        <v>-25.7</v>
      </c>
      <c r="Q675" s="54">
        <v>1</v>
      </c>
      <c r="R675" s="54"/>
      <c r="S675" s="54"/>
      <c r="T675" s="54"/>
      <c r="U675" s="55">
        <v>7.784313725490196</v>
      </c>
      <c r="V675" s="55">
        <v>4.862745098039215</v>
      </c>
      <c r="W675" s="56">
        <f>V675/U675</f>
      </c>
      <c r="X675" s="55">
        <v>2.960569855171462</v>
      </c>
      <c r="Y675" s="55">
        <v>2.2817709684153797</v>
      </c>
      <c r="Z675" s="57"/>
      <c r="AA675" s="1"/>
      <c r="AB675" s="1"/>
      <c r="AC675" s="54"/>
      <c r="AD675" s="50"/>
      <c r="AE675" s="3"/>
    </row>
    <row x14ac:dyDescent="0.25" r="676" customHeight="1" ht="16.5">
      <c r="A676" s="47">
        <v>675</v>
      </c>
      <c r="B676" s="48" t="s">
        <v>3220</v>
      </c>
      <c r="C676" s="47">
        <v>1333308</v>
      </c>
      <c r="D676" s="47">
        <v>1333289</v>
      </c>
      <c r="E676" s="48" t="s">
        <v>32</v>
      </c>
      <c r="F676" s="49">
        <v>0.95</v>
      </c>
      <c r="G676" s="50" t="s">
        <v>3221</v>
      </c>
      <c r="H676" s="50" t="s">
        <v>3222</v>
      </c>
      <c r="I676" s="50" t="s">
        <v>3223</v>
      </c>
      <c r="J676" s="50" t="s">
        <v>81</v>
      </c>
      <c r="K676" s="51" t="s">
        <v>3224</v>
      </c>
      <c r="L676" s="52">
        <v>8</v>
      </c>
      <c r="M676" s="47">
        <v>4</v>
      </c>
      <c r="N676" s="47">
        <v>6</v>
      </c>
      <c r="O676" s="53">
        <v>60</v>
      </c>
      <c r="P676" s="53">
        <v>-9.2</v>
      </c>
      <c r="Q676" s="54">
        <v>1</v>
      </c>
      <c r="R676" s="54"/>
      <c r="S676" s="54"/>
      <c r="T676" s="54"/>
      <c r="U676" s="55">
        <v>7.764705882352941</v>
      </c>
      <c r="V676" s="55">
        <v>4.411764705882353</v>
      </c>
      <c r="W676" s="56">
        <f>V676/U676</f>
      </c>
      <c r="X676" s="55">
        <v>2.9569312781081143</v>
      </c>
      <c r="Y676" s="55">
        <v>2.141355849245542</v>
      </c>
      <c r="Z676" s="57"/>
      <c r="AA676" s="1"/>
      <c r="AB676" s="1"/>
      <c r="AC676" s="54"/>
      <c r="AD676" s="50"/>
      <c r="AE676" s="3"/>
    </row>
    <row x14ac:dyDescent="0.25" r="677" customHeight="1" ht="16.5">
      <c r="A677" s="47">
        <v>676</v>
      </c>
      <c r="B677" s="48" t="s">
        <v>3225</v>
      </c>
      <c r="C677" s="47">
        <v>1355861</v>
      </c>
      <c r="D677" s="47">
        <v>1355821</v>
      </c>
      <c r="E677" s="48" t="s">
        <v>32</v>
      </c>
      <c r="F677" s="49">
        <v>1</v>
      </c>
      <c r="G677" s="50" t="s">
        <v>3226</v>
      </c>
      <c r="H677" s="50" t="s">
        <v>3227</v>
      </c>
      <c r="I677" s="50" t="s">
        <v>3228</v>
      </c>
      <c r="J677" s="50" t="s">
        <v>3229</v>
      </c>
      <c r="K677" s="51" t="s">
        <v>3230</v>
      </c>
      <c r="L677" s="52">
        <v>17.5</v>
      </c>
      <c r="M677" s="47">
        <v>6</v>
      </c>
      <c r="N677" s="47">
        <v>4</v>
      </c>
      <c r="O677" s="53">
        <v>36.58536585365854</v>
      </c>
      <c r="P677" s="53">
        <v>-20.7</v>
      </c>
      <c r="Q677" s="54"/>
      <c r="R677" s="54"/>
      <c r="S677" s="54"/>
      <c r="T677" s="54"/>
      <c r="U677" s="55">
        <v>7.7254901960784315</v>
      </c>
      <c r="V677" s="55">
        <v>0.9803921568627451</v>
      </c>
      <c r="W677" s="56">
        <f>V677/U677</f>
      </c>
      <c r="X677" s="55">
        <v>2.949626477484881</v>
      </c>
      <c r="Y677" s="55">
        <v>-0.028569152196770954</v>
      </c>
      <c r="Z677" s="57"/>
      <c r="AA677" s="47">
        <v>1</v>
      </c>
      <c r="AB677" s="47">
        <v>1</v>
      </c>
      <c r="AC677" s="54"/>
      <c r="AD677" s="50"/>
      <c r="AE677" s="3"/>
    </row>
    <row x14ac:dyDescent="0.25" r="678" customHeight="1" ht="16.5">
      <c r="A678" s="47">
        <v>677</v>
      </c>
      <c r="B678" s="48" t="s">
        <v>3231</v>
      </c>
      <c r="C678" s="47">
        <v>762517</v>
      </c>
      <c r="D678" s="47">
        <v>762551</v>
      </c>
      <c r="E678" s="48" t="s">
        <v>39</v>
      </c>
      <c r="F678" s="49">
        <v>0.86</v>
      </c>
      <c r="G678" s="50" t="s">
        <v>3232</v>
      </c>
      <c r="H678" s="50" t="s">
        <v>3233</v>
      </c>
      <c r="I678" s="50" t="s">
        <v>3234</v>
      </c>
      <c r="J678" s="50" t="s">
        <v>69</v>
      </c>
      <c r="K678" s="51" t="s">
        <v>3235</v>
      </c>
      <c r="L678" s="52">
        <v>13</v>
      </c>
      <c r="M678" s="47">
        <v>9</v>
      </c>
      <c r="N678" s="47">
        <v>5</v>
      </c>
      <c r="O678" s="53">
        <v>34.285714285714285</v>
      </c>
      <c r="P678" s="53">
        <v>-18.4</v>
      </c>
      <c r="Q678" s="54">
        <v>1</v>
      </c>
      <c r="R678" s="54"/>
      <c r="S678" s="54"/>
      <c r="T678" s="54"/>
      <c r="U678" s="55">
        <v>7.666666666666667</v>
      </c>
      <c r="V678" s="55">
        <v>1.7450980392156863</v>
      </c>
      <c r="W678" s="56">
        <f>V678/U678</f>
      </c>
      <c r="X678" s="55">
        <v>2.938599455335857</v>
      </c>
      <c r="Y678" s="55">
        <v>0.8033080889949021</v>
      </c>
      <c r="Z678" s="57"/>
      <c r="AA678" s="1"/>
      <c r="AB678" s="1"/>
      <c r="AC678" s="54"/>
      <c r="AD678" s="50"/>
      <c r="AE678" s="3"/>
    </row>
    <row x14ac:dyDescent="0.25" r="679" customHeight="1" ht="16.5">
      <c r="A679" s="47">
        <v>678</v>
      </c>
      <c r="B679" s="48" t="s">
        <v>3236</v>
      </c>
      <c r="C679" s="47">
        <v>2584894</v>
      </c>
      <c r="D679" s="47">
        <v>2584847</v>
      </c>
      <c r="E679" s="48" t="s">
        <v>32</v>
      </c>
      <c r="F679" s="49">
        <v>1</v>
      </c>
      <c r="G679" s="50" t="s">
        <v>3237</v>
      </c>
      <c r="H679" s="50" t="s">
        <v>3238</v>
      </c>
      <c r="I679" s="50" t="s">
        <v>3239</v>
      </c>
      <c r="J679" s="50" t="s">
        <v>69</v>
      </c>
      <c r="K679" s="51" t="s">
        <v>3240</v>
      </c>
      <c r="L679" s="52">
        <v>20</v>
      </c>
      <c r="M679" s="47">
        <v>8</v>
      </c>
      <c r="N679" s="47">
        <v>5</v>
      </c>
      <c r="O679" s="53">
        <v>29.166666666666668</v>
      </c>
      <c r="P679" s="53">
        <v>-21.3</v>
      </c>
      <c r="Q679" s="54"/>
      <c r="R679" s="54"/>
      <c r="S679" s="54"/>
      <c r="T679" s="54"/>
      <c r="U679" s="55">
        <v>7.568627450980392</v>
      </c>
      <c r="V679" s="55">
        <v>0</v>
      </c>
      <c r="W679" s="56">
        <f>V679/U679</f>
      </c>
      <c r="X679" s="55">
        <v>2.920031695296585</v>
      </c>
      <c r="Y679" s="55">
        <v>0</v>
      </c>
      <c r="Z679" s="57"/>
      <c r="AA679" s="47">
        <v>1</v>
      </c>
      <c r="AB679" s="1"/>
      <c r="AC679" s="54"/>
      <c r="AD679" s="50"/>
      <c r="AE679" s="3"/>
    </row>
    <row x14ac:dyDescent="0.25" r="680" customHeight="1" ht="16.5">
      <c r="A680" s="47">
        <v>679</v>
      </c>
      <c r="B680" s="48" t="s">
        <v>3241</v>
      </c>
      <c r="C680" s="47">
        <v>755167</v>
      </c>
      <c r="D680" s="47">
        <v>755201</v>
      </c>
      <c r="E680" s="48" t="s">
        <v>39</v>
      </c>
      <c r="F680" s="49">
        <v>1</v>
      </c>
      <c r="G680" s="50" t="s">
        <v>3242</v>
      </c>
      <c r="H680" s="50" t="s">
        <v>3243</v>
      </c>
      <c r="I680" s="50" t="s">
        <v>3244</v>
      </c>
      <c r="J680" s="50" t="s">
        <v>81</v>
      </c>
      <c r="K680" s="51" t="s">
        <v>3245</v>
      </c>
      <c r="L680" s="52">
        <v>15</v>
      </c>
      <c r="M680" s="47">
        <v>5</v>
      </c>
      <c r="N680" s="47">
        <v>6</v>
      </c>
      <c r="O680" s="53">
        <v>42.857142857142854</v>
      </c>
      <c r="P680" s="53">
        <v>-23.6</v>
      </c>
      <c r="Q680" s="54"/>
      <c r="R680" s="54"/>
      <c r="S680" s="54"/>
      <c r="T680" s="54"/>
      <c r="U680" s="55">
        <v>7.509803921568627</v>
      </c>
      <c r="V680" s="55">
        <v>0</v>
      </c>
      <c r="W680" s="56">
        <f>V680/U680</f>
      </c>
      <c r="X680" s="55">
        <v>2.908775239953462</v>
      </c>
      <c r="Y680" s="55">
        <v>0</v>
      </c>
      <c r="Z680" s="57"/>
      <c r="AA680" s="1"/>
      <c r="AB680" s="1"/>
      <c r="AC680" s="54"/>
      <c r="AD680" s="50"/>
      <c r="AE680" s="3"/>
    </row>
    <row x14ac:dyDescent="0.25" r="681" customHeight="1" ht="16.5">
      <c r="A681" s="47">
        <v>680</v>
      </c>
      <c r="B681" s="48" t="s">
        <v>3246</v>
      </c>
      <c r="C681" s="47">
        <v>2475322</v>
      </c>
      <c r="D681" s="47">
        <v>2475285</v>
      </c>
      <c r="E681" s="48" t="s">
        <v>32</v>
      </c>
      <c r="F681" s="49">
        <v>1</v>
      </c>
      <c r="G681" s="50" t="s">
        <v>3247</v>
      </c>
      <c r="H681" s="50" t="s">
        <v>469</v>
      </c>
      <c r="I681" s="50" t="s">
        <v>3248</v>
      </c>
      <c r="J681" s="50" t="s">
        <v>81</v>
      </c>
      <c r="K681" s="51" t="s">
        <v>3249</v>
      </c>
      <c r="L681" s="52">
        <v>17</v>
      </c>
      <c r="M681" s="47">
        <v>4</v>
      </c>
      <c r="N681" s="47">
        <v>6</v>
      </c>
      <c r="O681" s="53">
        <v>39.473684210526315</v>
      </c>
      <c r="P681" s="53">
        <v>-16.6</v>
      </c>
      <c r="Q681" s="54"/>
      <c r="R681" s="54"/>
      <c r="S681" s="54"/>
      <c r="T681" s="54"/>
      <c r="U681" s="55">
        <v>7.450980392156863</v>
      </c>
      <c r="V681" s="55">
        <v>0</v>
      </c>
      <c r="W681" s="56">
        <f>V681/U681</f>
      </c>
      <c r="X681" s="55">
        <v>2.8974302663594527</v>
      </c>
      <c r="Y681" s="55">
        <v>0</v>
      </c>
      <c r="Z681" s="57"/>
      <c r="AA681" s="47">
        <v>1</v>
      </c>
      <c r="AB681" s="1"/>
      <c r="AC681" s="54"/>
      <c r="AD681" s="50"/>
      <c r="AE681" s="3"/>
    </row>
    <row x14ac:dyDescent="0.25" r="682" customHeight="1" ht="16.5">
      <c r="A682" s="47">
        <v>681</v>
      </c>
      <c r="B682" s="48" t="s">
        <v>3250</v>
      </c>
      <c r="C682" s="47">
        <v>990738</v>
      </c>
      <c r="D682" s="47">
        <v>990688</v>
      </c>
      <c r="E682" s="48" t="s">
        <v>32</v>
      </c>
      <c r="F682" s="49">
        <v>0.82</v>
      </c>
      <c r="G682" s="50" t="s">
        <v>3251</v>
      </c>
      <c r="H682" s="50" t="s">
        <v>3252</v>
      </c>
      <c r="I682" s="50" t="s">
        <v>3253</v>
      </c>
      <c r="J682" s="50" t="s">
        <v>503</v>
      </c>
      <c r="K682" s="51" t="s">
        <v>3254</v>
      </c>
      <c r="L682" s="52">
        <v>19.5</v>
      </c>
      <c r="M682" s="47">
        <v>12</v>
      </c>
      <c r="N682" s="47">
        <v>5</v>
      </c>
      <c r="O682" s="53">
        <v>45.09803921568628</v>
      </c>
      <c r="P682" s="53">
        <v>-27.3</v>
      </c>
      <c r="Q682" s="54">
        <v>1</v>
      </c>
      <c r="R682" s="54"/>
      <c r="S682" s="54"/>
      <c r="T682" s="54"/>
      <c r="U682" s="55">
        <v>7.431372549019608</v>
      </c>
      <c r="V682" s="55">
        <v>0.6470588235294118</v>
      </c>
      <c r="W682" s="56">
        <f>V682/U682</f>
      </c>
      <c r="X682" s="55">
        <v>2.8936286961995963</v>
      </c>
      <c r="Y682" s="55">
        <v>0</v>
      </c>
      <c r="Z682" s="57"/>
      <c r="AA682" s="47">
        <v>1</v>
      </c>
      <c r="AB682" s="47">
        <v>1</v>
      </c>
      <c r="AC682" s="54"/>
      <c r="AD682" s="50"/>
      <c r="AE682" s="3"/>
    </row>
    <row x14ac:dyDescent="0.25" r="683" customHeight="1" ht="16.5">
      <c r="A683" s="47">
        <v>682</v>
      </c>
      <c r="B683" s="48" t="s">
        <v>3255</v>
      </c>
      <c r="C683" s="47">
        <v>2134755</v>
      </c>
      <c r="D683" s="47">
        <v>2134734</v>
      </c>
      <c r="E683" s="48" t="s">
        <v>32</v>
      </c>
      <c r="F683" s="49">
        <v>0.86</v>
      </c>
      <c r="G683" s="50" t="s">
        <v>3256</v>
      </c>
      <c r="H683" s="50" t="s">
        <v>3257</v>
      </c>
      <c r="I683" s="50" t="s">
        <v>3258</v>
      </c>
      <c r="J683" s="50" t="s">
        <v>81</v>
      </c>
      <c r="K683" s="51" t="s">
        <v>3259</v>
      </c>
      <c r="L683" s="52">
        <v>9.5</v>
      </c>
      <c r="M683" s="47">
        <v>3</v>
      </c>
      <c r="N683" s="47">
        <v>6</v>
      </c>
      <c r="O683" s="53">
        <v>36.36363636363637</v>
      </c>
      <c r="P683" s="53">
        <v>-7.1</v>
      </c>
      <c r="Q683" s="54"/>
      <c r="R683" s="54"/>
      <c r="S683" s="54"/>
      <c r="T683" s="54">
        <v>1</v>
      </c>
      <c r="U683" s="55">
        <v>7.392156862745098</v>
      </c>
      <c r="V683" s="55">
        <v>16.529411764705884</v>
      </c>
      <c r="W683" s="56">
        <f>V683/U683</f>
      </c>
      <c r="X683" s="55">
        <v>2.885995371297169</v>
      </c>
      <c r="Y683" s="55">
        <v>4.046963478970587</v>
      </c>
      <c r="Z683" s="57"/>
      <c r="AA683" s="1"/>
      <c r="AB683" s="1"/>
      <c r="AC683" s="54"/>
      <c r="AD683" s="50"/>
      <c r="AE683" s="3"/>
    </row>
    <row x14ac:dyDescent="0.25" r="684" customHeight="1" ht="16.5">
      <c r="A684" s="47">
        <v>683</v>
      </c>
      <c r="B684" s="48" t="s">
        <v>3260</v>
      </c>
      <c r="C684" s="47">
        <v>1747268</v>
      </c>
      <c r="D684" s="47">
        <v>1747309</v>
      </c>
      <c r="E684" s="48" t="s">
        <v>39</v>
      </c>
      <c r="F684" s="49">
        <v>0.8</v>
      </c>
      <c r="G684" s="50" t="s">
        <v>3261</v>
      </c>
      <c r="H684" s="50" t="s">
        <v>871</v>
      </c>
      <c r="I684" s="50" t="s">
        <v>3262</v>
      </c>
      <c r="J684" s="50" t="s">
        <v>426</v>
      </c>
      <c r="K684" s="51" t="s">
        <v>3263</v>
      </c>
      <c r="L684" s="52">
        <v>18.5</v>
      </c>
      <c r="M684" s="47">
        <v>5</v>
      </c>
      <c r="N684" s="47">
        <v>5</v>
      </c>
      <c r="O684" s="53">
        <v>30.952380952380953</v>
      </c>
      <c r="P684" s="53">
        <v>-16.8</v>
      </c>
      <c r="Q684" s="54">
        <v>1</v>
      </c>
      <c r="R684" s="54"/>
      <c r="S684" s="54"/>
      <c r="T684" s="54"/>
      <c r="U684" s="55">
        <v>7.294117647058823</v>
      </c>
      <c r="V684" s="55">
        <v>0.7843137254901961</v>
      </c>
      <c r="W684" s="56">
        <f>V684/U684</f>
      </c>
      <c r="X684" s="55">
        <v>2.866733469136536</v>
      </c>
      <c r="Y684" s="55">
        <v>0</v>
      </c>
      <c r="Z684" s="57"/>
      <c r="AA684" s="47">
        <v>1</v>
      </c>
      <c r="AB684" s="47">
        <v>1</v>
      </c>
      <c r="AC684" s="54"/>
      <c r="AD684" s="50"/>
      <c r="AE684" s="3"/>
    </row>
    <row x14ac:dyDescent="0.25" r="685" customHeight="1" ht="16.5">
      <c r="A685" s="47">
        <v>684</v>
      </c>
      <c r="B685" s="48" t="s">
        <v>3264</v>
      </c>
      <c r="C685" s="47">
        <v>2293160</v>
      </c>
      <c r="D685" s="47">
        <v>2293131</v>
      </c>
      <c r="E685" s="48" t="s">
        <v>32</v>
      </c>
      <c r="F685" s="49">
        <v>0.79</v>
      </c>
      <c r="G685" s="50" t="s">
        <v>3265</v>
      </c>
      <c r="H685" s="50" t="s">
        <v>1094</v>
      </c>
      <c r="I685" s="50" t="s">
        <v>3266</v>
      </c>
      <c r="J685" s="50" t="s">
        <v>69</v>
      </c>
      <c r="K685" s="51" t="s">
        <v>3267</v>
      </c>
      <c r="L685" s="52">
        <v>13</v>
      </c>
      <c r="M685" s="47">
        <v>4</v>
      </c>
      <c r="N685" s="47">
        <v>5</v>
      </c>
      <c r="O685" s="53">
        <v>46.666666666666664</v>
      </c>
      <c r="P685" s="53">
        <v>-14.3</v>
      </c>
      <c r="Q685" s="54"/>
      <c r="R685" s="54"/>
      <c r="S685" s="54"/>
      <c r="T685" s="54"/>
      <c r="U685" s="55">
        <v>7.215686274509804</v>
      </c>
      <c r="V685" s="55">
        <v>0.5686274509803921</v>
      </c>
      <c r="W685" s="56">
        <f>V685/U685</f>
      </c>
      <c r="X685" s="55">
        <v>2.8511366140855174</v>
      </c>
      <c r="Y685" s="55">
        <v>0</v>
      </c>
      <c r="Z685" s="57"/>
      <c r="AA685" s="47">
        <v>1</v>
      </c>
      <c r="AB685" s="1"/>
      <c r="AC685" s="54"/>
      <c r="AD685" s="50"/>
      <c r="AE685" s="3"/>
    </row>
    <row x14ac:dyDescent="0.25" r="686" customHeight="1" ht="16.5">
      <c r="A686" s="47">
        <v>685</v>
      </c>
      <c r="B686" s="48" t="s">
        <v>3268</v>
      </c>
      <c r="C686" s="47">
        <v>1087562</v>
      </c>
      <c r="D686" s="47">
        <v>1087587</v>
      </c>
      <c r="E686" s="48" t="s">
        <v>39</v>
      </c>
      <c r="F686" s="49">
        <v>1</v>
      </c>
      <c r="G686" s="50" t="s">
        <v>3269</v>
      </c>
      <c r="H686" s="50" t="s">
        <v>301</v>
      </c>
      <c r="I686" s="50" t="s">
        <v>3270</v>
      </c>
      <c r="J686" s="50" t="s">
        <v>81</v>
      </c>
      <c r="K686" s="51" t="s">
        <v>3271</v>
      </c>
      <c r="L686" s="52">
        <v>11</v>
      </c>
      <c r="M686" s="47">
        <v>4</v>
      </c>
      <c r="N686" s="47">
        <v>6</v>
      </c>
      <c r="O686" s="53">
        <v>50</v>
      </c>
      <c r="P686" s="53">
        <v>-14.7</v>
      </c>
      <c r="Q686" s="54">
        <v>1</v>
      </c>
      <c r="R686" s="54"/>
      <c r="S686" s="54"/>
      <c r="T686" s="54"/>
      <c r="U686" s="55">
        <v>7.176470588235294</v>
      </c>
      <c r="V686" s="55">
        <v>0.29411764705882354</v>
      </c>
      <c r="W686" s="56">
        <f>V686/U686</f>
      </c>
      <c r="X686" s="55">
        <v>2.843274496312547</v>
      </c>
      <c r="Y686" s="55">
        <v>0</v>
      </c>
      <c r="Z686" s="57"/>
      <c r="AA686" s="1"/>
      <c r="AB686" s="1"/>
      <c r="AC686" s="54"/>
      <c r="AD686" s="50"/>
      <c r="AE686" s="3"/>
    </row>
    <row x14ac:dyDescent="0.25" r="687" customHeight="1" ht="16.5">
      <c r="A687" s="47">
        <v>686</v>
      </c>
      <c r="B687" s="48" t="s">
        <v>3272</v>
      </c>
      <c r="C687" s="47">
        <v>2178157</v>
      </c>
      <c r="D687" s="47">
        <v>2178133</v>
      </c>
      <c r="E687" s="48" t="s">
        <v>32</v>
      </c>
      <c r="F687" s="49">
        <v>1</v>
      </c>
      <c r="G687" s="50" t="s">
        <v>3273</v>
      </c>
      <c r="H687" s="50" t="s">
        <v>1025</v>
      </c>
      <c r="I687" s="50" t="s">
        <v>3274</v>
      </c>
      <c r="J687" s="50" t="s">
        <v>81</v>
      </c>
      <c r="K687" s="51" t="s">
        <v>3275</v>
      </c>
      <c r="L687" s="52">
        <v>11</v>
      </c>
      <c r="M687" s="47">
        <v>3</v>
      </c>
      <c r="N687" s="47">
        <v>6</v>
      </c>
      <c r="O687" s="53">
        <v>44</v>
      </c>
      <c r="P687" s="53">
        <v>-14.3</v>
      </c>
      <c r="Q687" s="54"/>
      <c r="R687" s="54"/>
      <c r="S687" s="54"/>
      <c r="T687" s="54">
        <v>1</v>
      </c>
      <c r="U687" s="55">
        <v>7.0588235294117645</v>
      </c>
      <c r="V687" s="55">
        <v>230.13725490196077</v>
      </c>
      <c r="W687" s="56">
        <f>V687/U687</f>
      </c>
      <c r="X687" s="55">
        <v>2.819427754358179</v>
      </c>
      <c r="Y687" s="55">
        <v>7.846350737490226</v>
      </c>
      <c r="Z687" s="57"/>
      <c r="AA687" s="1"/>
      <c r="AB687" s="1"/>
      <c r="AC687" s="54"/>
      <c r="AD687" s="50"/>
      <c r="AE687" s="3"/>
    </row>
    <row x14ac:dyDescent="0.25" r="688" customHeight="1" ht="16.5">
      <c r="A688" s="47">
        <v>687</v>
      </c>
      <c r="B688" s="48" t="s">
        <v>3276</v>
      </c>
      <c r="C688" s="47">
        <v>1979206</v>
      </c>
      <c r="D688" s="47">
        <v>1979167</v>
      </c>
      <c r="E688" s="48" t="s">
        <v>32</v>
      </c>
      <c r="F688" s="49">
        <v>1</v>
      </c>
      <c r="G688" s="50" t="s">
        <v>3277</v>
      </c>
      <c r="H688" s="50" t="s">
        <v>1710</v>
      </c>
      <c r="I688" s="50" t="s">
        <v>3278</v>
      </c>
      <c r="J688" s="50" t="s">
        <v>81</v>
      </c>
      <c r="K688" s="51" t="s">
        <v>3279</v>
      </c>
      <c r="L688" s="52">
        <v>18</v>
      </c>
      <c r="M688" s="47">
        <v>4</v>
      </c>
      <c r="N688" s="47">
        <v>6</v>
      </c>
      <c r="O688" s="53">
        <v>35</v>
      </c>
      <c r="P688" s="53">
        <v>-21.5</v>
      </c>
      <c r="Q688" s="54"/>
      <c r="R688" s="54"/>
      <c r="S688" s="54"/>
      <c r="T688" s="54"/>
      <c r="U688" s="55">
        <v>7.019607843137255</v>
      </c>
      <c r="V688" s="55">
        <v>0</v>
      </c>
      <c r="W688" s="56">
        <f>V688/U688</f>
      </c>
      <c r="X688" s="55">
        <v>2.8113904352927612</v>
      </c>
      <c r="Y688" s="55">
        <v>0</v>
      </c>
      <c r="Z688" s="57"/>
      <c r="AA688" s="47">
        <v>1</v>
      </c>
      <c r="AB688" s="1"/>
      <c r="AC688" s="54"/>
      <c r="AD688" s="50"/>
      <c r="AE688" s="3"/>
    </row>
    <row x14ac:dyDescent="0.25" r="689" customHeight="1" ht="16.5">
      <c r="A689" s="47">
        <v>688</v>
      </c>
      <c r="B689" s="48" t="s">
        <v>3280</v>
      </c>
      <c r="C689" s="47">
        <v>634478</v>
      </c>
      <c r="D689" s="47">
        <v>634516</v>
      </c>
      <c r="E689" s="48" t="s">
        <v>39</v>
      </c>
      <c r="F689" s="49">
        <v>1</v>
      </c>
      <c r="G689" s="50" t="s">
        <v>3281</v>
      </c>
      <c r="H689" s="50" t="s">
        <v>3282</v>
      </c>
      <c r="I689" s="50" t="s">
        <v>3283</v>
      </c>
      <c r="J689" s="50" t="s">
        <v>69</v>
      </c>
      <c r="K689" s="51" t="s">
        <v>3284</v>
      </c>
      <c r="L689" s="52">
        <v>15</v>
      </c>
      <c r="M689" s="47">
        <v>9</v>
      </c>
      <c r="N689" s="47">
        <v>5</v>
      </c>
      <c r="O689" s="53">
        <v>46.15384615384615</v>
      </c>
      <c r="P689" s="53">
        <v>-18.7</v>
      </c>
      <c r="Q689" s="54">
        <v>1</v>
      </c>
      <c r="R689" s="54"/>
      <c r="S689" s="54"/>
      <c r="T689" s="54"/>
      <c r="U689" s="55">
        <v>6.862745098039215</v>
      </c>
      <c r="V689" s="55">
        <v>1.6666666666666667</v>
      </c>
      <c r="W689" s="56">
        <f>V689/U689</f>
      </c>
      <c r="X689" s="55">
        <v>2.778785769860833</v>
      </c>
      <c r="Y689" s="55">
        <v>0.7369655941662062</v>
      </c>
      <c r="Z689" s="57"/>
      <c r="AA689" s="47">
        <v>1</v>
      </c>
      <c r="AB689" s="1"/>
      <c r="AC689" s="54"/>
      <c r="AD689" s="50"/>
      <c r="AE689" s="3"/>
    </row>
    <row x14ac:dyDescent="0.25" r="690" customHeight="1" ht="16.5">
      <c r="A690" s="47">
        <v>689</v>
      </c>
      <c r="B690" s="48" t="s">
        <v>3285</v>
      </c>
      <c r="C690" s="47">
        <v>2431107</v>
      </c>
      <c r="D690" s="47">
        <v>2431141</v>
      </c>
      <c r="E690" s="48" t="s">
        <v>39</v>
      </c>
      <c r="F690" s="49">
        <v>0.77</v>
      </c>
      <c r="G690" s="50" t="s">
        <v>3286</v>
      </c>
      <c r="H690" s="50" t="s">
        <v>3287</v>
      </c>
      <c r="I690" s="50" t="s">
        <v>3288</v>
      </c>
      <c r="J690" s="50" t="s">
        <v>759</v>
      </c>
      <c r="K690" s="51" t="s">
        <v>3289</v>
      </c>
      <c r="L690" s="52">
        <v>13</v>
      </c>
      <c r="M690" s="47">
        <v>9</v>
      </c>
      <c r="N690" s="47">
        <v>4</v>
      </c>
      <c r="O690" s="53">
        <v>34.285714285714285</v>
      </c>
      <c r="P690" s="53">
        <v>-14.3</v>
      </c>
      <c r="Q690" s="54">
        <v>1</v>
      </c>
      <c r="R690" s="54"/>
      <c r="S690" s="54"/>
      <c r="T690" s="54"/>
      <c r="U690" s="55">
        <v>6.764705882352941</v>
      </c>
      <c r="V690" s="55">
        <v>0</v>
      </c>
      <c r="W690" s="56">
        <f>V690/U690</f>
      </c>
      <c r="X690" s="55">
        <v>2.758027209694036</v>
      </c>
      <c r="Y690" s="55">
        <v>0</v>
      </c>
      <c r="Z690" s="57"/>
      <c r="AA690" s="1"/>
      <c r="AB690" s="1"/>
      <c r="AC690" s="54"/>
      <c r="AD690" s="50"/>
      <c r="AE690" s="3"/>
    </row>
    <row x14ac:dyDescent="0.25" r="691" customHeight="1" ht="16.5">
      <c r="A691" s="47">
        <v>690</v>
      </c>
      <c r="B691" s="48" t="s">
        <v>3290</v>
      </c>
      <c r="C691" s="47">
        <v>459403</v>
      </c>
      <c r="D691" s="47">
        <v>459427</v>
      </c>
      <c r="E691" s="48" t="s">
        <v>39</v>
      </c>
      <c r="F691" s="49">
        <v>0.75</v>
      </c>
      <c r="G691" s="50" t="s">
        <v>3291</v>
      </c>
      <c r="H691" s="50" t="s">
        <v>3292</v>
      </c>
      <c r="I691" s="50" t="s">
        <v>3293</v>
      </c>
      <c r="J691" s="50" t="s">
        <v>897</v>
      </c>
      <c r="K691" s="51" t="s">
        <v>3294</v>
      </c>
      <c r="L691" s="52">
        <v>10</v>
      </c>
      <c r="M691" s="47">
        <v>5</v>
      </c>
      <c r="N691" s="47">
        <v>4</v>
      </c>
      <c r="O691" s="53">
        <v>48</v>
      </c>
      <c r="P691" s="53">
        <v>-12.7</v>
      </c>
      <c r="Q691" s="54"/>
      <c r="R691" s="54"/>
      <c r="S691" s="54"/>
      <c r="T691" s="54">
        <v>1</v>
      </c>
      <c r="U691" s="55">
        <v>6.764705882352941</v>
      </c>
      <c r="V691" s="55">
        <v>12.588235294117647</v>
      </c>
      <c r="W691" s="56">
        <f>V691/U691</f>
      </c>
      <c r="X691" s="55">
        <v>2.758027209694036</v>
      </c>
      <c r="Y691" s="55">
        <v>3.654004145150808</v>
      </c>
      <c r="Z691" s="57"/>
      <c r="AA691" s="1"/>
      <c r="AB691" s="1"/>
      <c r="AC691" s="54"/>
      <c r="AD691" s="50"/>
      <c r="AE691" s="3"/>
    </row>
    <row x14ac:dyDescent="0.25" r="692" customHeight="1" ht="16.5">
      <c r="A692" s="47">
        <v>691</v>
      </c>
      <c r="B692" s="48" t="s">
        <v>3295</v>
      </c>
      <c r="C692" s="47">
        <v>91041</v>
      </c>
      <c r="D692" s="47">
        <v>91080</v>
      </c>
      <c r="E692" s="48" t="s">
        <v>39</v>
      </c>
      <c r="F692" s="49">
        <v>1</v>
      </c>
      <c r="G692" s="50" t="s">
        <v>3296</v>
      </c>
      <c r="H692" s="50" t="s">
        <v>79</v>
      </c>
      <c r="I692" s="50" t="s">
        <v>3297</v>
      </c>
      <c r="J692" s="50" t="s">
        <v>75</v>
      </c>
      <c r="K692" s="51" t="s">
        <v>3298</v>
      </c>
      <c r="L692" s="52">
        <v>18.5</v>
      </c>
      <c r="M692" s="47">
        <v>3</v>
      </c>
      <c r="N692" s="47">
        <v>5</v>
      </c>
      <c r="O692" s="53">
        <v>25</v>
      </c>
      <c r="P692" s="53">
        <v>-16.7</v>
      </c>
      <c r="Q692" s="54"/>
      <c r="R692" s="54"/>
      <c r="S692" s="54"/>
      <c r="T692" s="54"/>
      <c r="U692" s="55">
        <v>6.686274509803922</v>
      </c>
      <c r="V692" s="55">
        <v>0</v>
      </c>
      <c r="W692" s="56">
        <f>V692/U692</f>
      </c>
      <c r="X692" s="55">
        <v>2.741202587052677</v>
      </c>
      <c r="Y692" s="55">
        <v>0</v>
      </c>
      <c r="Z692" s="57"/>
      <c r="AA692" s="47">
        <v>1</v>
      </c>
      <c r="AB692" s="47">
        <v>1</v>
      </c>
      <c r="AC692" s="54"/>
      <c r="AD692" s="50"/>
      <c r="AE692" s="3"/>
    </row>
    <row x14ac:dyDescent="0.25" r="693" customHeight="1" ht="16.5">
      <c r="A693" s="47">
        <v>692</v>
      </c>
      <c r="B693" s="48" t="s">
        <v>3299</v>
      </c>
      <c r="C693" s="47">
        <v>1351676</v>
      </c>
      <c r="D693" s="47">
        <v>1351655</v>
      </c>
      <c r="E693" s="48" t="s">
        <v>32</v>
      </c>
      <c r="F693" s="49">
        <v>0.82</v>
      </c>
      <c r="G693" s="50" t="s">
        <v>3300</v>
      </c>
      <c r="H693" s="50" t="s">
        <v>826</v>
      </c>
      <c r="I693" s="50" t="s">
        <v>3301</v>
      </c>
      <c r="J693" s="50" t="s">
        <v>897</v>
      </c>
      <c r="K693" s="51" t="s">
        <v>3302</v>
      </c>
      <c r="L693" s="52">
        <v>9</v>
      </c>
      <c r="M693" s="47">
        <v>4</v>
      </c>
      <c r="N693" s="47">
        <v>4</v>
      </c>
      <c r="O693" s="53">
        <v>59.09090909090909</v>
      </c>
      <c r="P693" s="53">
        <v>-10.5</v>
      </c>
      <c r="Q693" s="54"/>
      <c r="R693" s="54"/>
      <c r="S693" s="54">
        <v>1</v>
      </c>
      <c r="T693" s="54"/>
      <c r="U693" s="55">
        <v>6.647058823529412</v>
      </c>
      <c r="V693" s="55">
        <v>5.392156862745098</v>
      </c>
      <c r="W693" s="56">
        <f>V693/U693</f>
      </c>
      <c r="X693" s="55">
        <v>2.7327161211648487</v>
      </c>
      <c r="Y693" s="55">
        <v>2.4308624664405265</v>
      </c>
      <c r="Z693" s="57"/>
      <c r="AA693" s="1"/>
      <c r="AB693" s="1"/>
      <c r="AC693" s="54"/>
      <c r="AD693" s="50"/>
      <c r="AE693" s="3"/>
    </row>
    <row x14ac:dyDescent="0.25" r="694" customHeight="1" ht="16.5">
      <c r="A694" s="47">
        <v>693</v>
      </c>
      <c r="B694" s="48" t="s">
        <v>3303</v>
      </c>
      <c r="C694" s="47">
        <v>705042</v>
      </c>
      <c r="D694" s="47">
        <v>705020</v>
      </c>
      <c r="E694" s="48" t="s">
        <v>32</v>
      </c>
      <c r="F694" s="49">
        <v>0.93</v>
      </c>
      <c r="G694" s="50" t="s">
        <v>3304</v>
      </c>
      <c r="H694" s="50" t="s">
        <v>79</v>
      </c>
      <c r="I694" s="50" t="s">
        <v>3305</v>
      </c>
      <c r="J694" s="50" t="s">
        <v>81</v>
      </c>
      <c r="K694" s="51" t="s">
        <v>3306</v>
      </c>
      <c r="L694" s="52">
        <v>10</v>
      </c>
      <c r="M694" s="47">
        <v>3</v>
      </c>
      <c r="N694" s="47">
        <v>6</v>
      </c>
      <c r="O694" s="53">
        <v>39.130434782608695</v>
      </c>
      <c r="P694" s="53">
        <v>-10.5</v>
      </c>
      <c r="Q694" s="54"/>
      <c r="R694" s="54">
        <v>1</v>
      </c>
      <c r="S694" s="54"/>
      <c r="T694" s="54"/>
      <c r="U694" s="55">
        <v>6.607843137254902</v>
      </c>
      <c r="V694" s="55">
        <v>8.941176470588236</v>
      </c>
      <c r="W694" s="56">
        <f>V694/U694</f>
      </c>
      <c r="X694" s="55">
        <v>2.7241794392103627</v>
      </c>
      <c r="Y694" s="55">
        <v>3.160464672193246</v>
      </c>
      <c r="Z694" s="57"/>
      <c r="AA694" s="1"/>
      <c r="AB694" s="1"/>
      <c r="AC694" s="54"/>
      <c r="AD694" s="50"/>
      <c r="AE694" s="3"/>
    </row>
    <row x14ac:dyDescent="0.25" r="695" customHeight="1" ht="16.5">
      <c r="A695" s="47">
        <v>694</v>
      </c>
      <c r="B695" s="48" t="s">
        <v>3307</v>
      </c>
      <c r="C695" s="47">
        <v>1360122</v>
      </c>
      <c r="D695" s="47">
        <v>1360095</v>
      </c>
      <c r="E695" s="48" t="s">
        <v>32</v>
      </c>
      <c r="F695" s="49">
        <v>1</v>
      </c>
      <c r="G695" s="50" t="s">
        <v>3308</v>
      </c>
      <c r="H695" s="50" t="s">
        <v>2357</v>
      </c>
      <c r="I695" s="50" t="s">
        <v>3309</v>
      </c>
      <c r="J695" s="50" t="s">
        <v>69</v>
      </c>
      <c r="K695" s="51" t="s">
        <v>3310</v>
      </c>
      <c r="L695" s="52">
        <v>12</v>
      </c>
      <c r="M695" s="47">
        <v>4</v>
      </c>
      <c r="N695" s="47">
        <v>5</v>
      </c>
      <c r="O695" s="53">
        <v>35.714285714285715</v>
      </c>
      <c r="P695" s="53">
        <v>-14.6</v>
      </c>
      <c r="Q695" s="54"/>
      <c r="R695" s="54"/>
      <c r="S695" s="54"/>
      <c r="T695" s="54"/>
      <c r="U695" s="55">
        <v>6.549019607843137</v>
      </c>
      <c r="V695" s="55">
        <v>0</v>
      </c>
      <c r="W695" s="56">
        <f>V695/U695</f>
      </c>
      <c r="X695" s="55">
        <v>2.7112789505025567</v>
      </c>
      <c r="Y695" s="55">
        <v>0</v>
      </c>
      <c r="Z695" s="57"/>
      <c r="AA695" s="1"/>
      <c r="AB695" s="1"/>
      <c r="AC695" s="54"/>
      <c r="AD695" s="50"/>
      <c r="AE695" s="3"/>
    </row>
    <row x14ac:dyDescent="0.25" r="696" customHeight="1" ht="16.5">
      <c r="A696" s="47">
        <v>695</v>
      </c>
      <c r="B696" s="48" t="s">
        <v>3311</v>
      </c>
      <c r="C696" s="47">
        <v>64202</v>
      </c>
      <c r="D696" s="47">
        <v>64178</v>
      </c>
      <c r="E696" s="48" t="s">
        <v>32</v>
      </c>
      <c r="F696" s="49">
        <v>0.95</v>
      </c>
      <c r="G696" s="50" t="s">
        <v>3312</v>
      </c>
      <c r="H696" s="50" t="s">
        <v>3313</v>
      </c>
      <c r="I696" s="50" t="s">
        <v>3314</v>
      </c>
      <c r="J696" s="50" t="s">
        <v>81</v>
      </c>
      <c r="K696" s="51" t="s">
        <v>3315</v>
      </c>
      <c r="L696" s="52">
        <v>9</v>
      </c>
      <c r="M696" s="47">
        <v>7</v>
      </c>
      <c r="N696" s="47">
        <v>6</v>
      </c>
      <c r="O696" s="53">
        <v>52</v>
      </c>
      <c r="P696" s="53">
        <v>-13.6</v>
      </c>
      <c r="Q696" s="54">
        <v>1</v>
      </c>
      <c r="R696" s="54"/>
      <c r="S696" s="54"/>
      <c r="T696" s="54"/>
      <c r="U696" s="55">
        <v>6.509803921568627</v>
      </c>
      <c r="V696" s="55">
        <v>5.529411764705882</v>
      </c>
      <c r="W696" s="56">
        <f>V696/U696</f>
      </c>
      <c r="X696" s="55">
        <v>2.702614089375429</v>
      </c>
      <c r="Y696" s="55">
        <v>2.467126010427298</v>
      </c>
      <c r="Z696" s="57"/>
      <c r="AA696" s="1"/>
      <c r="AB696" s="1"/>
      <c r="AC696" s="54"/>
      <c r="AD696" s="50"/>
      <c r="AE696" s="3"/>
    </row>
    <row x14ac:dyDescent="0.25" r="697" customHeight="1" ht="16.5">
      <c r="A697" s="47">
        <v>696</v>
      </c>
      <c r="B697" s="48" t="s">
        <v>3316</v>
      </c>
      <c r="C697" s="47">
        <v>2416787</v>
      </c>
      <c r="D697" s="47">
        <v>2416759</v>
      </c>
      <c r="E697" s="48" t="s">
        <v>32</v>
      </c>
      <c r="F697" s="49">
        <v>0.93</v>
      </c>
      <c r="G697" s="50" t="s">
        <v>3317</v>
      </c>
      <c r="H697" s="50" t="s">
        <v>355</v>
      </c>
      <c r="I697" s="50" t="s">
        <v>3318</v>
      </c>
      <c r="J697" s="50" t="s">
        <v>81</v>
      </c>
      <c r="K697" s="51" t="s">
        <v>3319</v>
      </c>
      <c r="L697" s="52">
        <v>12.5</v>
      </c>
      <c r="M697" s="47">
        <v>4</v>
      </c>
      <c r="N697" s="47">
        <v>6</v>
      </c>
      <c r="O697" s="53">
        <v>41.37931034482759</v>
      </c>
      <c r="P697" s="53">
        <v>-13.3</v>
      </c>
      <c r="Q697" s="54">
        <v>1</v>
      </c>
      <c r="R697" s="54"/>
      <c r="S697" s="54"/>
      <c r="T697" s="54"/>
      <c r="U697" s="55">
        <v>6.490196078431373</v>
      </c>
      <c r="V697" s="55">
        <v>0</v>
      </c>
      <c r="W697" s="56">
        <f>V697/U697</f>
      </c>
      <c r="X697" s="55">
        <v>2.6982620648357223</v>
      </c>
      <c r="Y697" s="55">
        <v>0</v>
      </c>
      <c r="Z697" s="57"/>
      <c r="AA697" s="47">
        <v>1</v>
      </c>
      <c r="AB697" s="47">
        <v>1</v>
      </c>
      <c r="AC697" s="54"/>
      <c r="AD697" s="50"/>
      <c r="AE697" s="3"/>
    </row>
    <row x14ac:dyDescent="0.25" r="698" customHeight="1" ht="16.5">
      <c r="A698" s="47">
        <v>697</v>
      </c>
      <c r="B698" s="48" t="s">
        <v>3320</v>
      </c>
      <c r="C698" s="47">
        <v>1249693</v>
      </c>
      <c r="D698" s="47">
        <v>1249714</v>
      </c>
      <c r="E698" s="48" t="s">
        <v>39</v>
      </c>
      <c r="F698" s="49">
        <v>1</v>
      </c>
      <c r="G698" s="50" t="s">
        <v>3321</v>
      </c>
      <c r="H698" s="50" t="s">
        <v>215</v>
      </c>
      <c r="I698" s="50" t="s">
        <v>3322</v>
      </c>
      <c r="J698" s="50" t="s">
        <v>81</v>
      </c>
      <c r="K698" s="51" t="s">
        <v>3323</v>
      </c>
      <c r="L698" s="52">
        <v>9</v>
      </c>
      <c r="M698" s="47">
        <v>4</v>
      </c>
      <c r="N698" s="47">
        <v>6</v>
      </c>
      <c r="O698" s="53">
        <v>31.818181818181817</v>
      </c>
      <c r="P698" s="53">
        <v>-10</v>
      </c>
      <c r="Q698" s="54"/>
      <c r="R698" s="54"/>
      <c r="S698" s="54"/>
      <c r="T698" s="54"/>
      <c r="U698" s="55">
        <v>6.490196078431373</v>
      </c>
      <c r="V698" s="55">
        <v>1.392156862745098</v>
      </c>
      <c r="W698" s="56">
        <f>V698/U698</f>
      </c>
      <c r="X698" s="55">
        <v>2.6982620648357223</v>
      </c>
      <c r="Y698" s="55">
        <v>0.47732177753318644</v>
      </c>
      <c r="Z698" s="57"/>
      <c r="AA698" s="1"/>
      <c r="AB698" s="1"/>
      <c r="AC698" s="54"/>
      <c r="AD698" s="50"/>
      <c r="AE698" s="3"/>
    </row>
    <row x14ac:dyDescent="0.25" r="699" customHeight="1" ht="16.5">
      <c r="A699" s="47">
        <v>698</v>
      </c>
      <c r="B699" s="48" t="s">
        <v>3324</v>
      </c>
      <c r="C699" s="47">
        <v>534746</v>
      </c>
      <c r="D699" s="47">
        <v>534698</v>
      </c>
      <c r="E699" s="48" t="s">
        <v>32</v>
      </c>
      <c r="F699" s="49">
        <v>1</v>
      </c>
      <c r="G699" s="50" t="s">
        <v>3325</v>
      </c>
      <c r="H699" s="50" t="s">
        <v>3326</v>
      </c>
      <c r="I699" s="50" t="s">
        <v>3327</v>
      </c>
      <c r="J699" s="50" t="s">
        <v>2698</v>
      </c>
      <c r="K699" s="51" t="s">
        <v>3328</v>
      </c>
      <c r="L699" s="52">
        <v>22</v>
      </c>
      <c r="M699" s="47">
        <v>5</v>
      </c>
      <c r="N699" s="47">
        <v>4</v>
      </c>
      <c r="O699" s="53">
        <v>36.734693877551024</v>
      </c>
      <c r="P699" s="53">
        <v>-27.5</v>
      </c>
      <c r="Q699" s="54">
        <v>1</v>
      </c>
      <c r="R699" s="54"/>
      <c r="S699" s="54"/>
      <c r="T699" s="54"/>
      <c r="U699" s="55">
        <v>6.470588235294118</v>
      </c>
      <c r="V699" s="55">
        <v>0</v>
      </c>
      <c r="W699" s="56">
        <f>V699/U699</f>
      </c>
      <c r="X699" s="55">
        <v>2.6938968722743204</v>
      </c>
      <c r="Y699" s="55">
        <v>0</v>
      </c>
      <c r="Z699" s="57"/>
      <c r="AA699" s="47">
        <v>1</v>
      </c>
      <c r="AB699" s="1"/>
      <c r="AC699" s="54"/>
      <c r="AD699" s="50"/>
      <c r="AE699" s="3"/>
    </row>
    <row x14ac:dyDescent="0.25" r="700" customHeight="1" ht="16.5">
      <c r="A700" s="47">
        <v>699</v>
      </c>
      <c r="B700" s="48" t="s">
        <v>3329</v>
      </c>
      <c r="C700" s="47">
        <v>2702303</v>
      </c>
      <c r="D700" s="47">
        <v>2702270</v>
      </c>
      <c r="E700" s="48" t="s">
        <v>32</v>
      </c>
      <c r="F700" s="49">
        <v>1</v>
      </c>
      <c r="G700" s="50" t="s">
        <v>1436</v>
      </c>
      <c r="H700" s="50" t="s">
        <v>681</v>
      </c>
      <c r="I700" s="50" t="s">
        <v>3330</v>
      </c>
      <c r="J700" s="50" t="s">
        <v>73</v>
      </c>
      <c r="K700" s="51" t="s">
        <v>3331</v>
      </c>
      <c r="L700" s="52">
        <v>15</v>
      </c>
      <c r="M700" s="47">
        <v>4</v>
      </c>
      <c r="N700" s="47">
        <v>5</v>
      </c>
      <c r="O700" s="53">
        <v>29.41176470588235</v>
      </c>
      <c r="P700" s="53">
        <v>-17.4</v>
      </c>
      <c r="Q700" s="54">
        <v>1</v>
      </c>
      <c r="R700" s="54"/>
      <c r="S700" s="54"/>
      <c r="T700" s="54"/>
      <c r="U700" s="55">
        <v>6.392156862745098</v>
      </c>
      <c r="V700" s="55">
        <v>3.1176470588235294</v>
      </c>
      <c r="W700" s="56">
        <f>V700/U700</f>
      </c>
      <c r="X700" s="55">
        <v>2.6763028122595824</v>
      </c>
      <c r="Y700" s="55">
        <v>1.6404576133128599</v>
      </c>
      <c r="Z700" s="57"/>
      <c r="AA700" s="1"/>
      <c r="AB700" s="1"/>
      <c r="AC700" s="54"/>
      <c r="AD700" s="50"/>
      <c r="AE700" s="3"/>
    </row>
    <row x14ac:dyDescent="0.25" r="701" customHeight="1" ht="16.5">
      <c r="A701" s="47">
        <v>700</v>
      </c>
      <c r="B701" s="48" t="s">
        <v>3332</v>
      </c>
      <c r="C701" s="47">
        <v>771849</v>
      </c>
      <c r="D701" s="47">
        <v>771878</v>
      </c>
      <c r="E701" s="48" t="s">
        <v>39</v>
      </c>
      <c r="F701" s="49">
        <v>1</v>
      </c>
      <c r="G701" s="50" t="s">
        <v>3333</v>
      </c>
      <c r="H701" s="50" t="s">
        <v>3334</v>
      </c>
      <c r="I701" s="50" t="s">
        <v>3335</v>
      </c>
      <c r="J701" s="50" t="s">
        <v>81</v>
      </c>
      <c r="K701" s="51" t="s">
        <v>3336</v>
      </c>
      <c r="L701" s="52">
        <v>13</v>
      </c>
      <c r="M701" s="47">
        <v>4</v>
      </c>
      <c r="N701" s="47">
        <v>6</v>
      </c>
      <c r="O701" s="53">
        <v>30</v>
      </c>
      <c r="P701" s="53">
        <v>-12.9</v>
      </c>
      <c r="Q701" s="54">
        <v>1</v>
      </c>
      <c r="R701" s="54"/>
      <c r="S701" s="54"/>
      <c r="T701" s="54"/>
      <c r="U701" s="55">
        <v>6.372549019607843</v>
      </c>
      <c r="V701" s="55">
        <v>0.43137254901960786</v>
      </c>
      <c r="W701" s="56">
        <f>V701/U701</f>
      </c>
      <c r="X701" s="55">
        <v>2.6718705659443214</v>
      </c>
      <c r="Y701" s="55">
        <v>0</v>
      </c>
      <c r="Z701" s="57"/>
      <c r="AA701" s="1"/>
      <c r="AB701" s="1"/>
      <c r="AC701" s="54"/>
      <c r="AD701" s="50"/>
      <c r="AE701" s="3"/>
    </row>
    <row x14ac:dyDescent="0.25" r="702" customHeight="1" ht="16.5">
      <c r="A702" s="47">
        <v>701</v>
      </c>
      <c r="B702" s="48" t="s">
        <v>3337</v>
      </c>
      <c r="C702" s="47">
        <v>2699882</v>
      </c>
      <c r="D702" s="47">
        <v>2699850</v>
      </c>
      <c r="E702" s="48" t="s">
        <v>32</v>
      </c>
      <c r="F702" s="49">
        <v>0.75</v>
      </c>
      <c r="G702" s="50" t="s">
        <v>3338</v>
      </c>
      <c r="H702" s="50" t="s">
        <v>3339</v>
      </c>
      <c r="I702" s="50" t="s">
        <v>3340</v>
      </c>
      <c r="J702" s="50" t="s">
        <v>190</v>
      </c>
      <c r="K702" s="51" t="s">
        <v>3341</v>
      </c>
      <c r="L702" s="52">
        <v>13.5</v>
      </c>
      <c r="M702" s="47">
        <v>6</v>
      </c>
      <c r="N702" s="47">
        <v>5</v>
      </c>
      <c r="O702" s="53">
        <v>45.45454545454545</v>
      </c>
      <c r="P702" s="53">
        <v>-12.5</v>
      </c>
      <c r="Q702" s="54"/>
      <c r="R702" s="54"/>
      <c r="S702" s="54"/>
      <c r="T702" s="54">
        <v>1</v>
      </c>
      <c r="U702" s="55">
        <v>6.313725490196078</v>
      </c>
      <c r="V702" s="55">
        <v>10.196078431372548</v>
      </c>
      <c r="W702" s="56">
        <f>V702/U702</f>
      </c>
      <c r="X702" s="55">
        <v>2.6584915361431216</v>
      </c>
      <c r="Y702" s="55">
        <v>3.349942471056959</v>
      </c>
      <c r="Z702" s="57"/>
      <c r="AA702" s="47">
        <v>1</v>
      </c>
      <c r="AB702" s="1"/>
      <c r="AC702" s="54"/>
      <c r="AD702" s="50"/>
      <c r="AE702" s="3"/>
    </row>
    <row x14ac:dyDescent="0.25" r="703" customHeight="1" ht="16.5">
      <c r="A703" s="47">
        <v>702</v>
      </c>
      <c r="B703" s="48" t="s">
        <v>3342</v>
      </c>
      <c r="C703" s="47">
        <v>2293664</v>
      </c>
      <c r="D703" s="47">
        <v>2293642</v>
      </c>
      <c r="E703" s="48" t="s">
        <v>32</v>
      </c>
      <c r="F703" s="49">
        <v>1</v>
      </c>
      <c r="G703" s="50" t="s">
        <v>3343</v>
      </c>
      <c r="H703" s="50" t="s">
        <v>85</v>
      </c>
      <c r="I703" s="50" t="s">
        <v>2330</v>
      </c>
      <c r="J703" s="50" t="s">
        <v>81</v>
      </c>
      <c r="K703" s="51" t="s">
        <v>3344</v>
      </c>
      <c r="L703" s="52">
        <v>10</v>
      </c>
      <c r="M703" s="47">
        <v>3</v>
      </c>
      <c r="N703" s="47">
        <v>6</v>
      </c>
      <c r="O703" s="53">
        <v>52.17391304347826</v>
      </c>
      <c r="P703" s="53">
        <v>-14</v>
      </c>
      <c r="Q703" s="54"/>
      <c r="R703" s="54"/>
      <c r="S703" s="54"/>
      <c r="T703" s="54"/>
      <c r="U703" s="55">
        <v>6.313725490196078</v>
      </c>
      <c r="V703" s="55">
        <v>0.13725490196078433</v>
      </c>
      <c r="W703" s="56">
        <f>V703/U703</f>
      </c>
      <c r="X703" s="55">
        <v>2.6584915361431216</v>
      </c>
      <c r="Y703" s="55">
        <v>0</v>
      </c>
      <c r="Z703" s="57"/>
      <c r="AA703" s="1"/>
      <c r="AB703" s="1"/>
      <c r="AC703" s="54"/>
      <c r="AD703" s="50"/>
      <c r="AE703" s="3"/>
    </row>
    <row x14ac:dyDescent="0.25" r="704" customHeight="1" ht="16.5">
      <c r="A704" s="47">
        <v>703</v>
      </c>
      <c r="B704" s="48" t="s">
        <v>3345</v>
      </c>
      <c r="C704" s="47">
        <v>1231992</v>
      </c>
      <c r="D704" s="47">
        <v>1232031</v>
      </c>
      <c r="E704" s="48" t="s">
        <v>39</v>
      </c>
      <c r="F704" s="49">
        <v>0.84</v>
      </c>
      <c r="G704" s="50" t="s">
        <v>3346</v>
      </c>
      <c r="H704" s="50" t="s">
        <v>3347</v>
      </c>
      <c r="I704" s="50" t="s">
        <v>3348</v>
      </c>
      <c r="J704" s="50" t="s">
        <v>73</v>
      </c>
      <c r="K704" s="51" t="s">
        <v>3349</v>
      </c>
      <c r="L704" s="52">
        <v>17.5</v>
      </c>
      <c r="M704" s="47">
        <v>5</v>
      </c>
      <c r="N704" s="47">
        <v>5</v>
      </c>
      <c r="O704" s="53">
        <v>30</v>
      </c>
      <c r="P704" s="53">
        <v>-17</v>
      </c>
      <c r="Q704" s="54"/>
      <c r="R704" s="54"/>
      <c r="S704" s="54"/>
      <c r="T704" s="54"/>
      <c r="U704" s="55">
        <v>6.294117647058823</v>
      </c>
      <c r="V704" s="55">
        <v>0</v>
      </c>
      <c r="W704" s="56">
        <f>V704/U704</f>
      </c>
      <c r="X704" s="55">
        <v>2.6540041451508074</v>
      </c>
      <c r="Y704" s="55">
        <v>0</v>
      </c>
      <c r="Z704" s="57"/>
      <c r="AA704" s="47">
        <v>1</v>
      </c>
      <c r="AB704" s="1"/>
      <c r="AC704" s="54"/>
      <c r="AD704" s="50"/>
      <c r="AE704" s="3"/>
    </row>
    <row x14ac:dyDescent="0.25" r="705" customHeight="1" ht="16.5">
      <c r="A705" s="47">
        <v>704</v>
      </c>
      <c r="B705" s="48" t="s">
        <v>3350</v>
      </c>
      <c r="C705" s="47">
        <v>2799283</v>
      </c>
      <c r="D705" s="47">
        <v>2799235</v>
      </c>
      <c r="E705" s="48" t="s">
        <v>32</v>
      </c>
      <c r="F705" s="49">
        <v>0.76</v>
      </c>
      <c r="G705" s="50" t="s">
        <v>3351</v>
      </c>
      <c r="H705" s="50" t="s">
        <v>3352</v>
      </c>
      <c r="I705" s="50" t="s">
        <v>3353</v>
      </c>
      <c r="J705" s="50" t="s">
        <v>3354</v>
      </c>
      <c r="K705" s="51" t="s">
        <v>3355</v>
      </c>
      <c r="L705" s="52">
        <v>21</v>
      </c>
      <c r="M705" s="47">
        <v>7</v>
      </c>
      <c r="N705" s="47">
        <v>4</v>
      </c>
      <c r="O705" s="53">
        <v>34.69387755102041</v>
      </c>
      <c r="P705" s="53">
        <v>-24.4</v>
      </c>
      <c r="Q705" s="54">
        <v>1</v>
      </c>
      <c r="R705" s="54"/>
      <c r="S705" s="54"/>
      <c r="T705" s="54"/>
      <c r="U705" s="55">
        <v>6.137254901960785</v>
      </c>
      <c r="V705" s="55">
        <v>0.9803921568627451</v>
      </c>
      <c r="W705" s="56">
        <f>V705/U705</f>
      </c>
      <c r="X705" s="55">
        <v>2.617593504961123</v>
      </c>
      <c r="Y705" s="55">
        <v>-0.028569152196770954</v>
      </c>
      <c r="Z705" s="57"/>
      <c r="AA705" s="47">
        <v>1</v>
      </c>
      <c r="AB705" s="1"/>
      <c r="AC705" s="54"/>
      <c r="AD705" s="50"/>
      <c r="AE705" s="3"/>
    </row>
    <row x14ac:dyDescent="0.25" r="706" customHeight="1" ht="16.5">
      <c r="A706" s="47">
        <v>705</v>
      </c>
      <c r="B706" s="48" t="s">
        <v>3356</v>
      </c>
      <c r="C706" s="47">
        <v>44604</v>
      </c>
      <c r="D706" s="47">
        <v>44584</v>
      </c>
      <c r="E706" s="48" t="s">
        <v>32</v>
      </c>
      <c r="F706" s="49">
        <v>1</v>
      </c>
      <c r="G706" s="50" t="s">
        <v>391</v>
      </c>
      <c r="H706" s="50" t="s">
        <v>3357</v>
      </c>
      <c r="I706" s="50" t="s">
        <v>393</v>
      </c>
      <c r="J706" s="50" t="s">
        <v>3358</v>
      </c>
      <c r="K706" s="51" t="s">
        <v>3359</v>
      </c>
      <c r="L706" s="52">
        <v>9</v>
      </c>
      <c r="M706" s="47">
        <v>3</v>
      </c>
      <c r="N706" s="47">
        <v>3</v>
      </c>
      <c r="O706" s="53">
        <v>52.38095238095238</v>
      </c>
      <c r="P706" s="53">
        <v>-11.9</v>
      </c>
      <c r="Q706" s="54">
        <v>1</v>
      </c>
      <c r="R706" s="54"/>
      <c r="S706" s="54"/>
      <c r="T706" s="54"/>
      <c r="U706" s="55">
        <v>6.078431372549019</v>
      </c>
      <c r="V706" s="55">
        <v>3.6470588235294117</v>
      </c>
      <c r="W706" s="56">
        <f>V706/U706</f>
      </c>
      <c r="X706" s="55">
        <v>2.603699063302742</v>
      </c>
      <c r="Y706" s="55">
        <v>1.8667334691365358</v>
      </c>
      <c r="Z706" s="57"/>
      <c r="AA706" s="1"/>
      <c r="AB706" s="1"/>
      <c r="AC706" s="54"/>
      <c r="AD706" s="50"/>
      <c r="AE706" s="3"/>
    </row>
    <row x14ac:dyDescent="0.25" r="707" customHeight="1" ht="16.5">
      <c r="A707" s="47">
        <v>706</v>
      </c>
      <c r="B707" s="48" t="s">
        <v>3360</v>
      </c>
      <c r="C707" s="47">
        <v>2815434</v>
      </c>
      <c r="D707" s="47">
        <v>2815406</v>
      </c>
      <c r="E707" s="48" t="s">
        <v>32</v>
      </c>
      <c r="F707" s="49">
        <v>1</v>
      </c>
      <c r="G707" s="50" t="s">
        <v>3361</v>
      </c>
      <c r="H707" s="50" t="s">
        <v>3362</v>
      </c>
      <c r="I707" s="50" t="s">
        <v>3363</v>
      </c>
      <c r="J707" s="50" t="s">
        <v>81</v>
      </c>
      <c r="K707" s="51" t="s">
        <v>3364</v>
      </c>
      <c r="L707" s="52">
        <v>9</v>
      </c>
      <c r="M707" s="47">
        <v>11</v>
      </c>
      <c r="N707" s="47">
        <v>6</v>
      </c>
      <c r="O707" s="53">
        <v>37.93103448275862</v>
      </c>
      <c r="P707" s="53">
        <v>-11</v>
      </c>
      <c r="Q707" s="54">
        <v>1</v>
      </c>
      <c r="R707" s="54"/>
      <c r="S707" s="54"/>
      <c r="T707" s="54"/>
      <c r="U707" s="55">
        <v>6.019607843137255</v>
      </c>
      <c r="V707" s="55">
        <v>0.8235294117647058</v>
      </c>
      <c r="W707" s="56">
        <f>V707/U707</f>
      </c>
      <c r="X707" s="55">
        <v>2.589669503398684</v>
      </c>
      <c r="Y707" s="55">
        <v>0</v>
      </c>
      <c r="Z707" s="57"/>
      <c r="AA707" s="1"/>
      <c r="AB707" s="1"/>
      <c r="AC707" s="54"/>
      <c r="AD707" s="50"/>
      <c r="AE707" s="3"/>
    </row>
    <row x14ac:dyDescent="0.25" r="708" customHeight="1" ht="16.5">
      <c r="A708" s="47">
        <v>707</v>
      </c>
      <c r="B708" s="48" t="s">
        <v>3365</v>
      </c>
      <c r="C708" s="47">
        <v>2645042</v>
      </c>
      <c r="D708" s="47">
        <v>2645078</v>
      </c>
      <c r="E708" s="48" t="s">
        <v>39</v>
      </c>
      <c r="F708" s="49">
        <v>1</v>
      </c>
      <c r="G708" s="50" t="s">
        <v>3366</v>
      </c>
      <c r="H708" s="50" t="s">
        <v>209</v>
      </c>
      <c r="I708" s="50" t="s">
        <v>3367</v>
      </c>
      <c r="J708" s="50" t="s">
        <v>307</v>
      </c>
      <c r="K708" s="51" t="s">
        <v>3368</v>
      </c>
      <c r="L708" s="52">
        <v>17</v>
      </c>
      <c r="M708" s="47">
        <v>3</v>
      </c>
      <c r="N708" s="47">
        <v>5</v>
      </c>
      <c r="O708" s="53">
        <v>45.945945945945944</v>
      </c>
      <c r="P708" s="53">
        <v>-24.2</v>
      </c>
      <c r="Q708" s="54"/>
      <c r="R708" s="54"/>
      <c r="S708" s="54"/>
      <c r="T708" s="54"/>
      <c r="U708" s="55">
        <v>6</v>
      </c>
      <c r="V708" s="55">
        <v>0</v>
      </c>
      <c r="W708" s="56">
        <f>V708/U708</f>
      </c>
      <c r="X708" s="55">
        <v>2.584962500721156</v>
      </c>
      <c r="Y708" s="55">
        <v>0</v>
      </c>
      <c r="Z708" s="57"/>
      <c r="AA708" s="1"/>
      <c r="AB708" s="1"/>
      <c r="AC708" s="54"/>
      <c r="AD708" s="50"/>
      <c r="AE708" s="3"/>
    </row>
    <row x14ac:dyDescent="0.25" r="709" customHeight="1" ht="16.5">
      <c r="A709" s="47">
        <v>708</v>
      </c>
      <c r="B709" s="48" t="s">
        <v>3369</v>
      </c>
      <c r="C709" s="47">
        <v>2556400</v>
      </c>
      <c r="D709" s="47">
        <v>2556353</v>
      </c>
      <c r="E709" s="48" t="s">
        <v>32</v>
      </c>
      <c r="F709" s="49">
        <v>1</v>
      </c>
      <c r="G709" s="50" t="s">
        <v>3370</v>
      </c>
      <c r="H709" s="50" t="s">
        <v>3371</v>
      </c>
      <c r="I709" s="50" t="s">
        <v>3372</v>
      </c>
      <c r="J709" s="50" t="s">
        <v>144</v>
      </c>
      <c r="K709" s="51" t="s">
        <v>3373</v>
      </c>
      <c r="L709" s="52">
        <v>20.5</v>
      </c>
      <c r="M709" s="47">
        <v>7</v>
      </c>
      <c r="N709" s="47">
        <v>4</v>
      </c>
      <c r="O709" s="53">
        <v>39.583333333333336</v>
      </c>
      <c r="P709" s="53">
        <v>-24.9</v>
      </c>
      <c r="Q709" s="54"/>
      <c r="R709" s="54"/>
      <c r="S709" s="54"/>
      <c r="T709" s="54"/>
      <c r="U709" s="55">
        <v>5.96078431372549</v>
      </c>
      <c r="V709" s="55">
        <v>1.4901960784313726</v>
      </c>
      <c r="W709" s="56">
        <f>V709/U709</f>
      </c>
      <c r="X709" s="55">
        <v>2.57550217147209</v>
      </c>
      <c r="Y709" s="55">
        <v>0.5755021714720899</v>
      </c>
      <c r="Z709" s="57"/>
      <c r="AA709" s="47">
        <v>1</v>
      </c>
      <c r="AB709" s="47">
        <v>1</v>
      </c>
      <c r="AC709" s="54"/>
      <c r="AD709" s="50"/>
      <c r="AE709" s="3"/>
    </row>
    <row x14ac:dyDescent="0.25" r="710" customHeight="1" ht="16.5">
      <c r="A710" s="47">
        <v>709</v>
      </c>
      <c r="B710" s="48" t="s">
        <v>3374</v>
      </c>
      <c r="C710" s="47">
        <v>1930100</v>
      </c>
      <c r="D710" s="47">
        <v>1930081</v>
      </c>
      <c r="E710" s="48" t="s">
        <v>32</v>
      </c>
      <c r="F710" s="49">
        <v>1</v>
      </c>
      <c r="G710" s="50" t="s">
        <v>3375</v>
      </c>
      <c r="H710" s="50" t="s">
        <v>3376</v>
      </c>
      <c r="I710" s="50" t="s">
        <v>3377</v>
      </c>
      <c r="J710" s="50" t="s">
        <v>69</v>
      </c>
      <c r="K710" s="51" t="s">
        <v>3378</v>
      </c>
      <c r="L710" s="52">
        <v>8</v>
      </c>
      <c r="M710" s="47">
        <v>4</v>
      </c>
      <c r="N710" s="47">
        <v>5</v>
      </c>
      <c r="O710" s="53">
        <v>65</v>
      </c>
      <c r="P710" s="53">
        <v>-16.3</v>
      </c>
      <c r="Q710" s="54"/>
      <c r="R710" s="54"/>
      <c r="S710" s="54"/>
      <c r="T710" s="54"/>
      <c r="U710" s="55">
        <v>5.823529411764706</v>
      </c>
      <c r="V710" s="55">
        <v>6.705882352941177</v>
      </c>
      <c r="W710" s="56">
        <f>V710/U710</f>
      </c>
      <c r="X710" s="55">
        <v>2.5418937788292704</v>
      </c>
      <c r="Y710" s="55">
        <v>2.7454271729144026</v>
      </c>
      <c r="Z710" s="57"/>
      <c r="AA710" s="1"/>
      <c r="AB710" s="1"/>
      <c r="AC710" s="54"/>
      <c r="AD710" s="50"/>
      <c r="AE710" s="3"/>
    </row>
    <row x14ac:dyDescent="0.25" r="711" customHeight="1" ht="16.5">
      <c r="A711" s="47">
        <v>710</v>
      </c>
      <c r="B711" s="48" t="s">
        <v>3379</v>
      </c>
      <c r="C711" s="47">
        <v>1044318</v>
      </c>
      <c r="D711" s="47">
        <v>1044277</v>
      </c>
      <c r="E711" s="48" t="s">
        <v>32</v>
      </c>
      <c r="F711" s="49">
        <v>1</v>
      </c>
      <c r="G711" s="50" t="s">
        <v>3380</v>
      </c>
      <c r="H711" s="50" t="s">
        <v>2971</v>
      </c>
      <c r="I711" s="50" t="s">
        <v>3381</v>
      </c>
      <c r="J711" s="50" t="s">
        <v>81</v>
      </c>
      <c r="K711" s="51" t="s">
        <v>3382</v>
      </c>
      <c r="L711" s="52">
        <v>19.5</v>
      </c>
      <c r="M711" s="47">
        <v>3</v>
      </c>
      <c r="N711" s="47">
        <v>6</v>
      </c>
      <c r="O711" s="53">
        <v>23.80952380952381</v>
      </c>
      <c r="P711" s="53">
        <v>-17.8</v>
      </c>
      <c r="Q711" s="54"/>
      <c r="R711" s="54"/>
      <c r="S711" s="54"/>
      <c r="T711" s="54"/>
      <c r="U711" s="55">
        <v>5.745098039215686</v>
      </c>
      <c r="V711" s="55">
        <v>0</v>
      </c>
      <c r="W711" s="56">
        <f>V711/U711</f>
      </c>
      <c r="X711" s="55">
        <v>2.5223315124507524</v>
      </c>
      <c r="Y711" s="55">
        <v>0</v>
      </c>
      <c r="Z711" s="57"/>
      <c r="AA711" s="47">
        <v>1</v>
      </c>
      <c r="AB711" s="1"/>
      <c r="AC711" s="54"/>
      <c r="AD711" s="50"/>
      <c r="AE711" s="3"/>
    </row>
    <row x14ac:dyDescent="0.25" r="712" customHeight="1" ht="16.5">
      <c r="A712" s="47">
        <v>711</v>
      </c>
      <c r="B712" s="48" t="s">
        <v>3383</v>
      </c>
      <c r="C712" s="47">
        <v>2746252</v>
      </c>
      <c r="D712" s="47">
        <v>2746224</v>
      </c>
      <c r="E712" s="48" t="s">
        <v>32</v>
      </c>
      <c r="F712" s="49">
        <v>1</v>
      </c>
      <c r="G712" s="50" t="s">
        <v>3384</v>
      </c>
      <c r="H712" s="50" t="s">
        <v>821</v>
      </c>
      <c r="I712" s="50" t="s">
        <v>3385</v>
      </c>
      <c r="J712" s="50" t="s">
        <v>897</v>
      </c>
      <c r="K712" s="51" t="s">
        <v>3386</v>
      </c>
      <c r="L712" s="52">
        <v>13</v>
      </c>
      <c r="M712" s="47">
        <v>3</v>
      </c>
      <c r="N712" s="47">
        <v>4</v>
      </c>
      <c r="O712" s="53">
        <v>65.51724137931035</v>
      </c>
      <c r="P712" s="53">
        <v>-22.4</v>
      </c>
      <c r="Q712" s="54">
        <v>1</v>
      </c>
      <c r="R712" s="54"/>
      <c r="S712" s="54"/>
      <c r="T712" s="54"/>
      <c r="U712" s="55">
        <v>5.568627450980392</v>
      </c>
      <c r="V712" s="55">
        <v>0</v>
      </c>
      <c r="W712" s="56">
        <f>V712/U712</f>
      </c>
      <c r="X712" s="55">
        <v>2.4773217775331866</v>
      </c>
      <c r="Y712" s="55">
        <v>0</v>
      </c>
      <c r="Z712" s="57"/>
      <c r="AA712" s="1"/>
      <c r="AB712" s="1"/>
      <c r="AC712" s="54"/>
      <c r="AD712" s="50"/>
      <c r="AE712" s="3"/>
    </row>
    <row x14ac:dyDescent="0.25" r="713" customHeight="1" ht="16.5">
      <c r="A713" s="47">
        <v>712</v>
      </c>
      <c r="B713" s="48" t="s">
        <v>3387</v>
      </c>
      <c r="C713" s="47">
        <v>1815412</v>
      </c>
      <c r="D713" s="47">
        <v>1815379</v>
      </c>
      <c r="E713" s="48" t="s">
        <v>32</v>
      </c>
      <c r="F713" s="49">
        <v>1</v>
      </c>
      <c r="G713" s="50" t="s">
        <v>1509</v>
      </c>
      <c r="H713" s="50" t="s">
        <v>1275</v>
      </c>
      <c r="I713" s="50" t="s">
        <v>1510</v>
      </c>
      <c r="J713" s="50" t="s">
        <v>81</v>
      </c>
      <c r="K713" s="51" t="s">
        <v>1511</v>
      </c>
      <c r="L713" s="52">
        <v>15</v>
      </c>
      <c r="M713" s="47">
        <v>4</v>
      </c>
      <c r="N713" s="47">
        <v>6</v>
      </c>
      <c r="O713" s="53">
        <v>26.470588235294116</v>
      </c>
      <c r="P713" s="53">
        <v>-19.7</v>
      </c>
      <c r="Q713" s="54">
        <v>1</v>
      </c>
      <c r="R713" s="54"/>
      <c r="S713" s="54">
        <v>1</v>
      </c>
      <c r="T713" s="54"/>
      <c r="U713" s="55">
        <v>5.509803921568627</v>
      </c>
      <c r="V713" s="55">
        <v>0</v>
      </c>
      <c r="W713" s="56">
        <f>V713/U713</f>
      </c>
      <c r="X713" s="55">
        <v>2.4620009782494305</v>
      </c>
      <c r="Y713" s="55">
        <v>0</v>
      </c>
      <c r="Z713" s="57"/>
      <c r="AA713" s="1"/>
      <c r="AB713" s="1"/>
      <c r="AC713" s="54"/>
      <c r="AD713" s="50"/>
      <c r="AE713" s="3"/>
    </row>
    <row x14ac:dyDescent="0.25" r="714" customHeight="1" ht="16.5">
      <c r="A714" s="47">
        <v>713</v>
      </c>
      <c r="B714" s="48" t="s">
        <v>3388</v>
      </c>
      <c r="C714" s="47">
        <v>1259974</v>
      </c>
      <c r="D714" s="47">
        <v>1260029</v>
      </c>
      <c r="E714" s="48" t="s">
        <v>39</v>
      </c>
      <c r="F714" s="49">
        <v>1</v>
      </c>
      <c r="G714" s="50" t="s">
        <v>3389</v>
      </c>
      <c r="H714" s="50" t="s">
        <v>3390</v>
      </c>
      <c r="I714" s="50" t="s">
        <v>3391</v>
      </c>
      <c r="J714" s="50" t="s">
        <v>2698</v>
      </c>
      <c r="K714" s="51" t="s">
        <v>3392</v>
      </c>
      <c r="L714" s="52">
        <v>24.5</v>
      </c>
      <c r="M714" s="47">
        <v>7</v>
      </c>
      <c r="N714" s="47">
        <v>4</v>
      </c>
      <c r="O714" s="53">
        <v>35.714285714285715</v>
      </c>
      <c r="P714" s="53">
        <v>-26.4</v>
      </c>
      <c r="Q714" s="54">
        <v>1</v>
      </c>
      <c r="R714" s="54"/>
      <c r="S714" s="54"/>
      <c r="T714" s="54"/>
      <c r="U714" s="55">
        <v>5.450980392156863</v>
      </c>
      <c r="V714" s="55">
        <v>0</v>
      </c>
      <c r="W714" s="56">
        <f>V714/U714</f>
      </c>
      <c r="X714" s="55">
        <v>2.446515730752012</v>
      </c>
      <c r="Y714" s="55">
        <v>0</v>
      </c>
      <c r="Z714" s="57"/>
      <c r="AA714" s="47">
        <v>1</v>
      </c>
      <c r="AB714" s="1"/>
      <c r="AC714" s="54"/>
      <c r="AD714" s="50"/>
      <c r="AE714" s="3"/>
    </row>
    <row x14ac:dyDescent="0.25" r="715" customHeight="1" ht="16.5">
      <c r="A715" s="47">
        <v>714</v>
      </c>
      <c r="B715" s="48" t="s">
        <v>3393</v>
      </c>
      <c r="C715" s="47">
        <v>1253909</v>
      </c>
      <c r="D715" s="47">
        <v>1253939</v>
      </c>
      <c r="E715" s="48" t="s">
        <v>39</v>
      </c>
      <c r="F715" s="49">
        <v>0.86</v>
      </c>
      <c r="G715" s="50" t="s">
        <v>3394</v>
      </c>
      <c r="H715" s="50" t="s">
        <v>3395</v>
      </c>
      <c r="I715" s="50" t="s">
        <v>3396</v>
      </c>
      <c r="J715" s="50" t="s">
        <v>873</v>
      </c>
      <c r="K715" s="51" t="s">
        <v>3397</v>
      </c>
      <c r="L715" s="52">
        <v>13</v>
      </c>
      <c r="M715" s="47">
        <v>5</v>
      </c>
      <c r="N715" s="47">
        <v>4</v>
      </c>
      <c r="O715" s="53">
        <v>35.483870967741936</v>
      </c>
      <c r="P715" s="53">
        <v>-16</v>
      </c>
      <c r="Q715" s="54"/>
      <c r="R715" s="54"/>
      <c r="S715" s="54"/>
      <c r="T715" s="54">
        <v>1</v>
      </c>
      <c r="U715" s="55">
        <v>5.431372549019608</v>
      </c>
      <c r="V715" s="55">
        <v>12.568627450980392</v>
      </c>
      <c r="W715" s="56">
        <f>V715/U715</f>
      </c>
      <c r="X715" s="55">
        <v>2.441316824077693</v>
      </c>
      <c r="Y715" s="55">
        <v>3.6517552046472455</v>
      </c>
      <c r="Z715" s="57"/>
      <c r="AA715" s="1"/>
      <c r="AB715" s="1"/>
      <c r="AC715" s="54"/>
      <c r="AD715" s="50"/>
      <c r="AE715" s="3"/>
    </row>
    <row x14ac:dyDescent="0.25" r="716" customHeight="1" ht="16.5">
      <c r="A716" s="47">
        <v>715</v>
      </c>
      <c r="B716" s="48" t="s">
        <v>3398</v>
      </c>
      <c r="C716" s="47">
        <v>264198</v>
      </c>
      <c r="D716" s="47">
        <v>264253</v>
      </c>
      <c r="E716" s="48" t="s">
        <v>39</v>
      </c>
      <c r="F716" s="49">
        <v>1</v>
      </c>
      <c r="G716" s="50" t="s">
        <v>870</v>
      </c>
      <c r="H716" s="50" t="s">
        <v>871</v>
      </c>
      <c r="I716" s="50" t="s">
        <v>872</v>
      </c>
      <c r="J716" s="50" t="s">
        <v>873</v>
      </c>
      <c r="K716" s="51" t="s">
        <v>874</v>
      </c>
      <c r="L716" s="52">
        <v>25.5</v>
      </c>
      <c r="M716" s="47">
        <v>5</v>
      </c>
      <c r="N716" s="47">
        <v>4</v>
      </c>
      <c r="O716" s="53">
        <v>25</v>
      </c>
      <c r="P716" s="53">
        <v>-24.7</v>
      </c>
      <c r="Q716" s="54">
        <v>1</v>
      </c>
      <c r="R716" s="54"/>
      <c r="S716" s="54"/>
      <c r="T716" s="54"/>
      <c r="U716" s="55">
        <v>5.372549019607843</v>
      </c>
      <c r="V716" s="55">
        <v>3.764705882352941</v>
      </c>
      <c r="W716" s="56">
        <f>V716/U716</f>
      </c>
      <c r="X716" s="55">
        <v>2.425606740989031</v>
      </c>
      <c r="Y716" s="55">
        <v>1.9125371587496607</v>
      </c>
      <c r="Z716" s="57"/>
      <c r="AA716" s="47">
        <v>1</v>
      </c>
      <c r="AB716" s="47">
        <v>1</v>
      </c>
      <c r="AC716" s="54"/>
      <c r="AD716" s="50"/>
      <c r="AE716" s="3"/>
    </row>
    <row x14ac:dyDescent="0.25" r="717" customHeight="1" ht="16.5">
      <c r="A717" s="47">
        <v>716</v>
      </c>
      <c r="B717" s="48" t="s">
        <v>3399</v>
      </c>
      <c r="C717" s="47">
        <v>806025</v>
      </c>
      <c r="D717" s="47">
        <v>806001</v>
      </c>
      <c r="E717" s="48" t="s">
        <v>32</v>
      </c>
      <c r="F717" s="49">
        <v>1</v>
      </c>
      <c r="G717" s="50" t="s">
        <v>3400</v>
      </c>
      <c r="H717" s="50" t="s">
        <v>96</v>
      </c>
      <c r="I717" s="50" t="s">
        <v>3401</v>
      </c>
      <c r="J717" s="50" t="s">
        <v>81</v>
      </c>
      <c r="K717" s="51" t="s">
        <v>3402</v>
      </c>
      <c r="L717" s="52">
        <v>11</v>
      </c>
      <c r="M717" s="47">
        <v>3</v>
      </c>
      <c r="N717" s="47">
        <v>6</v>
      </c>
      <c r="O717" s="53">
        <v>36</v>
      </c>
      <c r="P717" s="53">
        <v>-12</v>
      </c>
      <c r="Q717" s="54"/>
      <c r="R717" s="54"/>
      <c r="S717" s="54"/>
      <c r="T717" s="54">
        <v>1</v>
      </c>
      <c r="U717" s="55">
        <v>5.352941176470588</v>
      </c>
      <c r="V717" s="55">
        <v>17.470588235294116</v>
      </c>
      <c r="W717" s="56">
        <f>V717/U717</f>
      </c>
      <c r="X717" s="55">
        <v>2.420331798948357</v>
      </c>
      <c r="Y717" s="55">
        <v>4.126856279550426</v>
      </c>
      <c r="Z717" s="57"/>
      <c r="AA717" s="1"/>
      <c r="AB717" s="1"/>
      <c r="AC717" s="54"/>
      <c r="AD717" s="50"/>
      <c r="AE717" s="3"/>
    </row>
    <row x14ac:dyDescent="0.25" r="718" customHeight="1" ht="16.5">
      <c r="A718" s="47">
        <v>717</v>
      </c>
      <c r="B718" s="48" t="s">
        <v>3403</v>
      </c>
      <c r="C718" s="47">
        <v>611100</v>
      </c>
      <c r="D718" s="47">
        <v>611133</v>
      </c>
      <c r="E718" s="48" t="s">
        <v>39</v>
      </c>
      <c r="F718" s="49">
        <v>0.86</v>
      </c>
      <c r="G718" s="50" t="s">
        <v>3404</v>
      </c>
      <c r="H718" s="50" t="s">
        <v>1687</v>
      </c>
      <c r="I718" s="50" t="s">
        <v>3405</v>
      </c>
      <c r="J718" s="50" t="s">
        <v>81</v>
      </c>
      <c r="K718" s="51" t="s">
        <v>3406</v>
      </c>
      <c r="L718" s="52">
        <v>14.5</v>
      </c>
      <c r="M718" s="47">
        <v>5</v>
      </c>
      <c r="N718" s="47">
        <v>6</v>
      </c>
      <c r="O718" s="53">
        <v>29.41176470588235</v>
      </c>
      <c r="P718" s="53">
        <v>-12.8</v>
      </c>
      <c r="Q718" s="54">
        <v>1</v>
      </c>
      <c r="R718" s="54"/>
      <c r="S718" s="54"/>
      <c r="T718" s="54"/>
      <c r="U718" s="55">
        <v>5.294117647058823</v>
      </c>
      <c r="V718" s="55">
        <v>4.882352941176471</v>
      </c>
      <c r="W718" s="56">
        <f>V718/U718</f>
      </c>
      <c r="X718" s="55">
        <v>2.4043902550793352</v>
      </c>
      <c r="Y718" s="55">
        <v>2.2875765900965854</v>
      </c>
      <c r="Z718" s="57"/>
      <c r="AA718" s="47">
        <v>1</v>
      </c>
      <c r="AB718" s="1"/>
      <c r="AC718" s="54"/>
      <c r="AD718" s="50"/>
      <c r="AE718" s="3"/>
    </row>
    <row x14ac:dyDescent="0.25" r="719" customHeight="1" ht="16.5">
      <c r="A719" s="47">
        <v>718</v>
      </c>
      <c r="B719" s="48" t="s">
        <v>3407</v>
      </c>
      <c r="C719" s="47">
        <v>1759586</v>
      </c>
      <c r="D719" s="47">
        <v>1759565</v>
      </c>
      <c r="E719" s="48" t="s">
        <v>32</v>
      </c>
      <c r="F719" s="49">
        <v>0.86</v>
      </c>
      <c r="G719" s="50" t="s">
        <v>3408</v>
      </c>
      <c r="H719" s="50" t="s">
        <v>3409</v>
      </c>
      <c r="I719" s="50" t="s">
        <v>3410</v>
      </c>
      <c r="J719" s="50" t="s">
        <v>81</v>
      </c>
      <c r="K719" s="51" t="s">
        <v>3411</v>
      </c>
      <c r="L719" s="52">
        <v>9</v>
      </c>
      <c r="M719" s="47">
        <v>4</v>
      </c>
      <c r="N719" s="47">
        <v>6</v>
      </c>
      <c r="O719" s="53">
        <v>54.54545454545455</v>
      </c>
      <c r="P719" s="53">
        <v>-12.6</v>
      </c>
      <c r="Q719" s="54"/>
      <c r="R719" s="54"/>
      <c r="S719" s="54"/>
      <c r="T719" s="54"/>
      <c r="U719" s="55">
        <v>5.254901960784314</v>
      </c>
      <c r="V719" s="55">
        <v>0</v>
      </c>
      <c r="W719" s="56">
        <f>V719/U719</f>
      </c>
      <c r="X719" s="55">
        <v>2.393663848486277</v>
      </c>
      <c r="Y719" s="55">
        <v>0</v>
      </c>
      <c r="Z719" s="57"/>
      <c r="AA719" s="1"/>
      <c r="AB719" s="1"/>
      <c r="AC719" s="54"/>
      <c r="AD719" s="50"/>
      <c r="AE719" s="3"/>
    </row>
    <row x14ac:dyDescent="0.25" r="720" customHeight="1" ht="16.5">
      <c r="A720" s="47">
        <v>719</v>
      </c>
      <c r="B720" s="48" t="s">
        <v>3412</v>
      </c>
      <c r="C720" s="47">
        <v>1637966</v>
      </c>
      <c r="D720" s="47">
        <v>1638012</v>
      </c>
      <c r="E720" s="48" t="s">
        <v>39</v>
      </c>
      <c r="F720" s="49">
        <v>0.87</v>
      </c>
      <c r="G720" s="50" t="s">
        <v>3413</v>
      </c>
      <c r="H720" s="50" t="s">
        <v>3414</v>
      </c>
      <c r="I720" s="50" t="s">
        <v>3415</v>
      </c>
      <c r="J720" s="50" t="s">
        <v>61</v>
      </c>
      <c r="K720" s="51" t="s">
        <v>3416</v>
      </c>
      <c r="L720" s="52">
        <v>20.5</v>
      </c>
      <c r="M720" s="47">
        <v>6</v>
      </c>
      <c r="N720" s="47">
        <v>4</v>
      </c>
      <c r="O720" s="53">
        <v>44.680851063829785</v>
      </c>
      <c r="P720" s="53">
        <v>-20.2</v>
      </c>
      <c r="Q720" s="54">
        <v>1</v>
      </c>
      <c r="R720" s="54"/>
      <c r="S720" s="54"/>
      <c r="T720" s="54"/>
      <c r="U720" s="55">
        <v>5.235294117647059</v>
      </c>
      <c r="V720" s="55">
        <v>0.3137254901960784</v>
      </c>
      <c r="W720" s="56">
        <f>V720/U720</f>
      </c>
      <c r="X720" s="55">
        <v>2.3882705897160585</v>
      </c>
      <c r="Y720" s="55">
        <v>0</v>
      </c>
      <c r="Z720" s="57"/>
      <c r="AA720" s="47">
        <v>1</v>
      </c>
      <c r="AB720" s="1"/>
      <c r="AC720" s="54"/>
      <c r="AD720" s="50"/>
      <c r="AE720" s="3"/>
    </row>
    <row x14ac:dyDescent="0.25" r="721" customHeight="1" ht="16.5">
      <c r="A721" s="47">
        <v>720</v>
      </c>
      <c r="B721" s="48" t="s">
        <v>3417</v>
      </c>
      <c r="C721" s="47">
        <v>1348917</v>
      </c>
      <c r="D721" s="47">
        <v>1348950</v>
      </c>
      <c r="E721" s="48" t="s">
        <v>39</v>
      </c>
      <c r="F721" s="49">
        <v>1</v>
      </c>
      <c r="G721" s="50" t="s">
        <v>3418</v>
      </c>
      <c r="H721" s="50" t="s">
        <v>73</v>
      </c>
      <c r="I721" s="50" t="s">
        <v>3405</v>
      </c>
      <c r="J721" s="50" t="s">
        <v>81</v>
      </c>
      <c r="K721" s="51" t="s">
        <v>3419</v>
      </c>
      <c r="L721" s="52">
        <v>14</v>
      </c>
      <c r="M721" s="47">
        <v>6</v>
      </c>
      <c r="N721" s="47">
        <v>6</v>
      </c>
      <c r="O721" s="53">
        <v>26.470588235294116</v>
      </c>
      <c r="P721" s="53">
        <v>-19</v>
      </c>
      <c r="Q721" s="54">
        <v>1</v>
      </c>
      <c r="R721" s="54"/>
      <c r="S721" s="54"/>
      <c r="T721" s="54"/>
      <c r="U721" s="55">
        <v>5.235294117647059</v>
      </c>
      <c r="V721" s="55">
        <v>0</v>
      </c>
      <c r="W721" s="56">
        <f>V721/U721</f>
      </c>
      <c r="X721" s="55">
        <v>2.3882705897160585</v>
      </c>
      <c r="Y721" s="55">
        <v>0</v>
      </c>
      <c r="Z721" s="57"/>
      <c r="AA721" s="1"/>
      <c r="AB721" s="1"/>
      <c r="AC721" s="54"/>
      <c r="AD721" s="50"/>
      <c r="AE721" s="3"/>
    </row>
    <row x14ac:dyDescent="0.25" r="722" customHeight="1" ht="16.5">
      <c r="A722" s="47">
        <v>721</v>
      </c>
      <c r="B722" s="48" t="s">
        <v>3420</v>
      </c>
      <c r="C722" s="47">
        <v>138895</v>
      </c>
      <c r="D722" s="47">
        <v>138936</v>
      </c>
      <c r="E722" s="48" t="s">
        <v>39</v>
      </c>
      <c r="F722" s="49">
        <v>1</v>
      </c>
      <c r="G722" s="50" t="s">
        <v>3421</v>
      </c>
      <c r="H722" s="50" t="s">
        <v>3422</v>
      </c>
      <c r="I722" s="50" t="s">
        <v>3423</v>
      </c>
      <c r="J722" s="50" t="s">
        <v>69</v>
      </c>
      <c r="K722" s="51" t="s">
        <v>3424</v>
      </c>
      <c r="L722" s="52">
        <v>17</v>
      </c>
      <c r="M722" s="47">
        <v>8</v>
      </c>
      <c r="N722" s="47">
        <v>5</v>
      </c>
      <c r="O722" s="53">
        <v>35.714285714285715</v>
      </c>
      <c r="P722" s="53">
        <v>-21.8</v>
      </c>
      <c r="Q722" s="54"/>
      <c r="R722" s="54"/>
      <c r="S722" s="54"/>
      <c r="T722" s="54"/>
      <c r="U722" s="55">
        <v>5.215686274509804</v>
      </c>
      <c r="V722" s="55">
        <v>0</v>
      </c>
      <c r="W722" s="56">
        <f>V722/U722</f>
      </c>
      <c r="X722" s="55">
        <v>2.382857093529694</v>
      </c>
      <c r="Y722" s="55">
        <v>0</v>
      </c>
      <c r="Z722" s="57"/>
      <c r="AA722" s="1"/>
      <c r="AB722" s="1"/>
      <c r="AC722" s="54"/>
      <c r="AD722" s="50"/>
      <c r="AE722" s="3"/>
    </row>
    <row x14ac:dyDescent="0.25" r="723" customHeight="1" ht="16.5">
      <c r="A723" s="47">
        <v>722</v>
      </c>
      <c r="B723" s="48" t="s">
        <v>3425</v>
      </c>
      <c r="C723" s="47">
        <v>1091967</v>
      </c>
      <c r="D723" s="47">
        <v>1091997</v>
      </c>
      <c r="E723" s="48" t="s">
        <v>39</v>
      </c>
      <c r="F723" s="49">
        <v>1</v>
      </c>
      <c r="G723" s="50" t="s">
        <v>3426</v>
      </c>
      <c r="H723" s="50" t="s">
        <v>1132</v>
      </c>
      <c r="I723" s="50" t="s">
        <v>3427</v>
      </c>
      <c r="J723" s="50" t="s">
        <v>81</v>
      </c>
      <c r="K723" s="51" t="s">
        <v>3428</v>
      </c>
      <c r="L723" s="52">
        <v>13</v>
      </c>
      <c r="M723" s="47">
        <v>5</v>
      </c>
      <c r="N723" s="47">
        <v>6</v>
      </c>
      <c r="O723" s="53">
        <v>38.70967741935484</v>
      </c>
      <c r="P723" s="53">
        <v>-20.6</v>
      </c>
      <c r="Q723" s="54"/>
      <c r="R723" s="54"/>
      <c r="S723" s="54"/>
      <c r="T723" s="54"/>
      <c r="U723" s="55">
        <v>5.215686274509804</v>
      </c>
      <c r="V723" s="55">
        <v>0</v>
      </c>
      <c r="W723" s="56">
        <f>V723/U723</f>
      </c>
      <c r="X723" s="55">
        <v>2.382857093529694</v>
      </c>
      <c r="Y723" s="55">
        <v>0</v>
      </c>
      <c r="Z723" s="57"/>
      <c r="AA723" s="1"/>
      <c r="AB723" s="1"/>
      <c r="AC723" s="54"/>
      <c r="AD723" s="50"/>
      <c r="AE723" s="3"/>
    </row>
    <row x14ac:dyDescent="0.25" r="724" customHeight="1" ht="16.5">
      <c r="A724" s="47">
        <v>723</v>
      </c>
      <c r="B724" s="48" t="s">
        <v>3429</v>
      </c>
      <c r="C724" s="47">
        <v>756310</v>
      </c>
      <c r="D724" s="47">
        <v>756336</v>
      </c>
      <c r="E724" s="48" t="s">
        <v>39</v>
      </c>
      <c r="F724" s="49">
        <v>1</v>
      </c>
      <c r="G724" s="50" t="s">
        <v>3430</v>
      </c>
      <c r="H724" s="50" t="s">
        <v>3431</v>
      </c>
      <c r="I724" s="50" t="s">
        <v>3432</v>
      </c>
      <c r="J724" s="50" t="s">
        <v>307</v>
      </c>
      <c r="K724" s="51" t="s">
        <v>3433</v>
      </c>
      <c r="L724" s="52">
        <v>11</v>
      </c>
      <c r="M724" s="47">
        <v>5</v>
      </c>
      <c r="N724" s="47">
        <v>5</v>
      </c>
      <c r="O724" s="53">
        <v>37.03703703703704</v>
      </c>
      <c r="P724" s="53">
        <v>-11.1</v>
      </c>
      <c r="Q724" s="54"/>
      <c r="R724" s="54"/>
      <c r="S724" s="54"/>
      <c r="T724" s="54"/>
      <c r="U724" s="55">
        <v>5.137254901960785</v>
      </c>
      <c r="V724" s="55">
        <v>2.980392156862745</v>
      </c>
      <c r="W724" s="56">
        <f>V724/U724</f>
      </c>
      <c r="X724" s="55">
        <v>2.360997659565955</v>
      </c>
      <c r="Y724" s="55">
        <v>1.57550217147209</v>
      </c>
      <c r="Z724" s="57"/>
      <c r="AA724" s="1"/>
      <c r="AB724" s="1"/>
      <c r="AC724" s="54"/>
      <c r="AD724" s="50"/>
      <c r="AE724" s="3"/>
    </row>
    <row x14ac:dyDescent="0.25" r="725" customHeight="1" ht="16.5">
      <c r="A725" s="47">
        <v>724</v>
      </c>
      <c r="B725" s="48" t="s">
        <v>3434</v>
      </c>
      <c r="C725" s="47">
        <v>734867</v>
      </c>
      <c r="D725" s="47">
        <v>734917</v>
      </c>
      <c r="E725" s="48" t="s">
        <v>39</v>
      </c>
      <c r="F725" s="49">
        <v>1</v>
      </c>
      <c r="G725" s="50" t="s">
        <v>3435</v>
      </c>
      <c r="H725" s="50" t="s">
        <v>3436</v>
      </c>
      <c r="I725" s="50" t="s">
        <v>3437</v>
      </c>
      <c r="J725" s="50" t="s">
        <v>1464</v>
      </c>
      <c r="K725" s="51" t="s">
        <v>3438</v>
      </c>
      <c r="L725" s="52">
        <v>23</v>
      </c>
      <c r="M725" s="47">
        <v>5</v>
      </c>
      <c r="N725" s="47">
        <v>3</v>
      </c>
      <c r="O725" s="53">
        <v>39.21568627450981</v>
      </c>
      <c r="P725" s="53">
        <v>-27.6</v>
      </c>
      <c r="Q725" s="54">
        <v>1</v>
      </c>
      <c r="R725" s="54"/>
      <c r="S725" s="54"/>
      <c r="T725" s="54"/>
      <c r="U725" s="55">
        <v>5.117647058823529</v>
      </c>
      <c r="V725" s="55">
        <v>1.1372549019607843</v>
      </c>
      <c r="W725" s="56">
        <f>V725/U725</f>
      </c>
      <c r="X725" s="55">
        <v>2.355480654598389</v>
      </c>
      <c r="Y725" s="55">
        <v>0.1855556531560765</v>
      </c>
      <c r="Z725" s="57"/>
      <c r="AA725" s="47">
        <v>1</v>
      </c>
      <c r="AB725" s="1"/>
      <c r="AC725" s="54"/>
      <c r="AD725" s="50"/>
      <c r="AE725" s="3"/>
    </row>
    <row x14ac:dyDescent="0.25" r="726" customHeight="1" ht="16.5">
      <c r="A726" s="47">
        <v>725</v>
      </c>
      <c r="B726" s="48" t="s">
        <v>3439</v>
      </c>
      <c r="C726" s="47">
        <v>291939</v>
      </c>
      <c r="D726" s="47">
        <v>291970</v>
      </c>
      <c r="E726" s="48" t="s">
        <v>39</v>
      </c>
      <c r="F726" s="49">
        <v>1</v>
      </c>
      <c r="G726" s="50" t="s">
        <v>3440</v>
      </c>
      <c r="H726" s="50" t="s">
        <v>3441</v>
      </c>
      <c r="I726" s="50" t="s">
        <v>3442</v>
      </c>
      <c r="J726" s="50" t="s">
        <v>69</v>
      </c>
      <c r="K726" s="51" t="s">
        <v>3443</v>
      </c>
      <c r="L726" s="52">
        <v>14</v>
      </c>
      <c r="M726" s="47">
        <v>4</v>
      </c>
      <c r="N726" s="47">
        <v>5</v>
      </c>
      <c r="O726" s="53">
        <v>40.625</v>
      </c>
      <c r="P726" s="53">
        <v>-17.4</v>
      </c>
      <c r="Q726" s="54"/>
      <c r="R726" s="54"/>
      <c r="S726" s="54"/>
      <c r="T726" s="54"/>
      <c r="U726" s="55">
        <v>5.117647058823529</v>
      </c>
      <c r="V726" s="55">
        <v>1.5294117647058822</v>
      </c>
      <c r="W726" s="56">
        <f>V726/U726</f>
      </c>
      <c r="X726" s="55">
        <v>2.355480654598389</v>
      </c>
      <c r="Y726" s="55">
        <v>0.6129768768907528</v>
      </c>
      <c r="Z726" s="57"/>
      <c r="AA726" s="1"/>
      <c r="AB726" s="1"/>
      <c r="AC726" s="54"/>
      <c r="AD726" s="50"/>
      <c r="AE726" s="3"/>
    </row>
    <row x14ac:dyDescent="0.25" r="727" customHeight="1" ht="16.5">
      <c r="A727" s="47">
        <v>726</v>
      </c>
      <c r="B727" s="48" t="s">
        <v>3444</v>
      </c>
      <c r="C727" s="47">
        <v>63912</v>
      </c>
      <c r="D727" s="47">
        <v>63947</v>
      </c>
      <c r="E727" s="48" t="s">
        <v>39</v>
      </c>
      <c r="F727" s="49">
        <v>0.91</v>
      </c>
      <c r="G727" s="50" t="s">
        <v>3445</v>
      </c>
      <c r="H727" s="50" t="s">
        <v>471</v>
      </c>
      <c r="I727" s="50" t="s">
        <v>3446</v>
      </c>
      <c r="J727" s="50" t="s">
        <v>258</v>
      </c>
      <c r="K727" s="51" t="s">
        <v>3447</v>
      </c>
      <c r="L727" s="52">
        <v>15</v>
      </c>
      <c r="M727" s="47">
        <v>6</v>
      </c>
      <c r="N727" s="47">
        <v>5</v>
      </c>
      <c r="O727" s="53">
        <v>36.111111111111114</v>
      </c>
      <c r="P727" s="53">
        <v>-16.6</v>
      </c>
      <c r="Q727" s="54">
        <v>1</v>
      </c>
      <c r="R727" s="54"/>
      <c r="S727" s="54"/>
      <c r="T727" s="54"/>
      <c r="U727" s="55">
        <v>5.098039215686274</v>
      </c>
      <c r="V727" s="55">
        <v>2.235294117647059</v>
      </c>
      <c r="W727" s="56">
        <f>V727/U727</f>
      </c>
      <c r="X727" s="55">
        <v>2.3499424710569587</v>
      </c>
      <c r="Y727" s="55">
        <v>1.1604646721932461</v>
      </c>
      <c r="Z727" s="57"/>
      <c r="AA727" s="1"/>
      <c r="AB727" s="1"/>
      <c r="AC727" s="54"/>
      <c r="AD727" s="50"/>
      <c r="AE727" s="3"/>
    </row>
    <row x14ac:dyDescent="0.25" r="728" customHeight="1" ht="16.5">
      <c r="A728" s="47">
        <v>727</v>
      </c>
      <c r="B728" s="48" t="s">
        <v>3448</v>
      </c>
      <c r="C728" s="47">
        <v>1410679</v>
      </c>
      <c r="D728" s="47">
        <v>1410647</v>
      </c>
      <c r="E728" s="48" t="s">
        <v>32</v>
      </c>
      <c r="F728" s="49">
        <v>1</v>
      </c>
      <c r="G728" s="50" t="s">
        <v>3449</v>
      </c>
      <c r="H728" s="50" t="s">
        <v>3450</v>
      </c>
      <c r="I728" s="50" t="s">
        <v>3451</v>
      </c>
      <c r="J728" s="50" t="s">
        <v>75</v>
      </c>
      <c r="K728" s="51" t="s">
        <v>3452</v>
      </c>
      <c r="L728" s="52">
        <v>13</v>
      </c>
      <c r="M728" s="47">
        <v>7</v>
      </c>
      <c r="N728" s="47">
        <v>5</v>
      </c>
      <c r="O728" s="53">
        <v>33.333333333333336</v>
      </c>
      <c r="P728" s="53">
        <v>-17.1</v>
      </c>
      <c r="Q728" s="54"/>
      <c r="R728" s="54"/>
      <c r="S728" s="54"/>
      <c r="T728" s="54"/>
      <c r="U728" s="55">
        <v>5.098039215686274</v>
      </c>
      <c r="V728" s="55">
        <v>0</v>
      </c>
      <c r="W728" s="56">
        <f>V728/U728</f>
      </c>
      <c r="X728" s="55">
        <v>2.3499424710569587</v>
      </c>
      <c r="Y728" s="55">
        <v>0</v>
      </c>
      <c r="Z728" s="57"/>
      <c r="AA728" s="1"/>
      <c r="AB728" s="1"/>
      <c r="AC728" s="54"/>
      <c r="AD728" s="50"/>
      <c r="AE728" s="3"/>
    </row>
    <row x14ac:dyDescent="0.25" r="729" customHeight="1" ht="16.5">
      <c r="A729" s="47">
        <v>728</v>
      </c>
      <c r="B729" s="48" t="s">
        <v>3453</v>
      </c>
      <c r="C729" s="47">
        <v>2162285</v>
      </c>
      <c r="D729" s="47">
        <v>2162265</v>
      </c>
      <c r="E729" s="48" t="s">
        <v>32</v>
      </c>
      <c r="F729" s="49">
        <v>1</v>
      </c>
      <c r="G729" s="50" t="s">
        <v>3454</v>
      </c>
      <c r="H729" s="50" t="s">
        <v>209</v>
      </c>
      <c r="I729" s="50" t="s">
        <v>3455</v>
      </c>
      <c r="J729" s="50" t="s">
        <v>81</v>
      </c>
      <c r="K729" s="51" t="s">
        <v>3456</v>
      </c>
      <c r="L729" s="52">
        <v>9</v>
      </c>
      <c r="M729" s="47">
        <v>3</v>
      </c>
      <c r="N729" s="47">
        <v>6</v>
      </c>
      <c r="O729" s="53">
        <v>38.095238095238095</v>
      </c>
      <c r="P729" s="53">
        <v>-8.2</v>
      </c>
      <c r="Q729" s="54"/>
      <c r="R729" s="54">
        <v>1</v>
      </c>
      <c r="S729" s="54"/>
      <c r="T729" s="54"/>
      <c r="U729" s="55">
        <v>5.0588235294117645</v>
      </c>
      <c r="V729" s="55">
        <v>2.8823529411764706</v>
      </c>
      <c r="W729" s="56">
        <f>V729/U729</f>
      </c>
      <c r="X729" s="55">
        <v>2.3388019134517584</v>
      </c>
      <c r="Y729" s="55">
        <v>1.5272470028648688</v>
      </c>
      <c r="Z729" s="57"/>
      <c r="AA729" s="1"/>
      <c r="AB729" s="1"/>
      <c r="AC729" s="54"/>
      <c r="AD729" s="50"/>
      <c r="AE729" s="3"/>
    </row>
    <row x14ac:dyDescent="0.25" r="730" customHeight="1" ht="16.5">
      <c r="A730" s="47">
        <v>729</v>
      </c>
      <c r="B730" s="48" t="s">
        <v>3457</v>
      </c>
      <c r="C730" s="47">
        <v>1739590</v>
      </c>
      <c r="D730" s="47">
        <v>1739551</v>
      </c>
      <c r="E730" s="48" t="s">
        <v>32</v>
      </c>
      <c r="F730" s="49">
        <v>1</v>
      </c>
      <c r="G730" s="50" t="s">
        <v>3458</v>
      </c>
      <c r="H730" s="50" t="s">
        <v>1782</v>
      </c>
      <c r="I730" s="50" t="s">
        <v>3459</v>
      </c>
      <c r="J730" s="50" t="s">
        <v>323</v>
      </c>
      <c r="K730" s="51" t="s">
        <v>3460</v>
      </c>
      <c r="L730" s="52">
        <v>17.5</v>
      </c>
      <c r="M730" s="47">
        <v>5</v>
      </c>
      <c r="N730" s="47">
        <v>4</v>
      </c>
      <c r="O730" s="53">
        <v>42.5</v>
      </c>
      <c r="P730" s="53">
        <v>-21.9</v>
      </c>
      <c r="Q730" s="54">
        <v>1</v>
      </c>
      <c r="R730" s="54"/>
      <c r="S730" s="54"/>
      <c r="T730" s="54"/>
      <c r="U730" s="55">
        <v>5.019607843137255</v>
      </c>
      <c r="V730" s="55">
        <v>0.8823529411764706</v>
      </c>
      <c r="W730" s="56">
        <f>V730/U730</f>
      </c>
      <c r="X730" s="55">
        <v>2.327574658028505</v>
      </c>
      <c r="Y730" s="55">
        <v>0</v>
      </c>
      <c r="Z730" s="57"/>
      <c r="AA730" s="47">
        <v>1</v>
      </c>
      <c r="AB730" s="1"/>
      <c r="AC730" s="54"/>
      <c r="AD730" s="50"/>
      <c r="AE730" s="3"/>
    </row>
    <row x14ac:dyDescent="0.25" r="731" customHeight="1" ht="16.5">
      <c r="A731" s="47">
        <v>730</v>
      </c>
      <c r="B731" s="48" t="s">
        <v>3461</v>
      </c>
      <c r="C731" s="47">
        <v>2607064</v>
      </c>
      <c r="D731" s="47">
        <v>2607036</v>
      </c>
      <c r="E731" s="48" t="s">
        <v>32</v>
      </c>
      <c r="F731" s="49">
        <v>1</v>
      </c>
      <c r="G731" s="50" t="s">
        <v>3462</v>
      </c>
      <c r="H731" s="50" t="s">
        <v>2279</v>
      </c>
      <c r="I731" s="50" t="s">
        <v>3463</v>
      </c>
      <c r="J731" s="50" t="s">
        <v>2266</v>
      </c>
      <c r="K731" s="51" t="s">
        <v>3464</v>
      </c>
      <c r="L731" s="52">
        <v>12.5</v>
      </c>
      <c r="M731" s="47">
        <v>4</v>
      </c>
      <c r="N731" s="47">
        <v>4</v>
      </c>
      <c r="O731" s="53">
        <v>48.275862068965516</v>
      </c>
      <c r="P731" s="53">
        <v>-17.7</v>
      </c>
      <c r="Q731" s="54">
        <v>1</v>
      </c>
      <c r="R731" s="54"/>
      <c r="S731" s="54"/>
      <c r="T731" s="54"/>
      <c r="U731" s="55">
        <v>5.019607843137255</v>
      </c>
      <c r="V731" s="55">
        <v>0</v>
      </c>
      <c r="W731" s="56">
        <f>V731/U731</f>
      </c>
      <c r="X731" s="55">
        <v>2.327574658028505</v>
      </c>
      <c r="Y731" s="55">
        <v>0</v>
      </c>
      <c r="Z731" s="57"/>
      <c r="AA731" s="1"/>
      <c r="AB731" s="1"/>
      <c r="AC731" s="54"/>
      <c r="AD731" s="50"/>
      <c r="AE731" s="3"/>
    </row>
    <row x14ac:dyDescent="0.25" r="732" customHeight="1" ht="16.5">
      <c r="A732" s="47">
        <v>731</v>
      </c>
      <c r="B732" s="48" t="s">
        <v>3465</v>
      </c>
      <c r="C732" s="47">
        <v>1664377</v>
      </c>
      <c r="D732" s="47">
        <v>1664332</v>
      </c>
      <c r="E732" s="48" t="s">
        <v>32</v>
      </c>
      <c r="F732" s="49">
        <v>0.82</v>
      </c>
      <c r="G732" s="50" t="s">
        <v>3466</v>
      </c>
      <c r="H732" s="50" t="s">
        <v>3467</v>
      </c>
      <c r="I732" s="50" t="s">
        <v>3468</v>
      </c>
      <c r="J732" s="50" t="s">
        <v>81</v>
      </c>
      <c r="K732" s="51" t="s">
        <v>3469</v>
      </c>
      <c r="L732" s="52">
        <v>20.5</v>
      </c>
      <c r="M732" s="47">
        <v>5</v>
      </c>
      <c r="N732" s="47">
        <v>6</v>
      </c>
      <c r="O732" s="53">
        <v>32.608695652173914</v>
      </c>
      <c r="P732" s="53">
        <v>-18.9</v>
      </c>
      <c r="Q732" s="54"/>
      <c r="R732" s="54"/>
      <c r="S732" s="54"/>
      <c r="T732" s="54"/>
      <c r="U732" s="55">
        <v>4.96078431372549</v>
      </c>
      <c r="V732" s="55">
        <v>0</v>
      </c>
      <c r="W732" s="56">
        <f>V732/U732</f>
      </c>
      <c r="X732" s="55">
        <v>2.3105682327228143</v>
      </c>
      <c r="Y732" s="55">
        <v>0</v>
      </c>
      <c r="Z732" s="57"/>
      <c r="AA732" s="47">
        <v>1</v>
      </c>
      <c r="AB732" s="1"/>
      <c r="AC732" s="54"/>
      <c r="AD732" s="50"/>
      <c r="AE732" s="3"/>
    </row>
    <row x14ac:dyDescent="0.25" r="733" customHeight="1" ht="16.5">
      <c r="A733" s="47">
        <v>732</v>
      </c>
      <c r="B733" s="48" t="s">
        <v>3470</v>
      </c>
      <c r="C733" s="47">
        <v>1600397</v>
      </c>
      <c r="D733" s="47">
        <v>1600368</v>
      </c>
      <c r="E733" s="48" t="s">
        <v>32</v>
      </c>
      <c r="F733" s="49">
        <v>1</v>
      </c>
      <c r="G733" s="50" t="s">
        <v>2201</v>
      </c>
      <c r="H733" s="50" t="s">
        <v>3471</v>
      </c>
      <c r="I733" s="50" t="s">
        <v>2203</v>
      </c>
      <c r="J733" s="50" t="s">
        <v>1464</v>
      </c>
      <c r="K733" s="51" t="s">
        <v>3472</v>
      </c>
      <c r="L733" s="52">
        <v>13</v>
      </c>
      <c r="M733" s="47">
        <v>4</v>
      </c>
      <c r="N733" s="47">
        <v>3</v>
      </c>
      <c r="O733" s="53">
        <v>33.333333333333336</v>
      </c>
      <c r="P733" s="53">
        <v>-16.1</v>
      </c>
      <c r="Q733" s="54">
        <v>1</v>
      </c>
      <c r="R733" s="54"/>
      <c r="S733" s="54"/>
      <c r="T733" s="54"/>
      <c r="U733" s="55">
        <v>4.8431372549019605</v>
      </c>
      <c r="V733" s="55">
        <v>1.7843137254901962</v>
      </c>
      <c r="W733" s="56">
        <f>V733/U733</f>
      </c>
      <c r="X733" s="55">
        <v>2.275941889613182</v>
      </c>
      <c r="Y733" s="55">
        <v>0.8353692982272009</v>
      </c>
      <c r="Z733" s="57"/>
      <c r="AA733" s="1"/>
      <c r="AB733" s="1"/>
      <c r="AC733" s="54"/>
      <c r="AD733" s="50"/>
      <c r="AE733" s="3"/>
    </row>
    <row x14ac:dyDescent="0.25" r="734" customHeight="1" ht="16.5">
      <c r="A734" s="47">
        <v>733</v>
      </c>
      <c r="B734" s="48" t="s">
        <v>3473</v>
      </c>
      <c r="C734" s="47">
        <v>1806704</v>
      </c>
      <c r="D734" s="47">
        <v>1806736</v>
      </c>
      <c r="E734" s="48" t="s">
        <v>39</v>
      </c>
      <c r="F734" s="49">
        <v>1</v>
      </c>
      <c r="G734" s="50" t="s">
        <v>2637</v>
      </c>
      <c r="H734" s="50" t="s">
        <v>3474</v>
      </c>
      <c r="I734" s="50" t="s">
        <v>2639</v>
      </c>
      <c r="J734" s="50" t="s">
        <v>69</v>
      </c>
      <c r="K734" s="51" t="s">
        <v>3475</v>
      </c>
      <c r="L734" s="52">
        <v>13</v>
      </c>
      <c r="M734" s="47">
        <v>7</v>
      </c>
      <c r="N734" s="47">
        <v>5</v>
      </c>
      <c r="O734" s="53">
        <v>39.39393939393939</v>
      </c>
      <c r="P734" s="53">
        <v>-20.4</v>
      </c>
      <c r="Q734" s="54">
        <v>1</v>
      </c>
      <c r="R734" s="54"/>
      <c r="S734" s="54"/>
      <c r="T734" s="54"/>
      <c r="U734" s="55">
        <v>4.764705882352941</v>
      </c>
      <c r="V734" s="55">
        <v>0</v>
      </c>
      <c r="W734" s="56">
        <f>V734/U734</f>
      </c>
      <c r="X734" s="55">
        <v>2.2523871616342857</v>
      </c>
      <c r="Y734" s="55">
        <v>0</v>
      </c>
      <c r="Z734" s="57"/>
      <c r="AA734" s="1"/>
      <c r="AB734" s="1"/>
      <c r="AC734" s="54"/>
      <c r="AD734" s="50"/>
      <c r="AE734" s="3"/>
    </row>
    <row x14ac:dyDescent="0.25" r="735" customHeight="1" ht="16.5">
      <c r="A735" s="47">
        <v>734</v>
      </c>
      <c r="B735" s="48" t="s">
        <v>3476</v>
      </c>
      <c r="C735" s="47">
        <v>1142689</v>
      </c>
      <c r="D735" s="47">
        <v>1142720</v>
      </c>
      <c r="E735" s="48" t="s">
        <v>39</v>
      </c>
      <c r="F735" s="49">
        <v>0.76</v>
      </c>
      <c r="G735" s="50" t="s">
        <v>3477</v>
      </c>
      <c r="H735" s="50" t="s">
        <v>3478</v>
      </c>
      <c r="I735" s="50" t="s">
        <v>3479</v>
      </c>
      <c r="J735" s="50" t="s">
        <v>73</v>
      </c>
      <c r="K735" s="51" t="s">
        <v>3480</v>
      </c>
      <c r="L735" s="52">
        <v>13</v>
      </c>
      <c r="M735" s="47">
        <v>6</v>
      </c>
      <c r="N735" s="47">
        <v>5</v>
      </c>
      <c r="O735" s="53">
        <v>37.5</v>
      </c>
      <c r="P735" s="53">
        <v>-15.4</v>
      </c>
      <c r="Q735" s="54">
        <v>1</v>
      </c>
      <c r="R735" s="54"/>
      <c r="S735" s="54"/>
      <c r="T735" s="54"/>
      <c r="U735" s="55">
        <v>4.686274509803922</v>
      </c>
      <c r="V735" s="55">
        <v>3.9607843137254903</v>
      </c>
      <c r="W735" s="56">
        <f>V735/U735</f>
      </c>
      <c r="X735" s="55">
        <v>2.228441466009253</v>
      </c>
      <c r="Y735" s="55">
        <v>1.9857861407802995</v>
      </c>
      <c r="Z735" s="57"/>
      <c r="AA735" s="1"/>
      <c r="AB735" s="1"/>
      <c r="AC735" s="54"/>
      <c r="AD735" s="50"/>
      <c r="AE735" s="3"/>
    </row>
    <row x14ac:dyDescent="0.25" r="736" customHeight="1" ht="16.5">
      <c r="A736" s="47">
        <v>735</v>
      </c>
      <c r="B736" s="48" t="s">
        <v>3481</v>
      </c>
      <c r="C736" s="47">
        <v>2520667</v>
      </c>
      <c r="D736" s="47">
        <v>2520632</v>
      </c>
      <c r="E736" s="48" t="s">
        <v>32</v>
      </c>
      <c r="F736" s="49">
        <v>1</v>
      </c>
      <c r="G736" s="50" t="s">
        <v>3482</v>
      </c>
      <c r="H736" s="50" t="s">
        <v>3483</v>
      </c>
      <c r="I736" s="50" t="s">
        <v>3484</v>
      </c>
      <c r="J736" s="50" t="s">
        <v>69</v>
      </c>
      <c r="K736" s="51" t="s">
        <v>3485</v>
      </c>
      <c r="L736" s="52">
        <v>13</v>
      </c>
      <c r="M736" s="47">
        <v>10</v>
      </c>
      <c r="N736" s="47">
        <v>5</v>
      </c>
      <c r="O736" s="53">
        <v>44.44444444444444</v>
      </c>
      <c r="P736" s="53">
        <v>-20.7</v>
      </c>
      <c r="Q736" s="54"/>
      <c r="R736" s="54"/>
      <c r="S736" s="54"/>
      <c r="T736" s="54"/>
      <c r="U736" s="55">
        <v>4.588235294117647</v>
      </c>
      <c r="V736" s="55">
        <v>0</v>
      </c>
      <c r="W736" s="56">
        <f>V736/U736</f>
      </c>
      <c r="X736" s="55">
        <v>2.1979393776119087</v>
      </c>
      <c r="Y736" s="55">
        <v>0</v>
      </c>
      <c r="Z736" s="57"/>
      <c r="AA736" s="1"/>
      <c r="AB736" s="1"/>
      <c r="AC736" s="54"/>
      <c r="AD736" s="50"/>
      <c r="AE736" s="3"/>
    </row>
    <row x14ac:dyDescent="0.25" r="737" customHeight="1" ht="16.5">
      <c r="A737" s="47">
        <v>736</v>
      </c>
      <c r="B737" s="48" t="s">
        <v>3486</v>
      </c>
      <c r="C737" s="47">
        <v>905516</v>
      </c>
      <c r="D737" s="47">
        <v>905541</v>
      </c>
      <c r="E737" s="48" t="s">
        <v>39</v>
      </c>
      <c r="F737" s="49">
        <v>0.88</v>
      </c>
      <c r="G737" s="50" t="s">
        <v>3487</v>
      </c>
      <c r="H737" s="50" t="s">
        <v>372</v>
      </c>
      <c r="I737" s="50" t="s">
        <v>3488</v>
      </c>
      <c r="J737" s="50" t="s">
        <v>73</v>
      </c>
      <c r="K737" s="51" t="s">
        <v>3489</v>
      </c>
      <c r="L737" s="52">
        <v>10</v>
      </c>
      <c r="M737" s="47">
        <v>6</v>
      </c>
      <c r="N737" s="47">
        <v>5</v>
      </c>
      <c r="O737" s="53">
        <v>42.30769230769231</v>
      </c>
      <c r="P737" s="53">
        <v>-11.7</v>
      </c>
      <c r="Q737" s="54">
        <v>1</v>
      </c>
      <c r="R737" s="54"/>
      <c r="S737" s="54"/>
      <c r="T737" s="54"/>
      <c r="U737" s="55">
        <v>4.588235294117647</v>
      </c>
      <c r="V737" s="55">
        <v>0.09803921568627451</v>
      </c>
      <c r="W737" s="56">
        <f>V737/U737</f>
      </c>
      <c r="X737" s="55">
        <v>2.1979393776119087</v>
      </c>
      <c r="Y737" s="55">
        <v>0</v>
      </c>
      <c r="Z737" s="57"/>
      <c r="AA737" s="47">
        <v>1</v>
      </c>
      <c r="AB737" s="1"/>
      <c r="AC737" s="54"/>
      <c r="AD737" s="50"/>
      <c r="AE737" s="3"/>
    </row>
    <row x14ac:dyDescent="0.25" r="738" customHeight="1" ht="16.5">
      <c r="A738" s="47">
        <v>737</v>
      </c>
      <c r="B738" s="48" t="s">
        <v>3490</v>
      </c>
      <c r="C738" s="47">
        <v>2548386</v>
      </c>
      <c r="D738" s="47">
        <v>2548363</v>
      </c>
      <c r="E738" s="48" t="s">
        <v>32</v>
      </c>
      <c r="F738" s="49">
        <v>1</v>
      </c>
      <c r="G738" s="50" t="s">
        <v>3491</v>
      </c>
      <c r="H738" s="50" t="s">
        <v>633</v>
      </c>
      <c r="I738" s="50" t="s">
        <v>3492</v>
      </c>
      <c r="J738" s="50" t="s">
        <v>81</v>
      </c>
      <c r="K738" s="51" t="s">
        <v>3493</v>
      </c>
      <c r="L738" s="52">
        <v>10</v>
      </c>
      <c r="M738" s="47">
        <v>4</v>
      </c>
      <c r="N738" s="47">
        <v>6</v>
      </c>
      <c r="O738" s="53">
        <v>37.5</v>
      </c>
      <c r="P738" s="53">
        <v>-12.4</v>
      </c>
      <c r="Q738" s="54"/>
      <c r="R738" s="54"/>
      <c r="S738" s="54"/>
      <c r="T738" s="54"/>
      <c r="U738" s="55">
        <v>4.588235294117647</v>
      </c>
      <c r="V738" s="55">
        <v>2.8627450980392157</v>
      </c>
      <c r="W738" s="56">
        <f>V738/U738</f>
      </c>
      <c r="X738" s="55">
        <v>2.1979393776119087</v>
      </c>
      <c r="Y738" s="55">
        <v>1.5173992169085215</v>
      </c>
      <c r="Z738" s="57"/>
      <c r="AA738" s="1"/>
      <c r="AB738" s="1"/>
      <c r="AC738" s="54"/>
      <c r="AD738" s="50"/>
      <c r="AE738" s="3"/>
    </row>
    <row x14ac:dyDescent="0.25" r="739" customHeight="1" ht="16.5">
      <c r="A739" s="47">
        <v>738</v>
      </c>
      <c r="B739" s="48" t="s">
        <v>3494</v>
      </c>
      <c r="C739" s="47">
        <v>211081</v>
      </c>
      <c r="D739" s="47">
        <v>211045</v>
      </c>
      <c r="E739" s="48" t="s">
        <v>32</v>
      </c>
      <c r="F739" s="49">
        <v>1</v>
      </c>
      <c r="G739" s="50" t="s">
        <v>3495</v>
      </c>
      <c r="H739" s="50" t="s">
        <v>711</v>
      </c>
      <c r="I739" s="50" t="s">
        <v>3496</v>
      </c>
      <c r="J739" s="50" t="s">
        <v>190</v>
      </c>
      <c r="K739" s="51" t="s">
        <v>3497</v>
      </c>
      <c r="L739" s="52">
        <v>17</v>
      </c>
      <c r="M739" s="47">
        <v>3</v>
      </c>
      <c r="N739" s="47">
        <v>5</v>
      </c>
      <c r="O739" s="53">
        <v>40.54054054054054</v>
      </c>
      <c r="P739" s="53">
        <v>-20.9</v>
      </c>
      <c r="Q739" s="54">
        <v>1</v>
      </c>
      <c r="R739" s="54"/>
      <c r="S739" s="54"/>
      <c r="T739" s="54"/>
      <c r="U739" s="55">
        <v>4.490196078431373</v>
      </c>
      <c r="V739" s="55">
        <v>0.7450980392156863</v>
      </c>
      <c r="W739" s="56">
        <f>V739/U739</f>
      </c>
      <c r="X739" s="55">
        <v>2.1667784461254485</v>
      </c>
      <c r="Y739" s="55">
        <v>0</v>
      </c>
      <c r="Z739" s="57"/>
      <c r="AA739" s="47">
        <v>1</v>
      </c>
      <c r="AB739" s="1"/>
      <c r="AC739" s="54"/>
      <c r="AD739" s="50"/>
      <c r="AE739" s="3"/>
    </row>
    <row x14ac:dyDescent="0.25" r="740" customHeight="1" ht="16.5">
      <c r="A740" s="47">
        <v>739</v>
      </c>
      <c r="B740" s="48" t="s">
        <v>3498</v>
      </c>
      <c r="C740" s="47">
        <v>1028364</v>
      </c>
      <c r="D740" s="47">
        <v>1028396</v>
      </c>
      <c r="E740" s="48" t="s">
        <v>39</v>
      </c>
      <c r="F740" s="49">
        <v>0.88</v>
      </c>
      <c r="G740" s="50" t="s">
        <v>3499</v>
      </c>
      <c r="H740" s="50" t="s">
        <v>3500</v>
      </c>
      <c r="I740" s="50" t="s">
        <v>3501</v>
      </c>
      <c r="J740" s="50" t="s">
        <v>75</v>
      </c>
      <c r="K740" s="51" t="s">
        <v>3502</v>
      </c>
      <c r="L740" s="52">
        <v>11</v>
      </c>
      <c r="M740" s="47">
        <v>11</v>
      </c>
      <c r="N740" s="47">
        <v>5</v>
      </c>
      <c r="O740" s="53">
        <v>45.45454545454545</v>
      </c>
      <c r="P740" s="53">
        <v>-15.3</v>
      </c>
      <c r="Q740" s="54"/>
      <c r="R740" s="54"/>
      <c r="S740" s="54"/>
      <c r="T740" s="54"/>
      <c r="U740" s="55">
        <v>4.470588235294118</v>
      </c>
      <c r="V740" s="55">
        <v>2.9411764705882355</v>
      </c>
      <c r="W740" s="56">
        <f>V740/U740</f>
      </c>
      <c r="X740" s="55">
        <v>2.160464672193246</v>
      </c>
      <c r="Y740" s="55">
        <v>1.5563933485243855</v>
      </c>
      <c r="Z740" s="57"/>
      <c r="AA740" s="1"/>
      <c r="AB740" s="1"/>
      <c r="AC740" s="54"/>
      <c r="AD740" s="50"/>
      <c r="AE740" s="3"/>
    </row>
    <row x14ac:dyDescent="0.25" r="741" customHeight="1" ht="16.5">
      <c r="A741" s="47">
        <v>740</v>
      </c>
      <c r="B741" s="48" t="s">
        <v>3503</v>
      </c>
      <c r="C741" s="47">
        <v>2079453</v>
      </c>
      <c r="D741" s="47">
        <v>2079482</v>
      </c>
      <c r="E741" s="48" t="s">
        <v>39</v>
      </c>
      <c r="F741" s="49">
        <v>0.78</v>
      </c>
      <c r="G741" s="50" t="s">
        <v>3504</v>
      </c>
      <c r="H741" s="50" t="s">
        <v>3505</v>
      </c>
      <c r="I741" s="50" t="s">
        <v>3506</v>
      </c>
      <c r="J741" s="50" t="s">
        <v>81</v>
      </c>
      <c r="K741" s="51" t="s">
        <v>3507</v>
      </c>
      <c r="L741" s="52">
        <v>11.5</v>
      </c>
      <c r="M741" s="47">
        <v>7</v>
      </c>
      <c r="N741" s="47">
        <v>6</v>
      </c>
      <c r="O741" s="53">
        <v>63.333333333333336</v>
      </c>
      <c r="P741" s="53">
        <v>-14.5</v>
      </c>
      <c r="Q741" s="54">
        <v>1</v>
      </c>
      <c r="R741" s="54"/>
      <c r="S741" s="54"/>
      <c r="T741" s="54"/>
      <c r="U741" s="55">
        <v>4.411764705882353</v>
      </c>
      <c r="V741" s="55">
        <v>1</v>
      </c>
      <c r="W741" s="56">
        <f>V741/U741</f>
      </c>
      <c r="X741" s="55">
        <v>2.141355849245542</v>
      </c>
      <c r="Y741" s="55">
        <v>0</v>
      </c>
      <c r="Z741" s="57"/>
      <c r="AA741" s="47">
        <v>1</v>
      </c>
      <c r="AB741" s="47">
        <v>1</v>
      </c>
      <c r="AC741" s="54"/>
      <c r="AD741" s="50"/>
      <c r="AE741" s="3"/>
    </row>
    <row x14ac:dyDescent="0.25" r="742" customHeight="1" ht="16.5">
      <c r="A742" s="47">
        <v>741</v>
      </c>
      <c r="B742" s="48" t="s">
        <v>3508</v>
      </c>
      <c r="C742" s="47">
        <v>2345702</v>
      </c>
      <c r="D742" s="47">
        <v>2345666</v>
      </c>
      <c r="E742" s="48" t="s">
        <v>32</v>
      </c>
      <c r="F742" s="49">
        <v>1</v>
      </c>
      <c r="G742" s="50" t="s">
        <v>3509</v>
      </c>
      <c r="H742" s="50" t="s">
        <v>3510</v>
      </c>
      <c r="I742" s="50" t="s">
        <v>3511</v>
      </c>
      <c r="J742" s="50" t="s">
        <v>69</v>
      </c>
      <c r="K742" s="51" t="s">
        <v>3512</v>
      </c>
      <c r="L742" s="52">
        <v>16</v>
      </c>
      <c r="M742" s="47">
        <v>5</v>
      </c>
      <c r="N742" s="47">
        <v>5</v>
      </c>
      <c r="O742" s="53">
        <v>43.24324324324324</v>
      </c>
      <c r="P742" s="53">
        <v>-20</v>
      </c>
      <c r="Q742" s="54">
        <v>1</v>
      </c>
      <c r="R742" s="54"/>
      <c r="S742" s="54"/>
      <c r="T742" s="54"/>
      <c r="U742" s="55">
        <v>4.372549019607843</v>
      </c>
      <c r="V742" s="55">
        <v>2</v>
      </c>
      <c r="W742" s="56">
        <f>V742/U742</f>
      </c>
      <c r="X742" s="55">
        <v>2.128474557948809</v>
      </c>
      <c r="Y742" s="55">
        <v>1</v>
      </c>
      <c r="Z742" s="57"/>
      <c r="AA742" s="47">
        <v>1</v>
      </c>
      <c r="AB742" s="1"/>
      <c r="AC742" s="54"/>
      <c r="AD742" s="50"/>
      <c r="AE742" s="3"/>
    </row>
    <row x14ac:dyDescent="0.25" r="743" customHeight="1" ht="16.5">
      <c r="A743" s="47">
        <v>742</v>
      </c>
      <c r="B743" s="48" t="s">
        <v>3513</v>
      </c>
      <c r="C743" s="47">
        <v>2224915</v>
      </c>
      <c r="D743" s="47">
        <v>2224963</v>
      </c>
      <c r="E743" s="48" t="s">
        <v>39</v>
      </c>
      <c r="F743" s="49">
        <v>0.78</v>
      </c>
      <c r="G743" s="50" t="s">
        <v>3514</v>
      </c>
      <c r="H743" s="50" t="s">
        <v>3515</v>
      </c>
      <c r="I743" s="50" t="s">
        <v>3516</v>
      </c>
      <c r="J743" s="50" t="s">
        <v>75</v>
      </c>
      <c r="K743" s="51" t="s">
        <v>3517</v>
      </c>
      <c r="L743" s="52">
        <v>21</v>
      </c>
      <c r="M743" s="47">
        <v>7</v>
      </c>
      <c r="N743" s="47">
        <v>5</v>
      </c>
      <c r="O743" s="53">
        <v>34.69387755102041</v>
      </c>
      <c r="P743" s="53">
        <v>-19.3</v>
      </c>
      <c r="Q743" s="54">
        <v>1</v>
      </c>
      <c r="R743" s="54"/>
      <c r="S743" s="54"/>
      <c r="T743" s="54"/>
      <c r="U743" s="55">
        <v>4.352941176470588</v>
      </c>
      <c r="V743" s="55">
        <v>0.47058823529411764</v>
      </c>
      <c r="W743" s="56">
        <f>V743/U743</f>
      </c>
      <c r="X743" s="55">
        <v>2.12199052437861</v>
      </c>
      <c r="Y743" s="55">
        <v>0</v>
      </c>
      <c r="Z743" s="57"/>
      <c r="AA743" s="47">
        <v>1</v>
      </c>
      <c r="AB743" s="47">
        <v>1</v>
      </c>
      <c r="AC743" s="54"/>
      <c r="AD743" s="50"/>
      <c r="AE743" s="3"/>
    </row>
    <row x14ac:dyDescent="0.25" r="744" customHeight="1" ht="16.5">
      <c r="A744" s="47">
        <v>743</v>
      </c>
      <c r="B744" s="48" t="s">
        <v>3518</v>
      </c>
      <c r="C744" s="47">
        <v>1405037</v>
      </c>
      <c r="D744" s="47">
        <v>1404995</v>
      </c>
      <c r="E744" s="48" t="s">
        <v>32</v>
      </c>
      <c r="F744" s="49">
        <v>0.9</v>
      </c>
      <c r="G744" s="50" t="s">
        <v>3519</v>
      </c>
      <c r="H744" s="50" t="s">
        <v>219</v>
      </c>
      <c r="I744" s="50" t="s">
        <v>3520</v>
      </c>
      <c r="J744" s="50" t="s">
        <v>81</v>
      </c>
      <c r="K744" s="51" t="s">
        <v>3521</v>
      </c>
      <c r="L744" s="52">
        <v>18.5</v>
      </c>
      <c r="M744" s="47">
        <v>6</v>
      </c>
      <c r="N744" s="47">
        <v>6</v>
      </c>
      <c r="O744" s="53">
        <v>32.55813953488372</v>
      </c>
      <c r="P744" s="53">
        <v>-18.6</v>
      </c>
      <c r="Q744" s="54"/>
      <c r="R744" s="54"/>
      <c r="S744" s="54"/>
      <c r="T744" s="54"/>
      <c r="U744" s="55">
        <v>4.352941176470588</v>
      </c>
      <c r="V744" s="55">
        <v>0</v>
      </c>
      <c r="W744" s="56">
        <f>V744/U744</f>
      </c>
      <c r="X744" s="55">
        <v>2.12199052437861</v>
      </c>
      <c r="Y744" s="55">
        <v>0</v>
      </c>
      <c r="Z744" s="57"/>
      <c r="AA744" s="47">
        <v>1</v>
      </c>
      <c r="AB744" s="47">
        <v>1</v>
      </c>
      <c r="AC744" s="54"/>
      <c r="AD744" s="50"/>
      <c r="AE744" s="3"/>
    </row>
    <row x14ac:dyDescent="0.25" r="745" customHeight="1" ht="16.5">
      <c r="A745" s="47">
        <v>744</v>
      </c>
      <c r="B745" s="48" t="s">
        <v>3522</v>
      </c>
      <c r="C745" s="47">
        <v>718751</v>
      </c>
      <c r="D745" s="47">
        <v>718799</v>
      </c>
      <c r="E745" s="48" t="s">
        <v>39</v>
      </c>
      <c r="F745" s="49">
        <v>0.84</v>
      </c>
      <c r="G745" s="50" t="s">
        <v>3523</v>
      </c>
      <c r="H745" s="50" t="s">
        <v>3524</v>
      </c>
      <c r="I745" s="50" t="s">
        <v>3525</v>
      </c>
      <c r="J745" s="50" t="s">
        <v>178</v>
      </c>
      <c r="K745" s="51" t="s">
        <v>3526</v>
      </c>
      <c r="L745" s="52">
        <v>19</v>
      </c>
      <c r="M745" s="47">
        <v>11</v>
      </c>
      <c r="N745" s="47">
        <v>4</v>
      </c>
      <c r="O745" s="53">
        <v>40.816326530612244</v>
      </c>
      <c r="P745" s="53">
        <v>-24.4</v>
      </c>
      <c r="Q745" s="54"/>
      <c r="R745" s="54"/>
      <c r="S745" s="54"/>
      <c r="T745" s="54"/>
      <c r="U745" s="55">
        <v>4.333333333333333</v>
      </c>
      <c r="V745" s="55">
        <v>0</v>
      </c>
      <c r="W745" s="56">
        <f>V745/U745</f>
      </c>
      <c r="X745" s="55">
        <v>2.115477217419936</v>
      </c>
      <c r="Y745" s="55">
        <v>0</v>
      </c>
      <c r="Z745" s="57"/>
      <c r="AA745" s="1"/>
      <c r="AB745" s="1"/>
      <c r="AC745" s="54"/>
      <c r="AD745" s="50"/>
      <c r="AE745" s="3"/>
    </row>
    <row x14ac:dyDescent="0.25" r="746" customHeight="1" ht="16.5">
      <c r="A746" s="47">
        <v>745</v>
      </c>
      <c r="B746" s="48" t="s">
        <v>3527</v>
      </c>
      <c r="C746" s="47">
        <v>2093185</v>
      </c>
      <c r="D746" s="47">
        <v>2093157</v>
      </c>
      <c r="E746" s="48" t="s">
        <v>32</v>
      </c>
      <c r="F746" s="49">
        <v>0.86</v>
      </c>
      <c r="G746" s="50" t="s">
        <v>3528</v>
      </c>
      <c r="H746" s="50" t="s">
        <v>3529</v>
      </c>
      <c r="I746" s="50" t="s">
        <v>3530</v>
      </c>
      <c r="J746" s="50" t="s">
        <v>81</v>
      </c>
      <c r="K746" s="51" t="s">
        <v>3531</v>
      </c>
      <c r="L746" s="52">
        <v>10</v>
      </c>
      <c r="M746" s="47">
        <v>9</v>
      </c>
      <c r="N746" s="47">
        <v>6</v>
      </c>
      <c r="O746" s="53">
        <v>75.86206896551724</v>
      </c>
      <c r="P746" s="53">
        <v>-17.3</v>
      </c>
      <c r="Q746" s="54">
        <v>1</v>
      </c>
      <c r="R746" s="54"/>
      <c r="S746" s="54"/>
      <c r="T746" s="54"/>
      <c r="U746" s="55">
        <v>4.333333333333333</v>
      </c>
      <c r="V746" s="55">
        <v>0</v>
      </c>
      <c r="W746" s="56">
        <f>V746/U746</f>
      </c>
      <c r="X746" s="55">
        <v>2.115477217419936</v>
      </c>
      <c r="Y746" s="55">
        <v>0</v>
      </c>
      <c r="Z746" s="57"/>
      <c r="AA746" s="1"/>
      <c r="AB746" s="1"/>
      <c r="AC746" s="54"/>
      <c r="AD746" s="50"/>
      <c r="AE746" s="3"/>
    </row>
    <row x14ac:dyDescent="0.25" r="747" customHeight="1" ht="16.5">
      <c r="A747" s="47">
        <v>746</v>
      </c>
      <c r="B747" s="48" t="s">
        <v>3532</v>
      </c>
      <c r="C747" s="47">
        <v>54057</v>
      </c>
      <c r="D747" s="47">
        <v>54083</v>
      </c>
      <c r="E747" s="48" t="s">
        <v>39</v>
      </c>
      <c r="F747" s="49">
        <v>0.86</v>
      </c>
      <c r="G747" s="50" t="s">
        <v>3533</v>
      </c>
      <c r="H747" s="50" t="s">
        <v>3534</v>
      </c>
      <c r="I747" s="50" t="s">
        <v>3535</v>
      </c>
      <c r="J747" s="50" t="s">
        <v>81</v>
      </c>
      <c r="K747" s="51" t="s">
        <v>3536</v>
      </c>
      <c r="L747" s="52">
        <v>9</v>
      </c>
      <c r="M747" s="47">
        <v>9</v>
      </c>
      <c r="N747" s="47">
        <v>6</v>
      </c>
      <c r="O747" s="53">
        <v>51.851851851851855</v>
      </c>
      <c r="P747" s="53">
        <v>-16.8</v>
      </c>
      <c r="Q747" s="54"/>
      <c r="R747" s="54"/>
      <c r="S747" s="54"/>
      <c r="T747" s="54"/>
      <c r="U747" s="55">
        <v>4.294117647058823</v>
      </c>
      <c r="V747" s="55">
        <v>0</v>
      </c>
      <c r="W747" s="56">
        <f>V747/U747</f>
      </c>
      <c r="X747" s="55">
        <v>2.102361717629678</v>
      </c>
      <c r="Y747" s="55">
        <v>0</v>
      </c>
      <c r="Z747" s="57"/>
      <c r="AA747" s="1"/>
      <c r="AB747" s="1"/>
      <c r="AC747" s="54"/>
      <c r="AD747" s="50"/>
      <c r="AE747" s="3"/>
    </row>
    <row x14ac:dyDescent="0.25" r="748" customHeight="1" ht="16.5">
      <c r="A748" s="47">
        <v>747</v>
      </c>
      <c r="B748" s="48" t="s">
        <v>3537</v>
      </c>
      <c r="C748" s="47">
        <v>189681</v>
      </c>
      <c r="D748" s="47">
        <v>189655</v>
      </c>
      <c r="E748" s="48" t="s">
        <v>32</v>
      </c>
      <c r="F748" s="49">
        <v>1</v>
      </c>
      <c r="G748" s="50" t="s">
        <v>3538</v>
      </c>
      <c r="H748" s="50" t="s">
        <v>3539</v>
      </c>
      <c r="I748" s="50" t="s">
        <v>3540</v>
      </c>
      <c r="J748" s="50" t="s">
        <v>81</v>
      </c>
      <c r="K748" s="51" t="s">
        <v>3541</v>
      </c>
      <c r="L748" s="52">
        <v>11</v>
      </c>
      <c r="M748" s="47">
        <v>5</v>
      </c>
      <c r="N748" s="47">
        <v>6</v>
      </c>
      <c r="O748" s="53">
        <v>51.851851851851855</v>
      </c>
      <c r="P748" s="53">
        <v>-14.2</v>
      </c>
      <c r="Q748" s="54"/>
      <c r="R748" s="54"/>
      <c r="S748" s="54"/>
      <c r="T748" s="54"/>
      <c r="U748" s="55">
        <v>4.215686274509804</v>
      </c>
      <c r="V748" s="55">
        <v>0</v>
      </c>
      <c r="W748" s="56">
        <f>V748/U748</f>
      </c>
      <c r="X748" s="55">
        <v>2.075767507617965</v>
      </c>
      <c r="Y748" s="55">
        <v>0</v>
      </c>
      <c r="Z748" s="57"/>
      <c r="AA748" s="1"/>
      <c r="AB748" s="1"/>
      <c r="AC748" s="54"/>
      <c r="AD748" s="50"/>
      <c r="AE748" s="3"/>
    </row>
    <row x14ac:dyDescent="0.25" r="749" customHeight="1" ht="16.5">
      <c r="A749" s="47">
        <v>748</v>
      </c>
      <c r="B749" s="48" t="s">
        <v>3542</v>
      </c>
      <c r="C749" s="47">
        <v>805251</v>
      </c>
      <c r="D749" s="47">
        <v>805289</v>
      </c>
      <c r="E749" s="48" t="s">
        <v>39</v>
      </c>
      <c r="F749" s="49">
        <v>0.81</v>
      </c>
      <c r="G749" s="50" t="s">
        <v>3543</v>
      </c>
      <c r="H749" s="50" t="s">
        <v>3544</v>
      </c>
      <c r="I749" s="50" t="s">
        <v>3545</v>
      </c>
      <c r="J749" s="50" t="s">
        <v>144</v>
      </c>
      <c r="K749" s="51" t="s">
        <v>3546</v>
      </c>
      <c r="L749" s="52">
        <v>16.5</v>
      </c>
      <c r="M749" s="47">
        <v>6</v>
      </c>
      <c r="N749" s="47">
        <v>4</v>
      </c>
      <c r="O749" s="53">
        <v>35.8974358974359</v>
      </c>
      <c r="P749" s="53">
        <v>-18.9</v>
      </c>
      <c r="Q749" s="54">
        <v>1</v>
      </c>
      <c r="R749" s="54"/>
      <c r="S749" s="54"/>
      <c r="T749" s="54"/>
      <c r="U749" s="55">
        <v>4.176470588235294</v>
      </c>
      <c r="V749" s="55">
        <v>0.9411764705882353</v>
      </c>
      <c r="W749" s="56">
        <f>V749/U749</f>
      </c>
      <c r="X749" s="55">
        <v>2.062284278254343</v>
      </c>
      <c r="Y749" s="55">
        <v>0</v>
      </c>
      <c r="Z749" s="57"/>
      <c r="AA749" s="47">
        <v>1</v>
      </c>
      <c r="AB749" s="1"/>
      <c r="AC749" s="54"/>
      <c r="AD749" s="50"/>
      <c r="AE749" s="3"/>
    </row>
    <row x14ac:dyDescent="0.25" r="750" customHeight="1" ht="16.5">
      <c r="A750" s="47">
        <v>749</v>
      </c>
      <c r="B750" s="48" t="s">
        <v>3547</v>
      </c>
      <c r="C750" s="47">
        <v>1895727</v>
      </c>
      <c r="D750" s="47">
        <v>1895695</v>
      </c>
      <c r="E750" s="48" t="s">
        <v>32</v>
      </c>
      <c r="F750" s="49">
        <v>1</v>
      </c>
      <c r="G750" s="50" t="s">
        <v>3548</v>
      </c>
      <c r="H750" s="50" t="s">
        <v>3112</v>
      </c>
      <c r="I750" s="50" t="s">
        <v>3549</v>
      </c>
      <c r="J750" s="50" t="s">
        <v>81</v>
      </c>
      <c r="K750" s="51" t="s">
        <v>3550</v>
      </c>
      <c r="L750" s="52">
        <v>15</v>
      </c>
      <c r="M750" s="47">
        <v>3</v>
      </c>
      <c r="N750" s="47">
        <v>6</v>
      </c>
      <c r="O750" s="53">
        <v>39.39393939393939</v>
      </c>
      <c r="P750" s="53">
        <v>-19.7</v>
      </c>
      <c r="Q750" s="54"/>
      <c r="R750" s="54"/>
      <c r="S750" s="54"/>
      <c r="T750" s="54"/>
      <c r="U750" s="55">
        <v>4.137254901960785</v>
      </c>
      <c r="V750" s="55">
        <v>0.7843137254901961</v>
      </c>
      <c r="W750" s="56">
        <f>V750/U750</f>
      </c>
      <c r="X750" s="55">
        <v>2.04867384673569</v>
      </c>
      <c r="Y750" s="55">
        <v>0</v>
      </c>
      <c r="Z750" s="57"/>
      <c r="AA750" s="1"/>
      <c r="AB750" s="1"/>
      <c r="AC750" s="54"/>
      <c r="AD750" s="50"/>
      <c r="AE750" s="3"/>
    </row>
    <row x14ac:dyDescent="0.25" r="751" customHeight="1" ht="16.5">
      <c r="A751" s="47">
        <v>750</v>
      </c>
      <c r="B751" s="48" t="s">
        <v>3551</v>
      </c>
      <c r="C751" s="47">
        <v>224184</v>
      </c>
      <c r="D751" s="47">
        <v>224150</v>
      </c>
      <c r="E751" s="48" t="s">
        <v>32</v>
      </c>
      <c r="F751" s="49">
        <v>1</v>
      </c>
      <c r="G751" s="50" t="s">
        <v>3552</v>
      </c>
      <c r="H751" s="50" t="s">
        <v>3553</v>
      </c>
      <c r="I751" s="50" t="s">
        <v>3554</v>
      </c>
      <c r="J751" s="50" t="s">
        <v>897</v>
      </c>
      <c r="K751" s="51" t="s">
        <v>3555</v>
      </c>
      <c r="L751" s="52">
        <v>15</v>
      </c>
      <c r="M751" s="47">
        <v>5</v>
      </c>
      <c r="N751" s="47">
        <v>4</v>
      </c>
      <c r="O751" s="53">
        <v>51.42857142857143</v>
      </c>
      <c r="P751" s="53">
        <v>-17.5</v>
      </c>
      <c r="Q751" s="54">
        <v>1</v>
      </c>
      <c r="R751" s="54"/>
      <c r="S751" s="54"/>
      <c r="T751" s="54"/>
      <c r="U751" s="55">
        <v>4.098039215686274</v>
      </c>
      <c r="V751" s="55">
        <v>0</v>
      </c>
      <c r="W751" s="56">
        <f>V751/U751</f>
      </c>
      <c r="X751" s="55">
        <v>2.0349337901093874</v>
      </c>
      <c r="Y751" s="55">
        <v>0</v>
      </c>
      <c r="Z751" s="57"/>
      <c r="AA751" s="47">
        <v>1</v>
      </c>
      <c r="AB751" s="1"/>
      <c r="AC751" s="54"/>
      <c r="AD751" s="50"/>
      <c r="AE751" s="3"/>
    </row>
    <row x14ac:dyDescent="0.25" r="752" customHeight="1" ht="16.5">
      <c r="A752" s="47">
        <v>751</v>
      </c>
      <c r="B752" s="48" t="s">
        <v>3556</v>
      </c>
      <c r="C752" s="47">
        <v>1912048</v>
      </c>
      <c r="D752" s="47">
        <v>1912010</v>
      </c>
      <c r="E752" s="48" t="s">
        <v>32</v>
      </c>
      <c r="F752" s="49">
        <v>0.84</v>
      </c>
      <c r="G752" s="50" t="s">
        <v>3557</v>
      </c>
      <c r="H752" s="50" t="s">
        <v>372</v>
      </c>
      <c r="I752" s="50" t="s">
        <v>3558</v>
      </c>
      <c r="J752" s="50" t="s">
        <v>81</v>
      </c>
      <c r="K752" s="51" t="s">
        <v>3559</v>
      </c>
      <c r="L752" s="52">
        <v>16.5</v>
      </c>
      <c r="M752" s="47">
        <v>6</v>
      </c>
      <c r="N752" s="47">
        <v>6</v>
      </c>
      <c r="O752" s="53">
        <v>28.205128205128204</v>
      </c>
      <c r="P752" s="53">
        <v>-17.3</v>
      </c>
      <c r="Q752" s="54">
        <v>1</v>
      </c>
      <c r="R752" s="54"/>
      <c r="S752" s="54"/>
      <c r="T752" s="54"/>
      <c r="U752" s="55">
        <v>3.980392156862745</v>
      </c>
      <c r="V752" s="55">
        <v>0</v>
      </c>
      <c r="W752" s="56">
        <f>V752/U752</f>
      </c>
      <c r="X752" s="55">
        <v>1.9929105752136809</v>
      </c>
      <c r="Y752" s="55">
        <v>0</v>
      </c>
      <c r="Z752" s="57"/>
      <c r="AA752" s="47">
        <v>1</v>
      </c>
      <c r="AB752" s="1"/>
      <c r="AC752" s="54"/>
      <c r="AD752" s="50"/>
      <c r="AE752" s="3"/>
    </row>
    <row x14ac:dyDescent="0.25" r="753" customHeight="1" ht="16.5">
      <c r="A753" s="47">
        <v>752</v>
      </c>
      <c r="B753" s="48" t="s">
        <v>3560</v>
      </c>
      <c r="C753" s="47">
        <v>173764</v>
      </c>
      <c r="D753" s="47">
        <v>173741</v>
      </c>
      <c r="E753" s="48" t="s">
        <v>32</v>
      </c>
      <c r="F753" s="49">
        <v>0.81</v>
      </c>
      <c r="G753" s="50" t="s">
        <v>3561</v>
      </c>
      <c r="H753" s="50" t="s">
        <v>2177</v>
      </c>
      <c r="I753" s="50" t="s">
        <v>3562</v>
      </c>
      <c r="J753" s="50" t="s">
        <v>897</v>
      </c>
      <c r="K753" s="51" t="s">
        <v>3563</v>
      </c>
      <c r="L753" s="52">
        <v>10</v>
      </c>
      <c r="M753" s="47">
        <v>4</v>
      </c>
      <c r="N753" s="47">
        <v>4</v>
      </c>
      <c r="O753" s="53">
        <v>41.666666666666664</v>
      </c>
      <c r="P753" s="53">
        <v>-8.9</v>
      </c>
      <c r="Q753" s="54">
        <v>1</v>
      </c>
      <c r="R753" s="54"/>
      <c r="S753" s="54"/>
      <c r="T753" s="54"/>
      <c r="U753" s="55">
        <v>3.9607843137254903</v>
      </c>
      <c r="V753" s="55">
        <v>1.2549019607843137</v>
      </c>
      <c r="W753" s="56">
        <f>V753/U753</f>
      </c>
      <c r="X753" s="55">
        <v>1.9857861407802995</v>
      </c>
      <c r="Y753" s="55">
        <v>0.3275746580285044</v>
      </c>
      <c r="Z753" s="57"/>
      <c r="AA753" s="47">
        <v>1</v>
      </c>
      <c r="AB753" s="1"/>
      <c r="AC753" s="54"/>
      <c r="AD753" s="50"/>
      <c r="AE753" s="3"/>
    </row>
    <row x14ac:dyDescent="0.25" r="754" customHeight="1" ht="16.5">
      <c r="A754" s="47">
        <v>753</v>
      </c>
      <c r="B754" s="48" t="s">
        <v>3564</v>
      </c>
      <c r="C754" s="47">
        <v>790999</v>
      </c>
      <c r="D754" s="47">
        <v>790976</v>
      </c>
      <c r="E754" s="48" t="s">
        <v>32</v>
      </c>
      <c r="F754" s="49">
        <v>0.78</v>
      </c>
      <c r="G754" s="50" t="s">
        <v>3565</v>
      </c>
      <c r="H754" s="50" t="s">
        <v>3566</v>
      </c>
      <c r="I754" s="50" t="s">
        <v>3567</v>
      </c>
      <c r="J754" s="50" t="s">
        <v>69</v>
      </c>
      <c r="K754" s="51" t="s">
        <v>3568</v>
      </c>
      <c r="L754" s="52">
        <v>10</v>
      </c>
      <c r="M754" s="47">
        <v>4</v>
      </c>
      <c r="N754" s="47">
        <v>5</v>
      </c>
      <c r="O754" s="53">
        <v>29.166666666666668</v>
      </c>
      <c r="P754" s="53">
        <v>-6.4</v>
      </c>
      <c r="Q754" s="54"/>
      <c r="R754" s="54">
        <v>1</v>
      </c>
      <c r="S754" s="54"/>
      <c r="T754" s="54"/>
      <c r="U754" s="55">
        <v>3.9607843137254903</v>
      </c>
      <c r="V754" s="55">
        <v>15.666666666666666</v>
      </c>
      <c r="W754" s="56">
        <f>V754/U754</f>
      </c>
      <c r="X754" s="55">
        <v>1.9857861407802995</v>
      </c>
      <c r="Y754" s="55">
        <v>3.969626350956481</v>
      </c>
      <c r="Z754" s="57"/>
      <c r="AA754" s="47">
        <v>1</v>
      </c>
      <c r="AB754" s="1"/>
      <c r="AC754" s="54"/>
      <c r="AD754" s="50"/>
      <c r="AE754" s="3"/>
    </row>
    <row x14ac:dyDescent="0.25" r="755" customHeight="1" ht="16.5">
      <c r="A755" s="47">
        <v>754</v>
      </c>
      <c r="B755" s="48" t="s">
        <v>3569</v>
      </c>
      <c r="C755" s="47">
        <v>2596023</v>
      </c>
      <c r="D755" s="47">
        <v>2595987</v>
      </c>
      <c r="E755" s="48" t="s">
        <v>32</v>
      </c>
      <c r="F755" s="49">
        <v>1</v>
      </c>
      <c r="G755" s="50" t="s">
        <v>3570</v>
      </c>
      <c r="H755" s="50" t="s">
        <v>3571</v>
      </c>
      <c r="I755" s="50" t="s">
        <v>3572</v>
      </c>
      <c r="J755" s="50" t="s">
        <v>75</v>
      </c>
      <c r="K755" s="51" t="s">
        <v>3573</v>
      </c>
      <c r="L755" s="52">
        <v>16</v>
      </c>
      <c r="M755" s="47">
        <v>5</v>
      </c>
      <c r="N755" s="47">
        <v>5</v>
      </c>
      <c r="O755" s="53">
        <v>37.83783783783784</v>
      </c>
      <c r="P755" s="53">
        <v>-23.6</v>
      </c>
      <c r="Q755" s="54">
        <v>1</v>
      </c>
      <c r="R755" s="54"/>
      <c r="S755" s="54"/>
      <c r="T755" s="54"/>
      <c r="U755" s="55">
        <v>3.8627450980392157</v>
      </c>
      <c r="V755" s="55">
        <v>0</v>
      </c>
      <c r="W755" s="56">
        <f>V755/U755</f>
      </c>
      <c r="X755" s="55">
        <v>1.9496264774848808</v>
      </c>
      <c r="Y755" s="55">
        <v>0</v>
      </c>
      <c r="Z755" s="57"/>
      <c r="AA755" s="1"/>
      <c r="AB755" s="1"/>
      <c r="AC755" s="54"/>
      <c r="AD755" s="50"/>
      <c r="AE755" s="3"/>
    </row>
    <row x14ac:dyDescent="0.25" r="756" customHeight="1" ht="16.5">
      <c r="A756" s="47">
        <v>755</v>
      </c>
      <c r="B756" s="48" t="s">
        <v>3574</v>
      </c>
      <c r="C756" s="47">
        <v>1345131</v>
      </c>
      <c r="D756" s="47">
        <v>1345095</v>
      </c>
      <c r="E756" s="48" t="s">
        <v>32</v>
      </c>
      <c r="F756" s="49">
        <v>0.95</v>
      </c>
      <c r="G756" s="50" t="s">
        <v>3575</v>
      </c>
      <c r="H756" s="50" t="s">
        <v>1366</v>
      </c>
      <c r="I756" s="50" t="s">
        <v>3576</v>
      </c>
      <c r="J756" s="50" t="s">
        <v>3577</v>
      </c>
      <c r="K756" s="51" t="s">
        <v>3578</v>
      </c>
      <c r="L756" s="52">
        <v>16</v>
      </c>
      <c r="M756" s="47">
        <v>5</v>
      </c>
      <c r="N756" s="47">
        <v>4</v>
      </c>
      <c r="O756" s="53">
        <v>48.648648648648646</v>
      </c>
      <c r="P756" s="53">
        <v>-19.3</v>
      </c>
      <c r="Q756" s="54">
        <v>1</v>
      </c>
      <c r="R756" s="54"/>
      <c r="S756" s="54"/>
      <c r="T756" s="54"/>
      <c r="U756" s="55">
        <v>3.823529411764706</v>
      </c>
      <c r="V756" s="55">
        <v>0</v>
      </c>
      <c r="W756" s="56">
        <f>V756/U756</f>
      </c>
      <c r="X756" s="55">
        <v>1.9349049717781153</v>
      </c>
      <c r="Y756" s="55">
        <v>0</v>
      </c>
      <c r="Z756" s="57"/>
      <c r="AA756" s="47">
        <v>1</v>
      </c>
      <c r="AB756" s="1"/>
      <c r="AC756" s="54"/>
      <c r="AD756" s="50"/>
      <c r="AE756" s="3"/>
    </row>
    <row x14ac:dyDescent="0.25" r="757" customHeight="1" ht="16.5">
      <c r="A757" s="47">
        <v>756</v>
      </c>
      <c r="B757" s="48" t="s">
        <v>3579</v>
      </c>
      <c r="C757" s="47">
        <v>330730</v>
      </c>
      <c r="D757" s="47">
        <v>330762</v>
      </c>
      <c r="E757" s="48" t="s">
        <v>39</v>
      </c>
      <c r="F757" s="49">
        <v>0.86</v>
      </c>
      <c r="G757" s="50" t="s">
        <v>3580</v>
      </c>
      <c r="H757" s="50" t="s">
        <v>1573</v>
      </c>
      <c r="I757" s="50" t="s">
        <v>3581</v>
      </c>
      <c r="J757" s="50" t="s">
        <v>1120</v>
      </c>
      <c r="K757" s="51" t="s">
        <v>3582</v>
      </c>
      <c r="L757" s="52">
        <v>14</v>
      </c>
      <c r="M757" s="47">
        <v>5</v>
      </c>
      <c r="N757" s="47">
        <v>5</v>
      </c>
      <c r="O757" s="53">
        <v>48.484848484848484</v>
      </c>
      <c r="P757" s="53">
        <v>-19.8</v>
      </c>
      <c r="Q757" s="54"/>
      <c r="R757" s="54"/>
      <c r="S757" s="54"/>
      <c r="T757" s="54"/>
      <c r="U757" s="55">
        <v>3.6470588235294117</v>
      </c>
      <c r="V757" s="55">
        <v>0.9803921568627451</v>
      </c>
      <c r="W757" s="56">
        <f>V757/U757</f>
      </c>
      <c r="X757" s="55">
        <v>1.8667334691365358</v>
      </c>
      <c r="Y757" s="55">
        <v>-0.028569152196770954</v>
      </c>
      <c r="Z757" s="57"/>
      <c r="AA757" s="1"/>
      <c r="AB757" s="1"/>
      <c r="AC757" s="54"/>
      <c r="AD757" s="50"/>
      <c r="AE757" s="3"/>
    </row>
    <row x14ac:dyDescent="0.25" r="758" customHeight="1" ht="16.5">
      <c r="A758" s="47">
        <v>757</v>
      </c>
      <c r="B758" s="48" t="s">
        <v>3583</v>
      </c>
      <c r="C758" s="47">
        <v>2003998</v>
      </c>
      <c r="D758" s="47">
        <v>2004031</v>
      </c>
      <c r="E758" s="48" t="s">
        <v>39</v>
      </c>
      <c r="F758" s="49">
        <v>0.79</v>
      </c>
      <c r="G758" s="50" t="s">
        <v>3584</v>
      </c>
      <c r="H758" s="50" t="s">
        <v>178</v>
      </c>
      <c r="I758" s="50" t="s">
        <v>3585</v>
      </c>
      <c r="J758" s="50" t="s">
        <v>1933</v>
      </c>
      <c r="K758" s="51" t="s">
        <v>3586</v>
      </c>
      <c r="L758" s="52">
        <v>14</v>
      </c>
      <c r="M758" s="47">
        <v>6</v>
      </c>
      <c r="N758" s="47">
        <v>4</v>
      </c>
      <c r="O758" s="53">
        <v>52.94117647058823</v>
      </c>
      <c r="P758" s="53">
        <v>-21</v>
      </c>
      <c r="Q758" s="54">
        <v>1</v>
      </c>
      <c r="R758" s="54"/>
      <c r="S758" s="54"/>
      <c r="T758" s="54"/>
      <c r="U758" s="55">
        <v>3.549019607843137</v>
      </c>
      <c r="V758" s="55">
        <v>0</v>
      </c>
      <c r="W758" s="56">
        <f>V758/U758</f>
      </c>
      <c r="X758" s="55">
        <v>1.8274205451117098</v>
      </c>
      <c r="Y758" s="55">
        <v>0</v>
      </c>
      <c r="Z758" s="57"/>
      <c r="AA758" s="47">
        <v>1</v>
      </c>
      <c r="AB758" s="1"/>
      <c r="AC758" s="54"/>
      <c r="AD758" s="50"/>
      <c r="AE758" s="3"/>
    </row>
    <row x14ac:dyDescent="0.25" r="759" customHeight="1" ht="16.5">
      <c r="A759" s="47">
        <v>758</v>
      </c>
      <c r="B759" s="48" t="s">
        <v>3587</v>
      </c>
      <c r="C759" s="47">
        <v>1988272</v>
      </c>
      <c r="D759" s="47">
        <v>1988233</v>
      </c>
      <c r="E759" s="48" t="s">
        <v>32</v>
      </c>
      <c r="F759" s="49">
        <v>1</v>
      </c>
      <c r="G759" s="50" t="s">
        <v>3588</v>
      </c>
      <c r="H759" s="50" t="s">
        <v>3589</v>
      </c>
      <c r="I759" s="50" t="s">
        <v>3590</v>
      </c>
      <c r="J759" s="50" t="s">
        <v>873</v>
      </c>
      <c r="K759" s="51" t="s">
        <v>3591</v>
      </c>
      <c r="L759" s="52">
        <v>15</v>
      </c>
      <c r="M759" s="47">
        <v>10</v>
      </c>
      <c r="N759" s="47">
        <v>4</v>
      </c>
      <c r="O759" s="53">
        <v>40</v>
      </c>
      <c r="P759" s="53">
        <v>-22.2</v>
      </c>
      <c r="Q759" s="54"/>
      <c r="R759" s="54"/>
      <c r="S759" s="54"/>
      <c r="T759" s="54"/>
      <c r="U759" s="55">
        <v>3.5098039215686274</v>
      </c>
      <c r="V759" s="55">
        <v>0.49019607843137253</v>
      </c>
      <c r="W759" s="56">
        <f>V759/U759</f>
      </c>
      <c r="X759" s="55">
        <v>1.8113904352927608</v>
      </c>
      <c r="Y759" s="55">
        <v>0</v>
      </c>
      <c r="Z759" s="57"/>
      <c r="AA759" s="1"/>
      <c r="AB759" s="1"/>
      <c r="AC759" s="54"/>
      <c r="AD759" s="50"/>
      <c r="AE759" s="3"/>
    </row>
    <row x14ac:dyDescent="0.25" r="760" customHeight="1" ht="16.5">
      <c r="A760" s="47">
        <v>759</v>
      </c>
      <c r="B760" s="48" t="s">
        <v>3592</v>
      </c>
      <c r="C760" s="47">
        <v>1000181</v>
      </c>
      <c r="D760" s="47">
        <v>1000143</v>
      </c>
      <c r="E760" s="48" t="s">
        <v>32</v>
      </c>
      <c r="F760" s="49">
        <v>1</v>
      </c>
      <c r="G760" s="50" t="s">
        <v>3593</v>
      </c>
      <c r="H760" s="50" t="s">
        <v>3594</v>
      </c>
      <c r="I760" s="50" t="s">
        <v>3595</v>
      </c>
      <c r="J760" s="50" t="s">
        <v>73</v>
      </c>
      <c r="K760" s="51" t="s">
        <v>3596</v>
      </c>
      <c r="L760" s="52">
        <v>14</v>
      </c>
      <c r="M760" s="47">
        <v>11</v>
      </c>
      <c r="N760" s="47">
        <v>5</v>
      </c>
      <c r="O760" s="53">
        <v>35.8974358974359</v>
      </c>
      <c r="P760" s="53">
        <v>-20</v>
      </c>
      <c r="Q760" s="54">
        <v>1</v>
      </c>
      <c r="R760" s="54"/>
      <c r="S760" s="54"/>
      <c r="T760" s="54"/>
      <c r="U760" s="55">
        <v>3.5098039215686274</v>
      </c>
      <c r="V760" s="55">
        <v>0</v>
      </c>
      <c r="W760" s="56">
        <f>V760/U760</f>
      </c>
      <c r="X760" s="55">
        <v>1.8113904352927608</v>
      </c>
      <c r="Y760" s="55">
        <v>0</v>
      </c>
      <c r="Z760" s="57"/>
      <c r="AA760" s="1"/>
      <c r="AB760" s="1"/>
      <c r="AC760" s="54"/>
      <c r="AD760" s="50"/>
      <c r="AE760" s="3"/>
    </row>
    <row x14ac:dyDescent="0.25" r="761" customHeight="1" ht="16.5">
      <c r="A761" s="47">
        <v>760</v>
      </c>
      <c r="B761" s="48" t="s">
        <v>3597</v>
      </c>
      <c r="C761" s="47">
        <v>507691</v>
      </c>
      <c r="D761" s="47">
        <v>507720</v>
      </c>
      <c r="E761" s="48" t="s">
        <v>39</v>
      </c>
      <c r="F761" s="49">
        <v>1</v>
      </c>
      <c r="G761" s="50" t="s">
        <v>3598</v>
      </c>
      <c r="H761" s="50" t="s">
        <v>3599</v>
      </c>
      <c r="I761" s="50" t="s">
        <v>3600</v>
      </c>
      <c r="J761" s="50" t="s">
        <v>81</v>
      </c>
      <c r="K761" s="51" t="s">
        <v>3601</v>
      </c>
      <c r="L761" s="52">
        <v>11</v>
      </c>
      <c r="M761" s="47">
        <v>8</v>
      </c>
      <c r="N761" s="47">
        <v>6</v>
      </c>
      <c r="O761" s="53">
        <v>36.666666666666664</v>
      </c>
      <c r="P761" s="53">
        <v>-15</v>
      </c>
      <c r="Q761" s="54"/>
      <c r="R761" s="54"/>
      <c r="S761" s="54"/>
      <c r="T761" s="54"/>
      <c r="U761" s="55">
        <v>3.392156862745098</v>
      </c>
      <c r="V761" s="55">
        <v>1</v>
      </c>
      <c r="W761" s="56">
        <f>V761/U761</f>
      </c>
      <c r="X761" s="55">
        <v>1.762202885665229</v>
      </c>
      <c r="Y761" s="55">
        <v>0</v>
      </c>
      <c r="Z761" s="57"/>
      <c r="AA761" s="1"/>
      <c r="AB761" s="1"/>
      <c r="AC761" s="54"/>
      <c r="AD761" s="50"/>
      <c r="AE761" s="3"/>
    </row>
    <row x14ac:dyDescent="0.25" r="762" customHeight="1" ht="16.5">
      <c r="A762" s="47">
        <v>761</v>
      </c>
      <c r="B762" s="48" t="s">
        <v>3602</v>
      </c>
      <c r="C762" s="47">
        <v>2377348</v>
      </c>
      <c r="D762" s="47">
        <v>2377326</v>
      </c>
      <c r="E762" s="48" t="s">
        <v>32</v>
      </c>
      <c r="F762" s="49">
        <v>1</v>
      </c>
      <c r="G762" s="50" t="s">
        <v>3603</v>
      </c>
      <c r="H762" s="50" t="s">
        <v>3604</v>
      </c>
      <c r="I762" s="50" t="s">
        <v>3605</v>
      </c>
      <c r="J762" s="50" t="s">
        <v>81</v>
      </c>
      <c r="K762" s="51" t="s">
        <v>3606</v>
      </c>
      <c r="L762" s="52">
        <v>8</v>
      </c>
      <c r="M762" s="47">
        <v>7</v>
      </c>
      <c r="N762" s="47">
        <v>6</v>
      </c>
      <c r="O762" s="53">
        <v>60.869565217391305</v>
      </c>
      <c r="P762" s="53">
        <v>-12.3</v>
      </c>
      <c r="Q762" s="54"/>
      <c r="R762" s="54"/>
      <c r="S762" s="54"/>
      <c r="T762" s="54"/>
      <c r="U762" s="55">
        <v>3.372549019607843</v>
      </c>
      <c r="V762" s="55">
        <v>0.2549019607843137</v>
      </c>
      <c r="W762" s="56">
        <f>V762/U762</f>
      </c>
      <c r="X762" s="55">
        <v>1.7538394127306023</v>
      </c>
      <c r="Y762" s="55">
        <v>0</v>
      </c>
      <c r="Z762" s="57"/>
      <c r="AA762" s="1"/>
      <c r="AB762" s="1"/>
      <c r="AC762" s="54"/>
      <c r="AD762" s="50"/>
      <c r="AE762" s="3"/>
    </row>
    <row x14ac:dyDescent="0.25" r="763" customHeight="1" ht="16.5">
      <c r="A763" s="47">
        <v>762</v>
      </c>
      <c r="B763" s="48" t="s">
        <v>3607</v>
      </c>
      <c r="C763" s="47">
        <v>367154</v>
      </c>
      <c r="D763" s="47">
        <v>367131</v>
      </c>
      <c r="E763" s="48" t="s">
        <v>32</v>
      </c>
      <c r="F763" s="49">
        <v>0.95</v>
      </c>
      <c r="G763" s="50" t="s">
        <v>3608</v>
      </c>
      <c r="H763" s="50" t="s">
        <v>3609</v>
      </c>
      <c r="I763" s="50" t="s">
        <v>3610</v>
      </c>
      <c r="J763" s="50" t="s">
        <v>81</v>
      </c>
      <c r="K763" s="51" t="s">
        <v>3611</v>
      </c>
      <c r="L763" s="52">
        <v>8</v>
      </c>
      <c r="M763" s="47">
        <v>8</v>
      </c>
      <c r="N763" s="47">
        <v>6</v>
      </c>
      <c r="O763" s="53">
        <v>62.5</v>
      </c>
      <c r="P763" s="53">
        <v>-12</v>
      </c>
      <c r="Q763" s="54">
        <v>1</v>
      </c>
      <c r="R763" s="54"/>
      <c r="S763" s="54"/>
      <c r="T763" s="54"/>
      <c r="U763" s="55">
        <v>3.3137254901960786</v>
      </c>
      <c r="V763" s="55">
        <v>2.588235294117647</v>
      </c>
      <c r="W763" s="56">
        <f>V763/U763</f>
      </c>
      <c r="X763" s="55">
        <v>1.728454094310689</v>
      </c>
      <c r="Y763" s="55">
        <v>1.371968777386958</v>
      </c>
      <c r="Z763" s="57"/>
      <c r="AA763" s="1"/>
      <c r="AB763" s="1"/>
      <c r="AC763" s="54"/>
      <c r="AD763" s="50"/>
      <c r="AE763" s="3"/>
    </row>
    <row x14ac:dyDescent="0.25" r="764" customHeight="1" ht="16.5">
      <c r="A764" s="47">
        <v>763</v>
      </c>
      <c r="B764" s="48" t="s">
        <v>3612</v>
      </c>
      <c r="C764" s="47">
        <v>116184</v>
      </c>
      <c r="D764" s="47">
        <v>116203</v>
      </c>
      <c r="E764" s="48" t="s">
        <v>39</v>
      </c>
      <c r="F764" s="49">
        <v>1</v>
      </c>
      <c r="G764" s="50" t="s">
        <v>2887</v>
      </c>
      <c r="H764" s="50" t="s">
        <v>2888</v>
      </c>
      <c r="I764" s="50" t="s">
        <v>2092</v>
      </c>
      <c r="J764" s="50" t="s">
        <v>69</v>
      </c>
      <c r="K764" s="51" t="s">
        <v>3613</v>
      </c>
      <c r="L764" s="52">
        <v>8</v>
      </c>
      <c r="M764" s="47">
        <v>4</v>
      </c>
      <c r="N764" s="47">
        <v>5</v>
      </c>
      <c r="O764" s="53">
        <v>70</v>
      </c>
      <c r="P764" s="53">
        <v>-13.9</v>
      </c>
      <c r="Q764" s="54"/>
      <c r="R764" s="54"/>
      <c r="S764" s="54"/>
      <c r="T764" s="54"/>
      <c r="U764" s="55">
        <v>3.2745098039215685</v>
      </c>
      <c r="V764" s="55">
        <v>0</v>
      </c>
      <c r="W764" s="56">
        <f>V764/U764</f>
      </c>
      <c r="X764" s="55">
        <v>1.7112789505025565</v>
      </c>
      <c r="Y764" s="55">
        <v>0</v>
      </c>
      <c r="Z764" s="57"/>
      <c r="AA764" s="1"/>
      <c r="AB764" s="1"/>
      <c r="AC764" s="54"/>
      <c r="AD764" s="50"/>
      <c r="AE764" s="3"/>
    </row>
    <row x14ac:dyDescent="0.25" r="765" customHeight="1" ht="16.5">
      <c r="A765" s="47">
        <v>764</v>
      </c>
      <c r="B765" s="48" t="s">
        <v>3614</v>
      </c>
      <c r="C765" s="47">
        <v>2431141</v>
      </c>
      <c r="D765" s="47">
        <v>2431107</v>
      </c>
      <c r="E765" s="48" t="s">
        <v>32</v>
      </c>
      <c r="F765" s="49">
        <v>0.9</v>
      </c>
      <c r="G765" s="50" t="s">
        <v>3615</v>
      </c>
      <c r="H765" s="50" t="s">
        <v>3616</v>
      </c>
      <c r="I765" s="50" t="s">
        <v>3617</v>
      </c>
      <c r="J765" s="50" t="s">
        <v>81</v>
      </c>
      <c r="K765" s="51" t="s">
        <v>3618</v>
      </c>
      <c r="L765" s="52">
        <v>14</v>
      </c>
      <c r="M765" s="47">
        <v>7</v>
      </c>
      <c r="N765" s="47">
        <v>6</v>
      </c>
      <c r="O765" s="53">
        <v>34.285714285714285</v>
      </c>
      <c r="P765" s="53">
        <v>-15.3</v>
      </c>
      <c r="Q765" s="54">
        <v>1</v>
      </c>
      <c r="R765" s="54"/>
      <c r="S765" s="54"/>
      <c r="T765" s="54"/>
      <c r="U765" s="55">
        <v>3.215686274509804</v>
      </c>
      <c r="V765" s="55">
        <v>6.176470588235294</v>
      </c>
      <c r="W765" s="56">
        <f>V765/U765</f>
      </c>
      <c r="X765" s="55">
        <v>1.6851266626465884</v>
      </c>
      <c r="Y765" s="55">
        <v>2.6267826764157833</v>
      </c>
      <c r="Z765" s="57"/>
      <c r="AA765" s="1"/>
      <c r="AB765" s="1"/>
      <c r="AC765" s="54"/>
      <c r="AD765" s="50"/>
      <c r="AE765" s="3"/>
    </row>
    <row x14ac:dyDescent="0.25" r="766" customHeight="1" ht="16.5">
      <c r="A766" s="47">
        <v>765</v>
      </c>
      <c r="B766" s="48" t="s">
        <v>3619</v>
      </c>
      <c r="C766" s="47">
        <v>361942</v>
      </c>
      <c r="D766" s="47">
        <v>361911</v>
      </c>
      <c r="E766" s="48" t="s">
        <v>32</v>
      </c>
      <c r="F766" s="49">
        <v>1</v>
      </c>
      <c r="G766" s="50" t="s">
        <v>3620</v>
      </c>
      <c r="H766" s="50" t="s">
        <v>1446</v>
      </c>
      <c r="I766" s="50" t="s">
        <v>3621</v>
      </c>
      <c r="J766" s="50" t="s">
        <v>81</v>
      </c>
      <c r="K766" s="51" t="s">
        <v>3622</v>
      </c>
      <c r="L766" s="52">
        <v>14</v>
      </c>
      <c r="M766" s="47">
        <v>4</v>
      </c>
      <c r="N766" s="47">
        <v>6</v>
      </c>
      <c r="O766" s="53">
        <v>31.25</v>
      </c>
      <c r="P766" s="53">
        <v>-17.1</v>
      </c>
      <c r="Q766" s="54">
        <v>1</v>
      </c>
      <c r="R766" s="54"/>
      <c r="S766" s="54"/>
      <c r="T766" s="54"/>
      <c r="U766" s="55">
        <v>3.156862745098039</v>
      </c>
      <c r="V766" s="55">
        <v>0</v>
      </c>
      <c r="W766" s="56">
        <f>V766/U766</f>
      </c>
      <c r="X766" s="55">
        <v>1.6584915361431214</v>
      </c>
      <c r="Y766" s="55">
        <v>0</v>
      </c>
      <c r="Z766" s="57"/>
      <c r="AA766" s="1"/>
      <c r="AB766" s="1"/>
      <c r="AC766" s="54"/>
      <c r="AD766" s="50"/>
      <c r="AE766" s="3"/>
    </row>
    <row x14ac:dyDescent="0.25" r="767" customHeight="1" ht="16.5">
      <c r="A767" s="47">
        <v>766</v>
      </c>
      <c r="B767" s="48" t="s">
        <v>3623</v>
      </c>
      <c r="C767" s="47">
        <v>2264127</v>
      </c>
      <c r="D767" s="47">
        <v>2264168</v>
      </c>
      <c r="E767" s="48" t="s">
        <v>39</v>
      </c>
      <c r="F767" s="49">
        <v>1</v>
      </c>
      <c r="G767" s="50" t="s">
        <v>1363</v>
      </c>
      <c r="H767" s="50" t="s">
        <v>871</v>
      </c>
      <c r="I767" s="50" t="s">
        <v>1137</v>
      </c>
      <c r="J767" s="50" t="s">
        <v>878</v>
      </c>
      <c r="K767" s="51" t="s">
        <v>1139</v>
      </c>
      <c r="L767" s="52">
        <v>18.5</v>
      </c>
      <c r="M767" s="47">
        <v>5</v>
      </c>
      <c r="N767" s="47">
        <v>4</v>
      </c>
      <c r="O767" s="53">
        <v>28.571428571428573</v>
      </c>
      <c r="P767" s="53">
        <v>-22</v>
      </c>
      <c r="Q767" s="54">
        <v>1</v>
      </c>
      <c r="R767" s="54"/>
      <c r="S767" s="54"/>
      <c r="T767" s="54"/>
      <c r="U767" s="55">
        <v>3.0980392156862746</v>
      </c>
      <c r="V767" s="55">
        <v>0.4117647058823529</v>
      </c>
      <c r="W767" s="56">
        <f>V767/U767</f>
      </c>
      <c r="X767" s="55">
        <v>1.6313554062056075</v>
      </c>
      <c r="Y767" s="55">
        <v>0</v>
      </c>
      <c r="Z767" s="57"/>
      <c r="AA767" s="47">
        <v>1</v>
      </c>
      <c r="AB767" s="47">
        <v>1</v>
      </c>
      <c r="AC767" s="54"/>
      <c r="AD767" s="50"/>
      <c r="AE767" s="3"/>
    </row>
    <row x14ac:dyDescent="0.25" r="768" customHeight="1" ht="16.5">
      <c r="A768" s="47">
        <v>767</v>
      </c>
      <c r="B768" s="48" t="s">
        <v>3624</v>
      </c>
      <c r="C768" s="47">
        <v>1831270</v>
      </c>
      <c r="D768" s="47">
        <v>1831229</v>
      </c>
      <c r="E768" s="48" t="s">
        <v>32</v>
      </c>
      <c r="F768" s="49">
        <v>1</v>
      </c>
      <c r="G768" s="50" t="s">
        <v>3625</v>
      </c>
      <c r="H768" s="50" t="s">
        <v>3626</v>
      </c>
      <c r="I768" s="50" t="s">
        <v>3627</v>
      </c>
      <c r="J768" s="50" t="s">
        <v>81</v>
      </c>
      <c r="K768" s="51" t="s">
        <v>3628</v>
      </c>
      <c r="L768" s="52">
        <v>19</v>
      </c>
      <c r="M768" s="47">
        <v>4</v>
      </c>
      <c r="N768" s="47">
        <v>6</v>
      </c>
      <c r="O768" s="53">
        <v>35.714285714285715</v>
      </c>
      <c r="P768" s="53">
        <v>-21.9</v>
      </c>
      <c r="Q768" s="54"/>
      <c r="R768" s="54"/>
      <c r="S768" s="54">
        <v>1</v>
      </c>
      <c r="T768" s="54"/>
      <c r="U768" s="55">
        <v>3.0784313725490198</v>
      </c>
      <c r="V768" s="55">
        <v>1.8627450980392157</v>
      </c>
      <c r="W768" s="56">
        <f>V768/U768</f>
      </c>
      <c r="X768" s="55">
        <v>1.6221954069201316</v>
      </c>
      <c r="Y768" s="55">
        <v>0.8974302663594522</v>
      </c>
      <c r="Z768" s="57"/>
      <c r="AA768" s="47">
        <v>1</v>
      </c>
      <c r="AB768" s="1"/>
      <c r="AC768" s="54"/>
      <c r="AD768" s="50"/>
      <c r="AE768" s="3"/>
    </row>
    <row x14ac:dyDescent="0.25" r="769" customHeight="1" ht="16.5">
      <c r="A769" s="47">
        <v>768</v>
      </c>
      <c r="B769" s="48" t="s">
        <v>3629</v>
      </c>
      <c r="C769" s="47">
        <v>55264</v>
      </c>
      <c r="D769" s="47">
        <v>55305</v>
      </c>
      <c r="E769" s="48" t="s">
        <v>39</v>
      </c>
      <c r="F769" s="49">
        <v>1</v>
      </c>
      <c r="G769" s="50" t="s">
        <v>3630</v>
      </c>
      <c r="H769" s="50" t="s">
        <v>316</v>
      </c>
      <c r="I769" s="50" t="s">
        <v>3631</v>
      </c>
      <c r="J769" s="50" t="s">
        <v>69</v>
      </c>
      <c r="K769" s="51" t="s">
        <v>3632</v>
      </c>
      <c r="L769" s="52">
        <v>19.5</v>
      </c>
      <c r="M769" s="47">
        <v>3</v>
      </c>
      <c r="N769" s="47">
        <v>5</v>
      </c>
      <c r="O769" s="53">
        <v>28.571428571428573</v>
      </c>
      <c r="P769" s="53">
        <v>-18.5</v>
      </c>
      <c r="Q769" s="54"/>
      <c r="R769" s="54"/>
      <c r="S769" s="54"/>
      <c r="T769" s="54"/>
      <c r="U769" s="55">
        <v>2.9607843137254903</v>
      </c>
      <c r="V769" s="55">
        <v>0</v>
      </c>
      <c r="W769" s="56">
        <f>V769/U769</f>
      </c>
      <c r="X769" s="55">
        <v>1.5659793973535834</v>
      </c>
      <c r="Y769" s="55">
        <v>0</v>
      </c>
      <c r="Z769" s="57"/>
      <c r="AA769" s="1"/>
      <c r="AB769" s="1"/>
      <c r="AC769" s="54"/>
      <c r="AD769" s="50"/>
      <c r="AE769" s="3"/>
    </row>
    <row x14ac:dyDescent="0.25" r="770" customHeight="1" ht="16.5">
      <c r="A770" s="47">
        <v>769</v>
      </c>
      <c r="B770" s="48" t="s">
        <v>3633</v>
      </c>
      <c r="C770" s="47">
        <v>601341</v>
      </c>
      <c r="D770" s="47">
        <v>601376</v>
      </c>
      <c r="E770" s="48" t="s">
        <v>39</v>
      </c>
      <c r="F770" s="49">
        <v>1</v>
      </c>
      <c r="G770" s="50" t="s">
        <v>3634</v>
      </c>
      <c r="H770" s="50" t="s">
        <v>336</v>
      </c>
      <c r="I770" s="50" t="s">
        <v>3635</v>
      </c>
      <c r="J770" s="50" t="s">
        <v>81</v>
      </c>
      <c r="K770" s="51" t="s">
        <v>3636</v>
      </c>
      <c r="L770" s="52">
        <v>16</v>
      </c>
      <c r="M770" s="47">
        <v>4</v>
      </c>
      <c r="N770" s="47">
        <v>6</v>
      </c>
      <c r="O770" s="53">
        <v>38.888888888888886</v>
      </c>
      <c r="P770" s="53">
        <v>-18.5</v>
      </c>
      <c r="Q770" s="54"/>
      <c r="R770" s="54"/>
      <c r="S770" s="54"/>
      <c r="T770" s="54"/>
      <c r="U770" s="55">
        <v>2.8823529411764706</v>
      </c>
      <c r="V770" s="55">
        <v>0.7254901960784313</v>
      </c>
      <c r="W770" s="56">
        <f>V770/U770</f>
      </c>
      <c r="X770" s="55">
        <v>1.5272470028648688</v>
      </c>
      <c r="Y770" s="55">
        <v>0</v>
      </c>
      <c r="Z770" s="57"/>
      <c r="AA770" s="1"/>
      <c r="AB770" s="1"/>
      <c r="AC770" s="54"/>
      <c r="AD770" s="50"/>
      <c r="AE770" s="3"/>
    </row>
    <row x14ac:dyDescent="0.25" r="771" customHeight="1" ht="16.5">
      <c r="A771" s="47">
        <v>770</v>
      </c>
      <c r="B771" s="48" t="s">
        <v>3637</v>
      </c>
      <c r="C771" s="47">
        <v>384188</v>
      </c>
      <c r="D771" s="47">
        <v>384161</v>
      </c>
      <c r="E771" s="48" t="s">
        <v>32</v>
      </c>
      <c r="F771" s="49">
        <v>1</v>
      </c>
      <c r="G771" s="50" t="s">
        <v>3638</v>
      </c>
      <c r="H771" s="50" t="s">
        <v>3639</v>
      </c>
      <c r="I771" s="50" t="s">
        <v>3640</v>
      </c>
      <c r="J771" s="50" t="s">
        <v>81</v>
      </c>
      <c r="K771" s="51" t="s">
        <v>3641</v>
      </c>
      <c r="L771" s="52">
        <v>12</v>
      </c>
      <c r="M771" s="47">
        <v>4</v>
      </c>
      <c r="N771" s="47">
        <v>6</v>
      </c>
      <c r="O771" s="53">
        <v>50</v>
      </c>
      <c r="P771" s="53">
        <v>-16.8</v>
      </c>
      <c r="Q771" s="54"/>
      <c r="R771" s="54"/>
      <c r="S771" s="54"/>
      <c r="T771" s="54"/>
      <c r="U771" s="55">
        <v>2.8627450980392157</v>
      </c>
      <c r="V771" s="55">
        <v>3.176470588235294</v>
      </c>
      <c r="W771" s="56">
        <f>V771/U771</f>
      </c>
      <c r="X771" s="55">
        <v>1.5173992169085215</v>
      </c>
      <c r="Y771" s="55">
        <v>1.6674246609131294</v>
      </c>
      <c r="Z771" s="57"/>
      <c r="AA771" s="1"/>
      <c r="AB771" s="1"/>
      <c r="AC771" s="54"/>
      <c r="AD771" s="50"/>
      <c r="AE771" s="3"/>
    </row>
    <row x14ac:dyDescent="0.25" r="772" customHeight="1" ht="16.5">
      <c r="A772" s="47">
        <v>771</v>
      </c>
      <c r="B772" s="48" t="s">
        <v>3642</v>
      </c>
      <c r="C772" s="47">
        <v>50099</v>
      </c>
      <c r="D772" s="47">
        <v>50120</v>
      </c>
      <c r="E772" s="48" t="s">
        <v>39</v>
      </c>
      <c r="F772" s="49">
        <v>0.75</v>
      </c>
      <c r="G772" s="50" t="s">
        <v>3643</v>
      </c>
      <c r="H772" s="50" t="s">
        <v>648</v>
      </c>
      <c r="I772" s="50" t="s">
        <v>3643</v>
      </c>
      <c r="J772" s="50" t="s">
        <v>81</v>
      </c>
      <c r="K772" s="51" t="s">
        <v>3644</v>
      </c>
      <c r="L772" s="52">
        <v>8</v>
      </c>
      <c r="M772" s="47">
        <v>6</v>
      </c>
      <c r="N772" s="47">
        <v>6</v>
      </c>
      <c r="O772" s="53">
        <v>54.54545454545455</v>
      </c>
      <c r="P772" s="53">
        <v>-11.1</v>
      </c>
      <c r="Q772" s="54"/>
      <c r="R772" s="54"/>
      <c r="S772" s="54"/>
      <c r="T772" s="54"/>
      <c r="U772" s="55">
        <v>2.843137254901961</v>
      </c>
      <c r="V772" s="55">
        <v>0</v>
      </c>
      <c r="W772" s="56">
        <f>V772/U772</f>
      </c>
      <c r="X772" s="55">
        <v>1.507483748043439</v>
      </c>
      <c r="Y772" s="55">
        <v>0</v>
      </c>
      <c r="Z772" s="57"/>
      <c r="AA772" s="1"/>
      <c r="AB772" s="1"/>
      <c r="AC772" s="54"/>
      <c r="AD772" s="50"/>
      <c r="AE772" s="3"/>
    </row>
    <row x14ac:dyDescent="0.25" r="773" customHeight="1" ht="16.5">
      <c r="A773" s="47">
        <v>772</v>
      </c>
      <c r="B773" s="48" t="s">
        <v>3645</v>
      </c>
      <c r="C773" s="47">
        <v>1365661</v>
      </c>
      <c r="D773" s="47">
        <v>1365613</v>
      </c>
      <c r="E773" s="48" t="s">
        <v>32</v>
      </c>
      <c r="F773" s="49">
        <v>1</v>
      </c>
      <c r="G773" s="50" t="s">
        <v>3646</v>
      </c>
      <c r="H773" s="50" t="s">
        <v>3112</v>
      </c>
      <c r="I773" s="50" t="s">
        <v>3647</v>
      </c>
      <c r="J773" s="50" t="s">
        <v>69</v>
      </c>
      <c r="K773" s="51" t="s">
        <v>3648</v>
      </c>
      <c r="L773" s="52">
        <v>23</v>
      </c>
      <c r="M773" s="47">
        <v>3</v>
      </c>
      <c r="N773" s="47">
        <v>5</v>
      </c>
      <c r="O773" s="53">
        <v>40.816326530612244</v>
      </c>
      <c r="P773" s="53">
        <v>-29.2</v>
      </c>
      <c r="Q773" s="54"/>
      <c r="R773" s="54"/>
      <c r="S773" s="54"/>
      <c r="T773" s="54"/>
      <c r="U773" s="55">
        <v>2.784313725490196</v>
      </c>
      <c r="V773" s="55">
        <v>0</v>
      </c>
      <c r="W773" s="56">
        <f>V773/U773</f>
      </c>
      <c r="X773" s="55">
        <v>1.4773217775331864</v>
      </c>
      <c r="Y773" s="55">
        <v>0</v>
      </c>
      <c r="Z773" s="57"/>
      <c r="AA773" s="1"/>
      <c r="AB773" s="1"/>
      <c r="AC773" s="54"/>
      <c r="AD773" s="50"/>
      <c r="AE773" s="3"/>
    </row>
    <row x14ac:dyDescent="0.25" r="774" customHeight="1" ht="16.5">
      <c r="A774" s="47">
        <v>773</v>
      </c>
      <c r="B774" s="48" t="s">
        <v>3649</v>
      </c>
      <c r="C774" s="47">
        <v>882449</v>
      </c>
      <c r="D774" s="47">
        <v>882480</v>
      </c>
      <c r="E774" s="48" t="s">
        <v>39</v>
      </c>
      <c r="F774" s="49">
        <v>1</v>
      </c>
      <c r="G774" s="50" t="s">
        <v>3650</v>
      </c>
      <c r="H774" s="50" t="s">
        <v>3651</v>
      </c>
      <c r="I774" s="50" t="s">
        <v>3652</v>
      </c>
      <c r="J774" s="50" t="s">
        <v>81</v>
      </c>
      <c r="K774" s="51" t="s">
        <v>3653</v>
      </c>
      <c r="L774" s="52">
        <v>14.5</v>
      </c>
      <c r="M774" s="47">
        <v>3</v>
      </c>
      <c r="N774" s="47">
        <v>6</v>
      </c>
      <c r="O774" s="53">
        <v>31.25</v>
      </c>
      <c r="P774" s="53">
        <v>-14.5</v>
      </c>
      <c r="Q774" s="54"/>
      <c r="R774" s="54"/>
      <c r="S774" s="54"/>
      <c r="T774" s="54"/>
      <c r="U774" s="55">
        <v>2.784313725490196</v>
      </c>
      <c r="V774" s="55">
        <v>0</v>
      </c>
      <c r="W774" s="56">
        <f>V774/U774</f>
      </c>
      <c r="X774" s="55">
        <v>1.4773217775331864</v>
      </c>
      <c r="Y774" s="55">
        <v>0</v>
      </c>
      <c r="Z774" s="57"/>
      <c r="AA774" s="1"/>
      <c r="AB774" s="1"/>
      <c r="AC774" s="54"/>
      <c r="AD774" s="50"/>
      <c r="AE774" s="3"/>
    </row>
    <row x14ac:dyDescent="0.25" r="775" customHeight="1" ht="16.5">
      <c r="A775" s="47">
        <v>774</v>
      </c>
      <c r="B775" s="48" t="s">
        <v>3654</v>
      </c>
      <c r="C775" s="47">
        <v>2661823</v>
      </c>
      <c r="D775" s="47">
        <v>2661786</v>
      </c>
      <c r="E775" s="48" t="s">
        <v>32</v>
      </c>
      <c r="F775" s="49">
        <v>1</v>
      </c>
      <c r="G775" s="50" t="s">
        <v>3655</v>
      </c>
      <c r="H775" s="50" t="s">
        <v>1226</v>
      </c>
      <c r="I775" s="50" t="s">
        <v>3656</v>
      </c>
      <c r="J775" s="50" t="s">
        <v>69</v>
      </c>
      <c r="K775" s="51" t="s">
        <v>3657</v>
      </c>
      <c r="L775" s="52">
        <v>17</v>
      </c>
      <c r="M775" s="47">
        <v>4</v>
      </c>
      <c r="N775" s="47">
        <v>5</v>
      </c>
      <c r="O775" s="53">
        <v>31.57894736842105</v>
      </c>
      <c r="P775" s="53">
        <v>-17.5</v>
      </c>
      <c r="Q775" s="54"/>
      <c r="R775" s="54"/>
      <c r="S775" s="54"/>
      <c r="T775" s="54"/>
      <c r="U775" s="55">
        <v>2.7254901960784315</v>
      </c>
      <c r="V775" s="55">
        <v>1.2941176470588236</v>
      </c>
      <c r="W775" s="56">
        <f>V775/U775</f>
      </c>
      <c r="X775" s="55">
        <v>1.4465157307520118</v>
      </c>
      <c r="Y775" s="55">
        <v>0.37196877738695794</v>
      </c>
      <c r="Z775" s="57"/>
      <c r="AA775" s="47">
        <v>1</v>
      </c>
      <c r="AB775" s="1"/>
      <c r="AC775" s="54"/>
      <c r="AD775" s="50"/>
      <c r="AE775" s="3"/>
    </row>
    <row x14ac:dyDescent="0.25" r="776" customHeight="1" ht="16.5">
      <c r="A776" s="47">
        <v>775</v>
      </c>
      <c r="B776" s="48" t="s">
        <v>3658</v>
      </c>
      <c r="C776" s="47">
        <v>1140216</v>
      </c>
      <c r="D776" s="47">
        <v>1140245</v>
      </c>
      <c r="E776" s="48" t="s">
        <v>39</v>
      </c>
      <c r="F776" s="49">
        <v>1</v>
      </c>
      <c r="G776" s="50" t="s">
        <v>3659</v>
      </c>
      <c r="H776" s="50" t="s">
        <v>1446</v>
      </c>
      <c r="I776" s="50" t="s">
        <v>3660</v>
      </c>
      <c r="J776" s="50" t="s">
        <v>69</v>
      </c>
      <c r="K776" s="51" t="s">
        <v>3661</v>
      </c>
      <c r="L776" s="52">
        <v>13</v>
      </c>
      <c r="M776" s="47">
        <v>4</v>
      </c>
      <c r="N776" s="47">
        <v>5</v>
      </c>
      <c r="O776" s="53">
        <v>43.333333333333336</v>
      </c>
      <c r="P776" s="53">
        <v>-16.2</v>
      </c>
      <c r="Q776" s="54"/>
      <c r="R776" s="54"/>
      <c r="S776" s="54"/>
      <c r="T776" s="54"/>
      <c r="U776" s="55">
        <v>2.6666666666666665</v>
      </c>
      <c r="V776" s="55">
        <v>0</v>
      </c>
      <c r="W776" s="56">
        <f>V776/U776</f>
      </c>
      <c r="X776" s="55">
        <v>1.4150374992788437</v>
      </c>
      <c r="Y776" s="55">
        <v>0</v>
      </c>
      <c r="Z776" s="57"/>
      <c r="AA776" s="1"/>
      <c r="AB776" s="1"/>
      <c r="AC776" s="54"/>
      <c r="AD776" s="50"/>
      <c r="AE776" s="3"/>
    </row>
    <row x14ac:dyDescent="0.25" r="777" customHeight="1" ht="16.5">
      <c r="A777" s="47">
        <v>776</v>
      </c>
      <c r="B777" s="48" t="s">
        <v>3662</v>
      </c>
      <c r="C777" s="47">
        <v>106441</v>
      </c>
      <c r="D777" s="47">
        <v>106400</v>
      </c>
      <c r="E777" s="48" t="s">
        <v>32</v>
      </c>
      <c r="F777" s="49">
        <v>1</v>
      </c>
      <c r="G777" s="50" t="s">
        <v>3663</v>
      </c>
      <c r="H777" s="50" t="s">
        <v>3004</v>
      </c>
      <c r="I777" s="50" t="s">
        <v>3664</v>
      </c>
      <c r="J777" s="50" t="s">
        <v>69</v>
      </c>
      <c r="K777" s="51" t="s">
        <v>3665</v>
      </c>
      <c r="L777" s="52">
        <v>19</v>
      </c>
      <c r="M777" s="47">
        <v>4</v>
      </c>
      <c r="N777" s="47">
        <v>5</v>
      </c>
      <c r="O777" s="53">
        <v>35.714285714285715</v>
      </c>
      <c r="P777" s="53">
        <v>-22.8</v>
      </c>
      <c r="Q777" s="54">
        <v>1</v>
      </c>
      <c r="R777" s="54"/>
      <c r="S777" s="54"/>
      <c r="T777" s="54"/>
      <c r="U777" s="55">
        <v>2.607843137254902</v>
      </c>
      <c r="V777" s="55">
        <v>2.6862745098039214</v>
      </c>
      <c r="W777" s="56">
        <f>V777/U777</f>
      </c>
      <c r="X777" s="55">
        <v>1.382857093529694</v>
      </c>
      <c r="Y777" s="55">
        <v>1.425606740989031</v>
      </c>
      <c r="Z777" s="57"/>
      <c r="AA777" s="47">
        <v>1</v>
      </c>
      <c r="AB777" s="1"/>
      <c r="AC777" s="54"/>
      <c r="AD777" s="50"/>
      <c r="AE777" s="3"/>
    </row>
    <row x14ac:dyDescent="0.25" r="778" customHeight="1" ht="16.5">
      <c r="A778" s="47">
        <v>777</v>
      </c>
      <c r="B778" s="48" t="s">
        <v>3666</v>
      </c>
      <c r="C778" s="47">
        <v>2725918</v>
      </c>
      <c r="D778" s="47">
        <v>2725891</v>
      </c>
      <c r="E778" s="48" t="s">
        <v>32</v>
      </c>
      <c r="F778" s="49">
        <v>1</v>
      </c>
      <c r="G778" s="50" t="s">
        <v>3667</v>
      </c>
      <c r="H778" s="50" t="s">
        <v>3668</v>
      </c>
      <c r="I778" s="50" t="s">
        <v>3669</v>
      </c>
      <c r="J778" s="50" t="s">
        <v>81</v>
      </c>
      <c r="K778" s="51" t="s">
        <v>3670</v>
      </c>
      <c r="L778" s="52">
        <v>11</v>
      </c>
      <c r="M778" s="47">
        <v>6</v>
      </c>
      <c r="N778" s="47">
        <v>6</v>
      </c>
      <c r="O778" s="53">
        <v>42.857142857142854</v>
      </c>
      <c r="P778" s="53">
        <v>-15.6</v>
      </c>
      <c r="Q778" s="54"/>
      <c r="R778" s="54"/>
      <c r="S778" s="54"/>
      <c r="T778" s="54"/>
      <c r="U778" s="55">
        <v>2.588235294117647</v>
      </c>
      <c r="V778" s="55">
        <v>0</v>
      </c>
      <c r="W778" s="56">
        <f>V778/U778</f>
      </c>
      <c r="X778" s="55">
        <v>1.371968777386958</v>
      </c>
      <c r="Y778" s="55">
        <v>0</v>
      </c>
      <c r="Z778" s="57"/>
      <c r="AA778" s="1"/>
      <c r="AB778" s="1"/>
      <c r="AC778" s="54"/>
      <c r="AD778" s="50"/>
      <c r="AE778" s="3"/>
    </row>
    <row x14ac:dyDescent="0.25" r="779" customHeight="1" ht="16.5">
      <c r="A779" s="47">
        <v>778</v>
      </c>
      <c r="B779" s="48" t="s">
        <v>3671</v>
      </c>
      <c r="C779" s="47">
        <v>789510</v>
      </c>
      <c r="D779" s="47">
        <v>789469</v>
      </c>
      <c r="E779" s="48" t="s">
        <v>32</v>
      </c>
      <c r="F779" s="49">
        <v>1</v>
      </c>
      <c r="G779" s="50" t="s">
        <v>3672</v>
      </c>
      <c r="H779" s="50" t="s">
        <v>3673</v>
      </c>
      <c r="I779" s="50" t="s">
        <v>3674</v>
      </c>
      <c r="J779" s="50" t="s">
        <v>81</v>
      </c>
      <c r="K779" s="51" t="s">
        <v>3675</v>
      </c>
      <c r="L779" s="52">
        <v>19</v>
      </c>
      <c r="M779" s="47">
        <v>4</v>
      </c>
      <c r="N779" s="47">
        <v>6</v>
      </c>
      <c r="O779" s="53">
        <v>30.952380952380953</v>
      </c>
      <c r="P779" s="53">
        <v>-22.3</v>
      </c>
      <c r="Q779" s="54"/>
      <c r="R779" s="54"/>
      <c r="S779" s="54"/>
      <c r="T779" s="54"/>
      <c r="U779" s="55">
        <v>2.5294117647058822</v>
      </c>
      <c r="V779" s="55">
        <v>0.0392156862745098</v>
      </c>
      <c r="W779" s="56">
        <f>V779/U779</f>
      </c>
      <c r="X779" s="55">
        <v>1.3388019134517586</v>
      </c>
      <c r="Y779" s="55">
        <v>0</v>
      </c>
      <c r="Z779" s="57"/>
      <c r="AA779" s="1"/>
      <c r="AB779" s="1"/>
      <c r="AC779" s="54"/>
      <c r="AD779" s="50"/>
      <c r="AE779" s="3"/>
    </row>
    <row x14ac:dyDescent="0.25" r="780" customHeight="1" ht="16.5">
      <c r="A780" s="47">
        <v>779</v>
      </c>
      <c r="B780" s="48" t="s">
        <v>3676</v>
      </c>
      <c r="C780" s="47">
        <v>2163615</v>
      </c>
      <c r="D780" s="47">
        <v>2163583</v>
      </c>
      <c r="E780" s="48" t="s">
        <v>32</v>
      </c>
      <c r="F780" s="49">
        <v>0.75</v>
      </c>
      <c r="G780" s="50" t="s">
        <v>3677</v>
      </c>
      <c r="H780" s="50" t="s">
        <v>3678</v>
      </c>
      <c r="I780" s="50" t="s">
        <v>3679</v>
      </c>
      <c r="J780" s="50" t="s">
        <v>172</v>
      </c>
      <c r="K780" s="51" t="s">
        <v>3680</v>
      </c>
      <c r="L780" s="52">
        <v>13</v>
      </c>
      <c r="M780" s="47">
        <v>7</v>
      </c>
      <c r="N780" s="47">
        <v>5</v>
      </c>
      <c r="O780" s="53">
        <v>45.45454545454545</v>
      </c>
      <c r="P780" s="53">
        <v>-16.7</v>
      </c>
      <c r="Q780" s="54"/>
      <c r="R780" s="54"/>
      <c r="S780" s="54"/>
      <c r="T780" s="54"/>
      <c r="U780" s="55">
        <v>2.5294117647058822</v>
      </c>
      <c r="V780" s="55">
        <v>0</v>
      </c>
      <c r="W780" s="56">
        <f>V780/U780</f>
      </c>
      <c r="X780" s="55">
        <v>1.3388019134517586</v>
      </c>
      <c r="Y780" s="55">
        <v>0</v>
      </c>
      <c r="Z780" s="57"/>
      <c r="AA780" s="1"/>
      <c r="AB780" s="1"/>
      <c r="AC780" s="54"/>
      <c r="AD780" s="50"/>
      <c r="AE780" s="3"/>
    </row>
    <row x14ac:dyDescent="0.25" r="781" customHeight="1" ht="16.5">
      <c r="A781" s="47">
        <v>780</v>
      </c>
      <c r="B781" s="48" t="s">
        <v>3681</v>
      </c>
      <c r="C781" s="47">
        <v>2273139</v>
      </c>
      <c r="D781" s="47">
        <v>2273113</v>
      </c>
      <c r="E781" s="48" t="s">
        <v>32</v>
      </c>
      <c r="F781" s="49">
        <v>0.81</v>
      </c>
      <c r="G781" s="50" t="s">
        <v>3682</v>
      </c>
      <c r="H781" s="50" t="s">
        <v>3683</v>
      </c>
      <c r="I781" s="50" t="s">
        <v>3684</v>
      </c>
      <c r="J781" s="50" t="s">
        <v>73</v>
      </c>
      <c r="K781" s="51" t="s">
        <v>3685</v>
      </c>
      <c r="L781" s="52">
        <v>11</v>
      </c>
      <c r="M781" s="47">
        <v>5</v>
      </c>
      <c r="N781" s="47">
        <v>5</v>
      </c>
      <c r="O781" s="53">
        <v>59.25925925925926</v>
      </c>
      <c r="P781" s="53">
        <v>-15.9</v>
      </c>
      <c r="Q781" s="54"/>
      <c r="R781" s="54"/>
      <c r="S781" s="54"/>
      <c r="T781" s="54"/>
      <c r="U781" s="55">
        <v>2.5294117647058822</v>
      </c>
      <c r="V781" s="55">
        <v>0</v>
      </c>
      <c r="W781" s="56">
        <f>V781/U781</f>
      </c>
      <c r="X781" s="55">
        <v>1.3388019134517586</v>
      </c>
      <c r="Y781" s="55">
        <v>0</v>
      </c>
      <c r="Z781" s="57"/>
      <c r="AA781" s="1"/>
      <c r="AB781" s="1"/>
      <c r="AC781" s="54"/>
      <c r="AD781" s="50"/>
      <c r="AE781" s="3"/>
    </row>
    <row x14ac:dyDescent="0.25" r="782" customHeight="1" ht="16.5">
      <c r="A782" s="47">
        <v>781</v>
      </c>
      <c r="B782" s="48" t="s">
        <v>3686</v>
      </c>
      <c r="C782" s="47">
        <v>2705469</v>
      </c>
      <c r="D782" s="47">
        <v>2705438</v>
      </c>
      <c r="E782" s="48" t="s">
        <v>32</v>
      </c>
      <c r="F782" s="49">
        <v>1</v>
      </c>
      <c r="G782" s="50" t="s">
        <v>3687</v>
      </c>
      <c r="H782" s="50" t="s">
        <v>3688</v>
      </c>
      <c r="I782" s="50" t="s">
        <v>3689</v>
      </c>
      <c r="J782" s="50" t="s">
        <v>69</v>
      </c>
      <c r="K782" s="51" t="s">
        <v>3690</v>
      </c>
      <c r="L782" s="52">
        <v>14</v>
      </c>
      <c r="M782" s="47">
        <v>4</v>
      </c>
      <c r="N782" s="47">
        <v>5</v>
      </c>
      <c r="O782" s="53">
        <v>46.875</v>
      </c>
      <c r="P782" s="53">
        <v>-21.5</v>
      </c>
      <c r="Q782" s="54"/>
      <c r="R782" s="54"/>
      <c r="S782" s="54"/>
      <c r="T782" s="54"/>
      <c r="U782" s="55">
        <v>2.392156862745098</v>
      </c>
      <c r="V782" s="55">
        <v>0</v>
      </c>
      <c r="W782" s="56">
        <f>V782/U782</f>
      </c>
      <c r="X782" s="55">
        <v>1.2583119955913908</v>
      </c>
      <c r="Y782" s="55">
        <v>0</v>
      </c>
      <c r="Z782" s="57"/>
      <c r="AA782" s="1"/>
      <c r="AB782" s="1"/>
      <c r="AC782" s="54"/>
      <c r="AD782" s="50"/>
      <c r="AE782" s="3"/>
    </row>
    <row x14ac:dyDescent="0.25" r="783" customHeight="1" ht="16.5">
      <c r="A783" s="47">
        <v>782</v>
      </c>
      <c r="B783" s="48" t="s">
        <v>3691</v>
      </c>
      <c r="C783" s="47">
        <v>2366533</v>
      </c>
      <c r="D783" s="47">
        <v>2366566</v>
      </c>
      <c r="E783" s="48" t="s">
        <v>39</v>
      </c>
      <c r="F783" s="49">
        <v>1</v>
      </c>
      <c r="G783" s="50" t="s">
        <v>3692</v>
      </c>
      <c r="H783" s="50" t="s">
        <v>3693</v>
      </c>
      <c r="I783" s="50" t="s">
        <v>3694</v>
      </c>
      <c r="J783" s="50" t="s">
        <v>81</v>
      </c>
      <c r="K783" s="51" t="s">
        <v>3695</v>
      </c>
      <c r="L783" s="52">
        <v>14</v>
      </c>
      <c r="M783" s="47">
        <v>6</v>
      </c>
      <c r="N783" s="47">
        <v>6</v>
      </c>
      <c r="O783" s="53">
        <v>20.58823529411765</v>
      </c>
      <c r="P783" s="53">
        <v>-14</v>
      </c>
      <c r="Q783" s="54"/>
      <c r="R783" s="54"/>
      <c r="S783" s="54"/>
      <c r="T783" s="54"/>
      <c r="U783" s="55">
        <v>2.2941176470588234</v>
      </c>
      <c r="V783" s="55">
        <v>0.6274509803921569</v>
      </c>
      <c r="W783" s="56">
        <f>V783/U783</f>
      </c>
      <c r="X783" s="55">
        <v>1.1979393776119087</v>
      </c>
      <c r="Y783" s="55">
        <v>0</v>
      </c>
      <c r="Z783" s="57"/>
      <c r="AA783" s="1"/>
      <c r="AB783" s="1"/>
      <c r="AC783" s="54"/>
      <c r="AD783" s="50"/>
      <c r="AE783" s="3"/>
    </row>
    <row x14ac:dyDescent="0.25" r="784" customHeight="1" ht="16.5">
      <c r="A784" s="47">
        <v>783</v>
      </c>
      <c r="B784" s="48" t="s">
        <v>3696</v>
      </c>
      <c r="C784" s="47">
        <v>2510703</v>
      </c>
      <c r="D784" s="47">
        <v>2510731</v>
      </c>
      <c r="E784" s="48" t="s">
        <v>39</v>
      </c>
      <c r="F784" s="49">
        <v>1</v>
      </c>
      <c r="G784" s="50" t="s">
        <v>3697</v>
      </c>
      <c r="H784" s="50" t="s">
        <v>921</v>
      </c>
      <c r="I784" s="50" t="s">
        <v>3698</v>
      </c>
      <c r="J784" s="50" t="s">
        <v>81</v>
      </c>
      <c r="K784" s="51" t="s">
        <v>3699</v>
      </c>
      <c r="L784" s="52">
        <v>13</v>
      </c>
      <c r="M784" s="47">
        <v>3</v>
      </c>
      <c r="N784" s="47">
        <v>6</v>
      </c>
      <c r="O784" s="53">
        <v>41.37931034482759</v>
      </c>
      <c r="P784" s="53">
        <v>-13.5</v>
      </c>
      <c r="Q784" s="54"/>
      <c r="R784" s="54"/>
      <c r="S784" s="54"/>
      <c r="T784" s="54"/>
      <c r="U784" s="55">
        <v>2.2745098039215685</v>
      </c>
      <c r="V784" s="55">
        <v>0</v>
      </c>
      <c r="W784" s="56">
        <f>V784/U784</f>
      </c>
      <c r="X784" s="55">
        <v>1.1855556531560765</v>
      </c>
      <c r="Y784" s="55">
        <v>0</v>
      </c>
      <c r="Z784" s="57"/>
      <c r="AA784" s="1"/>
      <c r="AB784" s="1"/>
      <c r="AC784" s="54"/>
      <c r="AD784" s="50"/>
      <c r="AE784" s="3"/>
    </row>
    <row x14ac:dyDescent="0.25" r="785" customHeight="1" ht="16.5">
      <c r="A785" s="47">
        <v>784</v>
      </c>
      <c r="B785" s="48" t="s">
        <v>3700</v>
      </c>
      <c r="C785" s="47">
        <v>2767261</v>
      </c>
      <c r="D785" s="47">
        <v>2767225</v>
      </c>
      <c r="E785" s="48" t="s">
        <v>32</v>
      </c>
      <c r="F785" s="49">
        <v>0.77</v>
      </c>
      <c r="G785" s="50" t="s">
        <v>3701</v>
      </c>
      <c r="H785" s="50" t="s">
        <v>3702</v>
      </c>
      <c r="I785" s="50" t="s">
        <v>3703</v>
      </c>
      <c r="J785" s="50" t="s">
        <v>81</v>
      </c>
      <c r="K785" s="51" t="s">
        <v>3704</v>
      </c>
      <c r="L785" s="52">
        <v>14</v>
      </c>
      <c r="M785" s="47">
        <v>9</v>
      </c>
      <c r="N785" s="47">
        <v>6</v>
      </c>
      <c r="O785" s="53">
        <v>37.83783783783784</v>
      </c>
      <c r="P785" s="53">
        <v>-11.3</v>
      </c>
      <c r="Q785" s="54"/>
      <c r="R785" s="54"/>
      <c r="S785" s="54"/>
      <c r="T785" s="54"/>
      <c r="U785" s="55">
        <v>2.2549019607843137</v>
      </c>
      <c r="V785" s="55">
        <v>0</v>
      </c>
      <c r="W785" s="56">
        <f>V785/U785</f>
      </c>
      <c r="X785" s="55">
        <v>1.1730647089728796</v>
      </c>
      <c r="Y785" s="55">
        <v>0</v>
      </c>
      <c r="Z785" s="57"/>
      <c r="AA785" s="47">
        <v>1</v>
      </c>
      <c r="AB785" s="1"/>
      <c r="AC785" s="54"/>
      <c r="AD785" s="50"/>
      <c r="AE785" s="3"/>
    </row>
    <row x14ac:dyDescent="0.25" r="786" customHeight="1" ht="16.5">
      <c r="A786" s="47">
        <v>785</v>
      </c>
      <c r="B786" s="48" t="s">
        <v>3705</v>
      </c>
      <c r="C786" s="47">
        <v>33340</v>
      </c>
      <c r="D786" s="47">
        <v>33375</v>
      </c>
      <c r="E786" s="48" t="s">
        <v>39</v>
      </c>
      <c r="F786" s="49">
        <v>1</v>
      </c>
      <c r="G786" s="50" t="s">
        <v>3706</v>
      </c>
      <c r="H786" s="50" t="s">
        <v>633</v>
      </c>
      <c r="I786" s="50" t="s">
        <v>3707</v>
      </c>
      <c r="J786" s="50" t="s">
        <v>81</v>
      </c>
      <c r="K786" s="51" t="s">
        <v>3708</v>
      </c>
      <c r="L786" s="52">
        <v>16</v>
      </c>
      <c r="M786" s="47">
        <v>4</v>
      </c>
      <c r="N786" s="47">
        <v>6</v>
      </c>
      <c r="O786" s="53">
        <v>33.333333333333336</v>
      </c>
      <c r="P786" s="53">
        <v>-17.3</v>
      </c>
      <c r="Q786" s="54">
        <v>1</v>
      </c>
      <c r="R786" s="54"/>
      <c r="S786" s="54"/>
      <c r="T786" s="54"/>
      <c r="U786" s="55">
        <v>2.1372549019607843</v>
      </c>
      <c r="V786" s="55">
        <v>0</v>
      </c>
      <c r="W786" s="56">
        <f>V786/U786</f>
      </c>
      <c r="X786" s="55">
        <v>1.0957589828054308</v>
      </c>
      <c r="Y786" s="55">
        <v>0</v>
      </c>
      <c r="Z786" s="57"/>
      <c r="AA786" s="1"/>
      <c r="AB786" s="1"/>
      <c r="AC786" s="54"/>
      <c r="AD786" s="50"/>
      <c r="AE786" s="3"/>
    </row>
    <row x14ac:dyDescent="0.25" r="787" customHeight="1" ht="16.5">
      <c r="A787" s="47">
        <v>786</v>
      </c>
      <c r="B787" s="48" t="s">
        <v>3709</v>
      </c>
      <c r="C787" s="47">
        <v>1298352</v>
      </c>
      <c r="D787" s="47">
        <v>1298387</v>
      </c>
      <c r="E787" s="48" t="s">
        <v>39</v>
      </c>
      <c r="F787" s="49">
        <v>1</v>
      </c>
      <c r="G787" s="50" t="s">
        <v>3710</v>
      </c>
      <c r="H787" s="50" t="s">
        <v>3711</v>
      </c>
      <c r="I787" s="50" t="s">
        <v>3712</v>
      </c>
      <c r="J787" s="50" t="s">
        <v>144</v>
      </c>
      <c r="K787" s="51" t="s">
        <v>3713</v>
      </c>
      <c r="L787" s="52">
        <v>13</v>
      </c>
      <c r="M787" s="47">
        <v>10</v>
      </c>
      <c r="N787" s="47">
        <v>4</v>
      </c>
      <c r="O787" s="53">
        <v>41.666666666666664</v>
      </c>
      <c r="P787" s="53">
        <v>-18.9</v>
      </c>
      <c r="Q787" s="54"/>
      <c r="R787" s="54"/>
      <c r="S787" s="54"/>
      <c r="T787" s="54"/>
      <c r="U787" s="55">
        <v>2.0980392156862746</v>
      </c>
      <c r="V787" s="55">
        <v>1</v>
      </c>
      <c r="W787" s="56">
        <f>V787/U787</f>
      </c>
      <c r="X787" s="55">
        <v>1.0690416444296515</v>
      </c>
      <c r="Y787" s="55">
        <v>0</v>
      </c>
      <c r="Z787" s="57"/>
      <c r="AA787" s="1"/>
      <c r="AB787" s="1"/>
      <c r="AC787" s="54"/>
      <c r="AD787" s="50"/>
      <c r="AE787" s="3"/>
    </row>
    <row x14ac:dyDescent="0.25" r="788" customHeight="1" ht="16.5">
      <c r="A788" s="47">
        <v>787</v>
      </c>
      <c r="B788" s="48" t="s">
        <v>3714</v>
      </c>
      <c r="C788" s="47">
        <v>650332</v>
      </c>
      <c r="D788" s="47">
        <v>650387</v>
      </c>
      <c r="E788" s="48" t="s">
        <v>39</v>
      </c>
      <c r="F788" s="49">
        <v>1</v>
      </c>
      <c r="G788" s="50" t="s">
        <v>3715</v>
      </c>
      <c r="H788" s="50" t="s">
        <v>3716</v>
      </c>
      <c r="I788" s="50" t="s">
        <v>3717</v>
      </c>
      <c r="J788" s="50" t="s">
        <v>323</v>
      </c>
      <c r="K788" s="51" t="s">
        <v>3718</v>
      </c>
      <c r="L788" s="52">
        <v>25.5</v>
      </c>
      <c r="M788" s="47">
        <v>5</v>
      </c>
      <c r="N788" s="47">
        <v>4</v>
      </c>
      <c r="O788" s="53">
        <v>30.357142857142858</v>
      </c>
      <c r="P788" s="53">
        <v>-27.5</v>
      </c>
      <c r="Q788" s="54">
        <v>1</v>
      </c>
      <c r="R788" s="54"/>
      <c r="S788" s="54"/>
      <c r="T788" s="54"/>
      <c r="U788" s="55">
        <v>1.9215686274509804</v>
      </c>
      <c r="V788" s="55">
        <v>1.2549019607843137</v>
      </c>
      <c r="W788" s="56">
        <f>V788/U788</f>
      </c>
      <c r="X788" s="55">
        <v>0.9422845021437126</v>
      </c>
      <c r="Y788" s="55">
        <v>0.3275746580285044</v>
      </c>
      <c r="Z788" s="57"/>
      <c r="AA788" s="47">
        <v>1</v>
      </c>
      <c r="AB788" s="1"/>
      <c r="AC788" s="54"/>
      <c r="AD788" s="50"/>
      <c r="AE788" s="3"/>
    </row>
    <row x14ac:dyDescent="0.25" r="789" customHeight="1" ht="16.5">
      <c r="A789" s="47">
        <v>788</v>
      </c>
      <c r="B789" s="48" t="s">
        <v>3719</v>
      </c>
      <c r="C789" s="47">
        <v>613709</v>
      </c>
      <c r="D789" s="47">
        <v>613675</v>
      </c>
      <c r="E789" s="48" t="s">
        <v>32</v>
      </c>
      <c r="F789" s="49">
        <v>1</v>
      </c>
      <c r="G789" s="50" t="s">
        <v>3720</v>
      </c>
      <c r="H789" s="50" t="s">
        <v>921</v>
      </c>
      <c r="I789" s="50" t="s">
        <v>3721</v>
      </c>
      <c r="J789" s="50" t="s">
        <v>503</v>
      </c>
      <c r="K789" s="51" t="s">
        <v>3722</v>
      </c>
      <c r="L789" s="52">
        <v>16</v>
      </c>
      <c r="M789" s="47">
        <v>3</v>
      </c>
      <c r="N789" s="47">
        <v>5</v>
      </c>
      <c r="O789" s="53">
        <v>42.857142857142854</v>
      </c>
      <c r="P789" s="53">
        <v>-20.6</v>
      </c>
      <c r="Q789" s="54"/>
      <c r="R789" s="54"/>
      <c r="S789" s="54"/>
      <c r="T789" s="54"/>
      <c r="U789" s="55">
        <v>1.9215686274509804</v>
      </c>
      <c r="V789" s="55">
        <v>0</v>
      </c>
      <c r="W789" s="56">
        <f>V789/U789</f>
      </c>
      <c r="X789" s="55">
        <v>0.9422845021437126</v>
      </c>
      <c r="Y789" s="55">
        <v>0</v>
      </c>
      <c r="Z789" s="57"/>
      <c r="AA789" s="47">
        <v>1</v>
      </c>
      <c r="AB789" s="1"/>
      <c r="AC789" s="54"/>
      <c r="AD789" s="50"/>
      <c r="AE789" s="3"/>
    </row>
    <row x14ac:dyDescent="0.25" r="790" customHeight="1" ht="16.5">
      <c r="A790" s="47">
        <v>789</v>
      </c>
      <c r="B790" s="48" t="s">
        <v>3723</v>
      </c>
      <c r="C790" s="47">
        <v>1046402</v>
      </c>
      <c r="D790" s="47">
        <v>1046433</v>
      </c>
      <c r="E790" s="48" t="s">
        <v>39</v>
      </c>
      <c r="F790" s="49">
        <v>0.93</v>
      </c>
      <c r="G790" s="50" t="s">
        <v>3724</v>
      </c>
      <c r="H790" s="50" t="s">
        <v>281</v>
      </c>
      <c r="I790" s="50" t="s">
        <v>3725</v>
      </c>
      <c r="J790" s="50" t="s">
        <v>3726</v>
      </c>
      <c r="K790" s="51" t="s">
        <v>3727</v>
      </c>
      <c r="L790" s="52">
        <v>14.5</v>
      </c>
      <c r="M790" s="47">
        <v>3</v>
      </c>
      <c r="N790" s="47">
        <v>3</v>
      </c>
      <c r="O790" s="53">
        <v>37.5</v>
      </c>
      <c r="P790" s="53">
        <v>-17.9</v>
      </c>
      <c r="Q790" s="54"/>
      <c r="R790" s="54"/>
      <c r="S790" s="54">
        <v>1</v>
      </c>
      <c r="T790" s="54"/>
      <c r="U790" s="55">
        <v>1.9215686274509804</v>
      </c>
      <c r="V790" s="55">
        <v>0.49019607843137253</v>
      </c>
      <c r="W790" s="56">
        <f>V790/U790</f>
      </c>
      <c r="X790" s="55">
        <v>0.9422845021437126</v>
      </c>
      <c r="Y790" s="55">
        <v>0</v>
      </c>
      <c r="Z790" s="57"/>
      <c r="AA790" s="47">
        <v>1</v>
      </c>
      <c r="AB790" s="47">
        <v>1</v>
      </c>
      <c r="AC790" s="54"/>
      <c r="AD790" s="50"/>
      <c r="AE790" s="3"/>
    </row>
    <row x14ac:dyDescent="0.25" r="791" customHeight="1" ht="16.5">
      <c r="A791" s="47">
        <v>790</v>
      </c>
      <c r="B791" s="48" t="s">
        <v>3728</v>
      </c>
      <c r="C791" s="47">
        <v>211045</v>
      </c>
      <c r="D791" s="47">
        <v>211081</v>
      </c>
      <c r="E791" s="48" t="s">
        <v>39</v>
      </c>
      <c r="F791" s="49">
        <v>1</v>
      </c>
      <c r="G791" s="50" t="s">
        <v>3729</v>
      </c>
      <c r="H791" s="50" t="s">
        <v>3112</v>
      </c>
      <c r="I791" s="50" t="s">
        <v>3730</v>
      </c>
      <c r="J791" s="50" t="s">
        <v>69</v>
      </c>
      <c r="K791" s="51" t="s">
        <v>3731</v>
      </c>
      <c r="L791" s="52">
        <v>17</v>
      </c>
      <c r="M791" s="47">
        <v>3</v>
      </c>
      <c r="N791" s="47">
        <v>5</v>
      </c>
      <c r="O791" s="53">
        <v>40.54054054054054</v>
      </c>
      <c r="P791" s="53">
        <v>-16.9</v>
      </c>
      <c r="Q791" s="54">
        <v>1</v>
      </c>
      <c r="R791" s="54"/>
      <c r="S791" s="54"/>
      <c r="T791" s="54"/>
      <c r="U791" s="55">
        <v>1.8627450980392157</v>
      </c>
      <c r="V791" s="55">
        <v>0</v>
      </c>
      <c r="W791" s="56">
        <f>V791/U791</f>
      </c>
      <c r="X791" s="55">
        <v>0.8974302663594522</v>
      </c>
      <c r="Y791" s="55">
        <v>0</v>
      </c>
      <c r="Z791" s="57"/>
      <c r="AA791" s="47">
        <v>1</v>
      </c>
      <c r="AB791" s="1"/>
      <c r="AC791" s="54"/>
      <c r="AD791" s="50"/>
      <c r="AE791" s="3"/>
    </row>
    <row x14ac:dyDescent="0.25" r="792" customHeight="1" ht="16.5">
      <c r="A792" s="47">
        <v>791</v>
      </c>
      <c r="B792" s="48" t="s">
        <v>3732</v>
      </c>
      <c r="C792" s="47">
        <v>2287310</v>
      </c>
      <c r="D792" s="47">
        <v>2287342</v>
      </c>
      <c r="E792" s="48" t="s">
        <v>39</v>
      </c>
      <c r="F792" s="49">
        <v>1</v>
      </c>
      <c r="G792" s="50" t="s">
        <v>3733</v>
      </c>
      <c r="H792" s="50" t="s">
        <v>3734</v>
      </c>
      <c r="I792" s="50" t="s">
        <v>3735</v>
      </c>
      <c r="J792" s="50" t="s">
        <v>420</v>
      </c>
      <c r="K792" s="51" t="s">
        <v>3736</v>
      </c>
      <c r="L792" s="52">
        <v>13</v>
      </c>
      <c r="M792" s="47">
        <v>7</v>
      </c>
      <c r="N792" s="47">
        <v>5</v>
      </c>
      <c r="O792" s="53">
        <v>36.36363636363637</v>
      </c>
      <c r="P792" s="53">
        <v>-18.4</v>
      </c>
      <c r="Q792" s="54">
        <v>1</v>
      </c>
      <c r="R792" s="54"/>
      <c r="S792" s="54"/>
      <c r="T792" s="54"/>
      <c r="U792" s="55">
        <v>1.8431372549019607</v>
      </c>
      <c r="V792" s="55">
        <v>1</v>
      </c>
      <c r="W792" s="56">
        <f>V792/U792</f>
      </c>
      <c r="X792" s="55">
        <v>0.8821635097061418</v>
      </c>
      <c r="Y792" s="55">
        <v>0</v>
      </c>
      <c r="Z792" s="57"/>
      <c r="AA792" s="1"/>
      <c r="AB792" s="1"/>
      <c r="AC792" s="54"/>
      <c r="AD792" s="50"/>
      <c r="AE792" s="3"/>
    </row>
    <row x14ac:dyDescent="0.25" r="793" customHeight="1" ht="16.5">
      <c r="A793" s="47">
        <v>792</v>
      </c>
      <c r="B793" s="48" t="s">
        <v>3737</v>
      </c>
      <c r="C793" s="47">
        <v>1798509</v>
      </c>
      <c r="D793" s="47">
        <v>1798550</v>
      </c>
      <c r="E793" s="48" t="s">
        <v>39</v>
      </c>
      <c r="F793" s="49">
        <v>1</v>
      </c>
      <c r="G793" s="50" t="s">
        <v>3738</v>
      </c>
      <c r="H793" s="50" t="s">
        <v>2177</v>
      </c>
      <c r="I793" s="50" t="s">
        <v>3739</v>
      </c>
      <c r="J793" s="50" t="s">
        <v>3190</v>
      </c>
      <c r="K793" s="51" t="s">
        <v>3740</v>
      </c>
      <c r="L793" s="52">
        <v>19</v>
      </c>
      <c r="M793" s="47">
        <v>4</v>
      </c>
      <c r="N793" s="47">
        <v>4</v>
      </c>
      <c r="O793" s="53">
        <v>35.714285714285715</v>
      </c>
      <c r="P793" s="53">
        <v>-24.6</v>
      </c>
      <c r="Q793" s="54">
        <v>1</v>
      </c>
      <c r="R793" s="54"/>
      <c r="S793" s="54"/>
      <c r="T793" s="54"/>
      <c r="U793" s="55">
        <v>1.803921568627451</v>
      </c>
      <c r="V793" s="55">
        <v>1</v>
      </c>
      <c r="W793" s="56">
        <f>V793/U793</f>
      </c>
      <c r="X793" s="55">
        <v>0.8511366140855173</v>
      </c>
      <c r="Y793" s="55">
        <v>0</v>
      </c>
      <c r="Z793" s="57"/>
      <c r="AA793" s="1"/>
      <c r="AB793" s="1"/>
      <c r="AC793" s="54"/>
      <c r="AD793" s="50"/>
      <c r="AE793" s="3"/>
    </row>
    <row x14ac:dyDescent="0.25" r="794" customHeight="1" ht="16.5">
      <c r="A794" s="47">
        <v>793</v>
      </c>
      <c r="B794" s="48" t="s">
        <v>3741</v>
      </c>
      <c r="C794" s="47">
        <v>2075688</v>
      </c>
      <c r="D794" s="47">
        <v>2075648</v>
      </c>
      <c r="E794" s="48" t="s">
        <v>32</v>
      </c>
      <c r="F794" s="49">
        <v>1</v>
      </c>
      <c r="G794" s="50" t="s">
        <v>3742</v>
      </c>
      <c r="H794" s="50" t="s">
        <v>3112</v>
      </c>
      <c r="I794" s="50" t="s">
        <v>3743</v>
      </c>
      <c r="J794" s="50" t="s">
        <v>873</v>
      </c>
      <c r="K794" s="51" t="s">
        <v>3744</v>
      </c>
      <c r="L794" s="52">
        <v>19</v>
      </c>
      <c r="M794" s="47">
        <v>3</v>
      </c>
      <c r="N794" s="47">
        <v>4</v>
      </c>
      <c r="O794" s="53">
        <v>31.70731707317073</v>
      </c>
      <c r="P794" s="53">
        <v>-24.3</v>
      </c>
      <c r="Q794" s="54">
        <v>1</v>
      </c>
      <c r="R794" s="54"/>
      <c r="S794" s="54"/>
      <c r="T794" s="54"/>
      <c r="U794" s="55">
        <v>1.803921568627451</v>
      </c>
      <c r="V794" s="55">
        <v>0.3333333333333333</v>
      </c>
      <c r="W794" s="56">
        <f>V794/U794</f>
      </c>
      <c r="X794" s="55">
        <v>0.8511366140855173</v>
      </c>
      <c r="Y794" s="55">
        <v>0</v>
      </c>
      <c r="Z794" s="57"/>
      <c r="AA794" s="1"/>
      <c r="AB794" s="1"/>
      <c r="AC794" s="54"/>
      <c r="AD794" s="50"/>
      <c r="AE794" s="3"/>
    </row>
    <row x14ac:dyDescent="0.25" r="795" customHeight="1" ht="16.5">
      <c r="A795" s="47">
        <v>794</v>
      </c>
      <c r="B795" s="48" t="s">
        <v>3745</v>
      </c>
      <c r="C795" s="47">
        <v>1739551</v>
      </c>
      <c r="D795" s="47">
        <v>1739590</v>
      </c>
      <c r="E795" s="48" t="s">
        <v>39</v>
      </c>
      <c r="F795" s="49">
        <v>1</v>
      </c>
      <c r="G795" s="50" t="s">
        <v>3746</v>
      </c>
      <c r="H795" s="50" t="s">
        <v>3747</v>
      </c>
      <c r="I795" s="50" t="s">
        <v>3748</v>
      </c>
      <c r="J795" s="50" t="s">
        <v>81</v>
      </c>
      <c r="K795" s="51" t="s">
        <v>3749</v>
      </c>
      <c r="L795" s="52">
        <v>17.5</v>
      </c>
      <c r="M795" s="47">
        <v>5</v>
      </c>
      <c r="N795" s="47">
        <v>6</v>
      </c>
      <c r="O795" s="53">
        <v>42.5</v>
      </c>
      <c r="P795" s="53">
        <v>-23.2</v>
      </c>
      <c r="Q795" s="54">
        <v>1</v>
      </c>
      <c r="R795" s="54"/>
      <c r="S795" s="54"/>
      <c r="T795" s="54"/>
      <c r="U795" s="55">
        <v>1.7843137254901962</v>
      </c>
      <c r="V795" s="55">
        <v>0</v>
      </c>
      <c r="W795" s="56">
        <f>V795/U795</f>
      </c>
      <c r="X795" s="55">
        <v>0.8353692982272009</v>
      </c>
      <c r="Y795" s="55">
        <v>0</v>
      </c>
      <c r="Z795" s="57"/>
      <c r="AA795" s="47">
        <v>1</v>
      </c>
      <c r="AB795" s="1"/>
      <c r="AC795" s="54"/>
      <c r="AD795" s="50"/>
      <c r="AE795" s="3"/>
    </row>
    <row x14ac:dyDescent="0.25" r="796" customHeight="1" ht="16.5">
      <c r="A796" s="47">
        <v>795</v>
      </c>
      <c r="B796" s="48" t="s">
        <v>3750</v>
      </c>
      <c r="C796" s="47">
        <v>938490</v>
      </c>
      <c r="D796" s="47">
        <v>938519</v>
      </c>
      <c r="E796" s="48" t="s">
        <v>39</v>
      </c>
      <c r="F796" s="49">
        <v>0.91</v>
      </c>
      <c r="G796" s="50" t="s">
        <v>3751</v>
      </c>
      <c r="H796" s="50" t="s">
        <v>791</v>
      </c>
      <c r="I796" s="50" t="s">
        <v>3752</v>
      </c>
      <c r="J796" s="50" t="s">
        <v>69</v>
      </c>
      <c r="K796" s="51" t="s">
        <v>3753</v>
      </c>
      <c r="L796" s="52">
        <v>13</v>
      </c>
      <c r="M796" s="47">
        <v>4</v>
      </c>
      <c r="N796" s="47">
        <v>5</v>
      </c>
      <c r="O796" s="53">
        <v>36.666666666666664</v>
      </c>
      <c r="P796" s="53">
        <v>-14.2</v>
      </c>
      <c r="Q796" s="54">
        <v>1</v>
      </c>
      <c r="R796" s="54"/>
      <c r="S796" s="54"/>
      <c r="T796" s="54"/>
      <c r="U796" s="55">
        <v>1.7450980392156863</v>
      </c>
      <c r="V796" s="55">
        <v>0</v>
      </c>
      <c r="W796" s="56">
        <f>V796/U796</f>
      </c>
      <c r="X796" s="55">
        <v>0.8033080889949021</v>
      </c>
      <c r="Y796" s="55">
        <v>0</v>
      </c>
      <c r="Z796" s="57"/>
      <c r="AA796" s="1"/>
      <c r="AB796" s="1"/>
      <c r="AC796" s="54"/>
      <c r="AD796" s="50"/>
      <c r="AE796" s="3"/>
    </row>
    <row x14ac:dyDescent="0.25" r="797" customHeight="1" ht="16.5">
      <c r="A797" s="47">
        <v>796</v>
      </c>
      <c r="B797" s="48" t="s">
        <v>3754</v>
      </c>
      <c r="C797" s="47">
        <v>2425973</v>
      </c>
      <c r="D797" s="47">
        <v>2426006</v>
      </c>
      <c r="E797" s="48" t="s">
        <v>39</v>
      </c>
      <c r="F797" s="49">
        <v>1</v>
      </c>
      <c r="G797" s="50" t="s">
        <v>3755</v>
      </c>
      <c r="H797" s="50" t="s">
        <v>1670</v>
      </c>
      <c r="I797" s="50" t="s">
        <v>3756</v>
      </c>
      <c r="J797" s="50" t="s">
        <v>81</v>
      </c>
      <c r="K797" s="51" t="s">
        <v>3757</v>
      </c>
      <c r="L797" s="52">
        <v>15</v>
      </c>
      <c r="M797" s="47">
        <v>4</v>
      </c>
      <c r="N797" s="47">
        <v>6</v>
      </c>
      <c r="O797" s="53">
        <v>26.470588235294116</v>
      </c>
      <c r="P797" s="53">
        <v>-14.9</v>
      </c>
      <c r="Q797" s="54">
        <v>1</v>
      </c>
      <c r="R797" s="54"/>
      <c r="S797" s="54"/>
      <c r="T797" s="54"/>
      <c r="U797" s="55">
        <v>1.7058823529411764</v>
      </c>
      <c r="V797" s="55">
        <v>0.11764705882352941</v>
      </c>
      <c r="W797" s="56">
        <f>V797/U797</f>
      </c>
      <c r="X797" s="55">
        <v>0.7705181538772327</v>
      </c>
      <c r="Y797" s="55">
        <v>0</v>
      </c>
      <c r="Z797" s="57"/>
      <c r="AA797" s="1"/>
      <c r="AB797" s="1"/>
      <c r="AC797" s="54"/>
      <c r="AD797" s="50"/>
      <c r="AE797" s="3"/>
    </row>
    <row x14ac:dyDescent="0.25" r="798" customHeight="1" ht="16.5">
      <c r="A798" s="47">
        <v>797</v>
      </c>
      <c r="B798" s="48" t="s">
        <v>3758</v>
      </c>
      <c r="C798" s="47">
        <v>412079</v>
      </c>
      <c r="D798" s="47">
        <v>412106</v>
      </c>
      <c r="E798" s="48" t="s">
        <v>39</v>
      </c>
      <c r="F798" s="49">
        <v>1</v>
      </c>
      <c r="G798" s="50" t="s">
        <v>3759</v>
      </c>
      <c r="H798" s="50" t="s">
        <v>1621</v>
      </c>
      <c r="I798" s="50" t="s">
        <v>3760</v>
      </c>
      <c r="J798" s="50" t="s">
        <v>69</v>
      </c>
      <c r="K798" s="51" t="s">
        <v>3761</v>
      </c>
      <c r="L798" s="52">
        <v>12</v>
      </c>
      <c r="M798" s="47">
        <v>4</v>
      </c>
      <c r="N798" s="47">
        <v>5</v>
      </c>
      <c r="O798" s="53">
        <v>50</v>
      </c>
      <c r="P798" s="53">
        <v>-17.8</v>
      </c>
      <c r="Q798" s="54"/>
      <c r="R798" s="54"/>
      <c r="S798" s="54"/>
      <c r="T798" s="54"/>
      <c r="U798" s="55">
        <v>1.6470588235294117</v>
      </c>
      <c r="V798" s="55">
        <v>1.6862745098039216</v>
      </c>
      <c r="W798" s="56">
        <f>V798/U798</f>
      </c>
      <c r="X798" s="55">
        <v>0.7198920808072646</v>
      </c>
      <c r="Y798" s="55">
        <v>0.7538394127306024</v>
      </c>
      <c r="Z798" s="57"/>
      <c r="AA798" s="1"/>
      <c r="AB798" s="1"/>
      <c r="AC798" s="54"/>
      <c r="AD798" s="50"/>
      <c r="AE798" s="3"/>
    </row>
    <row x14ac:dyDescent="0.25" r="799" customHeight="1" ht="16.5">
      <c r="A799" s="47">
        <v>798</v>
      </c>
      <c r="B799" s="48" t="s">
        <v>3762</v>
      </c>
      <c r="C799" s="47">
        <v>1131598</v>
      </c>
      <c r="D799" s="47">
        <v>1131647</v>
      </c>
      <c r="E799" s="48" t="s">
        <v>39</v>
      </c>
      <c r="F799" s="49">
        <v>1</v>
      </c>
      <c r="G799" s="50" t="s">
        <v>3763</v>
      </c>
      <c r="H799" s="50" t="s">
        <v>3764</v>
      </c>
      <c r="I799" s="50" t="s">
        <v>3765</v>
      </c>
      <c r="J799" s="50" t="s">
        <v>69</v>
      </c>
      <c r="K799" s="51" t="s">
        <v>3766</v>
      </c>
      <c r="L799" s="52">
        <v>22.5</v>
      </c>
      <c r="M799" s="47">
        <v>5</v>
      </c>
      <c r="N799" s="47">
        <v>5</v>
      </c>
      <c r="O799" s="53">
        <v>28</v>
      </c>
      <c r="P799" s="53">
        <v>-20.9</v>
      </c>
      <c r="Q799" s="54"/>
      <c r="R799" s="54"/>
      <c r="S799" s="54"/>
      <c r="T799" s="54"/>
      <c r="U799" s="55">
        <v>1.6274509803921569</v>
      </c>
      <c r="V799" s="55">
        <v>0</v>
      </c>
      <c r="W799" s="56">
        <f>V799/U799</f>
      </c>
      <c r="X799" s="55">
        <v>0.7026140893754292</v>
      </c>
      <c r="Y799" s="55">
        <v>0</v>
      </c>
      <c r="Z799" s="57"/>
      <c r="AA799" s="47">
        <v>1</v>
      </c>
      <c r="AB799" s="47">
        <v>1</v>
      </c>
      <c r="AC799" s="54"/>
      <c r="AD799" s="50"/>
      <c r="AE799" s="3"/>
    </row>
    <row x14ac:dyDescent="0.25" r="800" customHeight="1" ht="16.5">
      <c r="A800" s="47">
        <v>799</v>
      </c>
      <c r="B800" s="48" t="s">
        <v>3767</v>
      </c>
      <c r="C800" s="47">
        <v>2771443</v>
      </c>
      <c r="D800" s="47">
        <v>2771422</v>
      </c>
      <c r="E800" s="48" t="s">
        <v>32</v>
      </c>
      <c r="F800" s="49">
        <v>1</v>
      </c>
      <c r="G800" s="50" t="s">
        <v>3768</v>
      </c>
      <c r="H800" s="50" t="s">
        <v>3769</v>
      </c>
      <c r="I800" s="50" t="s">
        <v>3770</v>
      </c>
      <c r="J800" s="50" t="s">
        <v>75</v>
      </c>
      <c r="K800" s="51" t="s">
        <v>3771</v>
      </c>
      <c r="L800" s="52">
        <v>9</v>
      </c>
      <c r="M800" s="47">
        <v>4</v>
      </c>
      <c r="N800" s="47">
        <v>5</v>
      </c>
      <c r="O800" s="53">
        <v>45.45454545454545</v>
      </c>
      <c r="P800" s="53">
        <v>-13.1</v>
      </c>
      <c r="Q800" s="54"/>
      <c r="R800" s="54"/>
      <c r="S800" s="54"/>
      <c r="T800" s="54"/>
      <c r="U800" s="55">
        <v>1.6274509803921569</v>
      </c>
      <c r="V800" s="55">
        <v>0</v>
      </c>
      <c r="W800" s="56">
        <f>V800/U800</f>
      </c>
      <c r="X800" s="55">
        <v>0.7026140893754292</v>
      </c>
      <c r="Y800" s="55">
        <v>0</v>
      </c>
      <c r="Z800" s="57"/>
      <c r="AA800" s="1"/>
      <c r="AB800" s="1"/>
      <c r="AC800" s="54"/>
      <c r="AD800" s="50"/>
      <c r="AE800" s="3"/>
    </row>
    <row x14ac:dyDescent="0.25" r="801" customHeight="1" ht="16.5">
      <c r="A801" s="47">
        <v>800</v>
      </c>
      <c r="B801" s="48" t="s">
        <v>3772</v>
      </c>
      <c r="C801" s="47">
        <v>2128752</v>
      </c>
      <c r="D801" s="47">
        <v>2128715</v>
      </c>
      <c r="E801" s="48" t="s">
        <v>32</v>
      </c>
      <c r="F801" s="49">
        <v>0.83</v>
      </c>
      <c r="G801" s="50" t="s">
        <v>3773</v>
      </c>
      <c r="H801" s="50" t="s">
        <v>1132</v>
      </c>
      <c r="I801" s="50" t="s">
        <v>3774</v>
      </c>
      <c r="J801" s="50" t="s">
        <v>211</v>
      </c>
      <c r="K801" s="51" t="s">
        <v>3775</v>
      </c>
      <c r="L801" s="52">
        <v>16.5</v>
      </c>
      <c r="M801" s="47">
        <v>5</v>
      </c>
      <c r="N801" s="47">
        <v>5</v>
      </c>
      <c r="O801" s="53">
        <v>44.73684210526316</v>
      </c>
      <c r="P801" s="53">
        <v>-18.8</v>
      </c>
      <c r="Q801" s="54"/>
      <c r="R801" s="54"/>
      <c r="S801" s="54"/>
      <c r="T801" s="54"/>
      <c r="U801" s="55">
        <v>1.607843137254902</v>
      </c>
      <c r="V801" s="55">
        <v>0</v>
      </c>
      <c r="W801" s="56">
        <f>V801/U801</f>
      </c>
      <c r="X801" s="55">
        <v>0.6851266626465882</v>
      </c>
      <c r="Y801" s="55">
        <v>0</v>
      </c>
      <c r="Z801" s="57"/>
      <c r="AA801" s="47">
        <v>1</v>
      </c>
      <c r="AB801" s="47">
        <v>1</v>
      </c>
      <c r="AC801" s="54"/>
      <c r="AD801" s="50"/>
      <c r="AE801" s="3"/>
    </row>
    <row x14ac:dyDescent="0.25" r="802" customHeight="1" ht="16.5">
      <c r="A802" s="47">
        <v>801</v>
      </c>
      <c r="B802" s="48" t="s">
        <v>3776</v>
      </c>
      <c r="C802" s="47">
        <v>2378874</v>
      </c>
      <c r="D802" s="47">
        <v>2378907</v>
      </c>
      <c r="E802" s="48" t="s">
        <v>39</v>
      </c>
      <c r="F802" s="49">
        <v>1</v>
      </c>
      <c r="G802" s="50" t="s">
        <v>3755</v>
      </c>
      <c r="H802" s="50" t="s">
        <v>1670</v>
      </c>
      <c r="I802" s="50" t="s">
        <v>3756</v>
      </c>
      <c r="J802" s="50" t="s">
        <v>81</v>
      </c>
      <c r="K802" s="51" t="s">
        <v>3757</v>
      </c>
      <c r="L802" s="52">
        <v>15</v>
      </c>
      <c r="M802" s="47">
        <v>4</v>
      </c>
      <c r="N802" s="47">
        <v>6</v>
      </c>
      <c r="O802" s="53">
        <v>26.470588235294116</v>
      </c>
      <c r="P802" s="53">
        <v>-14.9</v>
      </c>
      <c r="Q802" s="54">
        <v>1</v>
      </c>
      <c r="R802" s="54"/>
      <c r="S802" s="54"/>
      <c r="T802" s="54"/>
      <c r="U802" s="55">
        <v>1.607843137254902</v>
      </c>
      <c r="V802" s="55">
        <v>0</v>
      </c>
      <c r="W802" s="56">
        <f>V802/U802</f>
      </c>
      <c r="X802" s="55">
        <v>0.6851266626465882</v>
      </c>
      <c r="Y802" s="55">
        <v>0</v>
      </c>
      <c r="Z802" s="57"/>
      <c r="AA802" s="1"/>
      <c r="AB802" s="1"/>
      <c r="AC802" s="54"/>
      <c r="AD802" s="50"/>
      <c r="AE802" s="3"/>
    </row>
    <row x14ac:dyDescent="0.25" r="803" customHeight="1" ht="16.5">
      <c r="A803" s="47">
        <v>802</v>
      </c>
      <c r="B803" s="48" t="s">
        <v>3777</v>
      </c>
      <c r="C803" s="47">
        <v>412551</v>
      </c>
      <c r="D803" s="47">
        <v>412526</v>
      </c>
      <c r="E803" s="48" t="s">
        <v>32</v>
      </c>
      <c r="F803" s="49">
        <v>0.91</v>
      </c>
      <c r="G803" s="50" t="s">
        <v>3778</v>
      </c>
      <c r="H803" s="50" t="s">
        <v>355</v>
      </c>
      <c r="I803" s="50" t="s">
        <v>3779</v>
      </c>
      <c r="J803" s="50" t="s">
        <v>847</v>
      </c>
      <c r="K803" s="51" t="s">
        <v>3780</v>
      </c>
      <c r="L803" s="52">
        <v>11</v>
      </c>
      <c r="M803" s="47">
        <v>4</v>
      </c>
      <c r="N803" s="47">
        <v>4</v>
      </c>
      <c r="O803" s="53">
        <v>53.84615384615385</v>
      </c>
      <c r="P803" s="53">
        <v>-14.5</v>
      </c>
      <c r="Q803" s="54"/>
      <c r="R803" s="54"/>
      <c r="S803" s="54"/>
      <c r="T803" s="54"/>
      <c r="U803" s="55">
        <v>1.607843137254902</v>
      </c>
      <c r="V803" s="55">
        <v>0</v>
      </c>
      <c r="W803" s="56">
        <f>V803/U803</f>
      </c>
      <c r="X803" s="55">
        <v>0.6851266626465882</v>
      </c>
      <c r="Y803" s="55">
        <v>0</v>
      </c>
      <c r="Z803" s="57"/>
      <c r="AA803" s="47">
        <v>1</v>
      </c>
      <c r="AB803" s="1"/>
      <c r="AC803" s="54"/>
      <c r="AD803" s="50"/>
      <c r="AE803" s="3"/>
    </row>
    <row x14ac:dyDescent="0.25" r="804" customHeight="1" ht="16.5">
      <c r="A804" s="47">
        <v>803</v>
      </c>
      <c r="B804" s="48" t="s">
        <v>3781</v>
      </c>
      <c r="C804" s="47">
        <v>208992</v>
      </c>
      <c r="D804" s="47">
        <v>208959</v>
      </c>
      <c r="E804" s="48" t="s">
        <v>32</v>
      </c>
      <c r="F804" s="49">
        <v>1</v>
      </c>
      <c r="G804" s="50" t="s">
        <v>3782</v>
      </c>
      <c r="H804" s="50" t="s">
        <v>3783</v>
      </c>
      <c r="I804" s="50" t="s">
        <v>3784</v>
      </c>
      <c r="J804" s="50" t="s">
        <v>277</v>
      </c>
      <c r="K804" s="51" t="s">
        <v>3785</v>
      </c>
      <c r="L804" s="52">
        <v>15</v>
      </c>
      <c r="M804" s="47">
        <v>4</v>
      </c>
      <c r="N804" s="47">
        <v>5</v>
      </c>
      <c r="O804" s="53">
        <v>47.05882352941177</v>
      </c>
      <c r="P804" s="53">
        <v>-16.1</v>
      </c>
      <c r="Q804" s="54"/>
      <c r="R804" s="54"/>
      <c r="S804" s="54"/>
      <c r="T804" s="54"/>
      <c r="U804" s="55">
        <v>1.588235294117647</v>
      </c>
      <c r="V804" s="55">
        <v>0</v>
      </c>
      <c r="W804" s="56">
        <f>V804/U804</f>
      </c>
      <c r="X804" s="55">
        <v>0.6674246609131291</v>
      </c>
      <c r="Y804" s="55">
        <v>0</v>
      </c>
      <c r="Z804" s="57"/>
      <c r="AA804" s="47">
        <v>1</v>
      </c>
      <c r="AB804" s="1"/>
      <c r="AC804" s="54"/>
      <c r="AD804" s="50"/>
      <c r="AE804" s="3"/>
    </row>
    <row x14ac:dyDescent="0.25" r="805" customHeight="1" ht="16.5">
      <c r="A805" s="47">
        <v>804</v>
      </c>
      <c r="B805" s="48" t="s">
        <v>3786</v>
      </c>
      <c r="C805" s="47">
        <v>2737979</v>
      </c>
      <c r="D805" s="47">
        <v>2738009</v>
      </c>
      <c r="E805" s="48" t="s">
        <v>39</v>
      </c>
      <c r="F805" s="49">
        <v>0.91</v>
      </c>
      <c r="G805" s="50" t="s">
        <v>3787</v>
      </c>
      <c r="H805" s="50" t="s">
        <v>3788</v>
      </c>
      <c r="I805" s="50" t="s">
        <v>3789</v>
      </c>
      <c r="J805" s="50" t="s">
        <v>81</v>
      </c>
      <c r="K805" s="51" t="s">
        <v>3790</v>
      </c>
      <c r="L805" s="52">
        <v>11</v>
      </c>
      <c r="M805" s="47">
        <v>9</v>
      </c>
      <c r="N805" s="47">
        <v>6</v>
      </c>
      <c r="O805" s="53">
        <v>32.25806451612903</v>
      </c>
      <c r="P805" s="53">
        <v>-11.7</v>
      </c>
      <c r="Q805" s="54"/>
      <c r="R805" s="54"/>
      <c r="S805" s="54"/>
      <c r="T805" s="54"/>
      <c r="U805" s="55">
        <v>1.588235294117647</v>
      </c>
      <c r="V805" s="55">
        <v>0.5686274509803921</v>
      </c>
      <c r="W805" s="56">
        <f>V805/U805</f>
      </c>
      <c r="X805" s="55">
        <v>0.6674246609131291</v>
      </c>
      <c r="Y805" s="55">
        <v>0</v>
      </c>
      <c r="Z805" s="57"/>
      <c r="AA805" s="1"/>
      <c r="AB805" s="1"/>
      <c r="AC805" s="54"/>
      <c r="AD805" s="50"/>
      <c r="AE805" s="3"/>
    </row>
    <row x14ac:dyDescent="0.25" r="806" customHeight="1" ht="16.5">
      <c r="A806" s="47">
        <v>805</v>
      </c>
      <c r="B806" s="48" t="s">
        <v>3791</v>
      </c>
      <c r="C806" s="47">
        <v>199443</v>
      </c>
      <c r="D806" s="47">
        <v>199402</v>
      </c>
      <c r="E806" s="48" t="s">
        <v>32</v>
      </c>
      <c r="F806" s="49">
        <v>1</v>
      </c>
      <c r="G806" s="50" t="s">
        <v>3792</v>
      </c>
      <c r="H806" s="50" t="s">
        <v>1573</v>
      </c>
      <c r="I806" s="50" t="s">
        <v>3793</v>
      </c>
      <c r="J806" s="50" t="s">
        <v>3794</v>
      </c>
      <c r="K806" s="51" t="s">
        <v>3795</v>
      </c>
      <c r="L806" s="52">
        <v>18.5</v>
      </c>
      <c r="M806" s="47">
        <v>5</v>
      </c>
      <c r="N806" s="47">
        <v>4</v>
      </c>
      <c r="O806" s="53">
        <v>35.714285714285715</v>
      </c>
      <c r="P806" s="53">
        <v>-24.5</v>
      </c>
      <c r="Q806" s="54">
        <v>1</v>
      </c>
      <c r="R806" s="54"/>
      <c r="S806" s="54"/>
      <c r="T806" s="54"/>
      <c r="U806" s="55">
        <v>1.5490196078431373</v>
      </c>
      <c r="V806" s="55">
        <v>19.098039215686274</v>
      </c>
      <c r="W806" s="56">
        <f>V806/U806</f>
      </c>
      <c r="X806" s="55">
        <v>0.6313554062056075</v>
      </c>
      <c r="Y806" s="55">
        <v>4.2553526201108465</v>
      </c>
      <c r="Z806" s="57"/>
      <c r="AA806" s="47">
        <v>1</v>
      </c>
      <c r="AB806" s="47">
        <v>1</v>
      </c>
      <c r="AC806" s="54"/>
      <c r="AD806" s="50"/>
      <c r="AE806" s="3"/>
    </row>
    <row x14ac:dyDescent="0.25" r="807" customHeight="1" ht="16.5">
      <c r="A807" s="47">
        <v>806</v>
      </c>
      <c r="B807" s="48" t="s">
        <v>3796</v>
      </c>
      <c r="C807" s="47">
        <v>798937</v>
      </c>
      <c r="D807" s="47">
        <v>798969</v>
      </c>
      <c r="E807" s="48" t="s">
        <v>39</v>
      </c>
      <c r="F807" s="49">
        <v>1</v>
      </c>
      <c r="G807" s="50" t="s">
        <v>3797</v>
      </c>
      <c r="H807" s="50" t="s">
        <v>3798</v>
      </c>
      <c r="I807" s="50" t="s">
        <v>3799</v>
      </c>
      <c r="J807" s="50" t="s">
        <v>81</v>
      </c>
      <c r="K807" s="51" t="s">
        <v>3800</v>
      </c>
      <c r="L807" s="52">
        <v>14</v>
      </c>
      <c r="M807" s="47">
        <v>5</v>
      </c>
      <c r="N807" s="47">
        <v>6</v>
      </c>
      <c r="O807" s="53">
        <v>36.36363636363637</v>
      </c>
      <c r="P807" s="53">
        <v>-17.8</v>
      </c>
      <c r="Q807" s="54"/>
      <c r="R807" s="54"/>
      <c r="S807" s="54"/>
      <c r="T807" s="54"/>
      <c r="U807" s="55">
        <v>1.5294117647058822</v>
      </c>
      <c r="V807" s="55">
        <v>0</v>
      </c>
      <c r="W807" s="56">
        <f>V807/U807</f>
      </c>
      <c r="X807" s="55">
        <v>0.6129768768907528</v>
      </c>
      <c r="Y807" s="55">
        <v>0</v>
      </c>
      <c r="Z807" s="57"/>
      <c r="AA807" s="1"/>
      <c r="AB807" s="1"/>
      <c r="AC807" s="54"/>
      <c r="AD807" s="50"/>
      <c r="AE807" s="3"/>
    </row>
    <row x14ac:dyDescent="0.25" r="808" customHeight="1" ht="16.5">
      <c r="A808" s="47">
        <v>807</v>
      </c>
      <c r="B808" s="48" t="s">
        <v>3801</v>
      </c>
      <c r="C808" s="47">
        <v>555068</v>
      </c>
      <c r="D808" s="47">
        <v>555090</v>
      </c>
      <c r="E808" s="48" t="s">
        <v>39</v>
      </c>
      <c r="F808" s="49">
        <v>0.75</v>
      </c>
      <c r="G808" s="50" t="s">
        <v>3802</v>
      </c>
      <c r="H808" s="50" t="s">
        <v>1124</v>
      </c>
      <c r="I808" s="50" t="s">
        <v>3803</v>
      </c>
      <c r="J808" s="50" t="s">
        <v>3804</v>
      </c>
      <c r="K808" s="51" t="s">
        <v>3805</v>
      </c>
      <c r="L808" s="52">
        <v>10</v>
      </c>
      <c r="M808" s="47">
        <v>3</v>
      </c>
      <c r="N808" s="47">
        <v>3</v>
      </c>
      <c r="O808" s="53">
        <v>34.78260869565217</v>
      </c>
      <c r="P808" s="53">
        <v>-7.7</v>
      </c>
      <c r="Q808" s="54"/>
      <c r="R808" s="54"/>
      <c r="S808" s="54">
        <v>1</v>
      </c>
      <c r="T808" s="54"/>
      <c r="U808" s="55">
        <v>1.5294117647058822</v>
      </c>
      <c r="V808" s="55">
        <v>1</v>
      </c>
      <c r="W808" s="56">
        <f>V808/U808</f>
      </c>
      <c r="X808" s="55">
        <v>0.6129768768907528</v>
      </c>
      <c r="Y808" s="55">
        <v>0</v>
      </c>
      <c r="Z808" s="57"/>
      <c r="AA808" s="1"/>
      <c r="AB808" s="1"/>
      <c r="AC808" s="54"/>
      <c r="AD808" s="50"/>
      <c r="AE808" s="3"/>
    </row>
    <row x14ac:dyDescent="0.25" r="809" customHeight="1" ht="16.5">
      <c r="A809" s="47">
        <v>808</v>
      </c>
      <c r="B809" s="48" t="s">
        <v>3806</v>
      </c>
      <c r="C809" s="47">
        <v>2620818</v>
      </c>
      <c r="D809" s="47">
        <v>2620791</v>
      </c>
      <c r="E809" s="48" t="s">
        <v>32</v>
      </c>
      <c r="F809" s="49">
        <v>1</v>
      </c>
      <c r="G809" s="50" t="s">
        <v>3807</v>
      </c>
      <c r="H809" s="50" t="s">
        <v>3808</v>
      </c>
      <c r="I809" s="50" t="s">
        <v>3809</v>
      </c>
      <c r="J809" s="50" t="s">
        <v>69</v>
      </c>
      <c r="K809" s="51" t="s">
        <v>3810</v>
      </c>
      <c r="L809" s="52">
        <v>11</v>
      </c>
      <c r="M809" s="47">
        <v>6</v>
      </c>
      <c r="N809" s="47">
        <v>5</v>
      </c>
      <c r="O809" s="53">
        <v>46.42857142857143</v>
      </c>
      <c r="P809" s="53">
        <v>-19.3</v>
      </c>
      <c r="Q809" s="54"/>
      <c r="R809" s="54"/>
      <c r="S809" s="54"/>
      <c r="T809" s="54"/>
      <c r="U809" s="55">
        <v>1.4901960784313726</v>
      </c>
      <c r="V809" s="55">
        <v>0</v>
      </c>
      <c r="W809" s="56">
        <f>V809/U809</f>
      </c>
      <c r="X809" s="55">
        <v>0.5755021714720899</v>
      </c>
      <c r="Y809" s="55">
        <v>0</v>
      </c>
      <c r="Z809" s="57"/>
      <c r="AA809" s="1"/>
      <c r="AB809" s="1"/>
      <c r="AC809" s="54"/>
      <c r="AD809" s="50"/>
      <c r="AE809" s="3"/>
    </row>
    <row x14ac:dyDescent="0.25" r="810" customHeight="1" ht="16.5">
      <c r="A810" s="47">
        <v>809</v>
      </c>
      <c r="B810" s="48" t="s">
        <v>3811</v>
      </c>
      <c r="C810" s="47">
        <v>73325</v>
      </c>
      <c r="D810" s="47">
        <v>73294</v>
      </c>
      <c r="E810" s="48" t="s">
        <v>32</v>
      </c>
      <c r="F810" s="49">
        <v>1</v>
      </c>
      <c r="G810" s="50" t="s">
        <v>3812</v>
      </c>
      <c r="H810" s="50" t="s">
        <v>3813</v>
      </c>
      <c r="I810" s="50" t="s">
        <v>3814</v>
      </c>
      <c r="J810" s="50" t="s">
        <v>81</v>
      </c>
      <c r="K810" s="51" t="s">
        <v>3815</v>
      </c>
      <c r="L810" s="52">
        <v>13.5</v>
      </c>
      <c r="M810" s="47">
        <v>5</v>
      </c>
      <c r="N810" s="47">
        <v>6</v>
      </c>
      <c r="O810" s="53">
        <v>46.875</v>
      </c>
      <c r="P810" s="53">
        <v>-19.2</v>
      </c>
      <c r="Q810" s="54">
        <v>1</v>
      </c>
      <c r="R810" s="54"/>
      <c r="S810" s="54"/>
      <c r="T810" s="54"/>
      <c r="U810" s="55">
        <v>1.4705882352941178</v>
      </c>
      <c r="V810" s="55">
        <v>0</v>
      </c>
      <c r="W810" s="56">
        <f>V810/U810</f>
      </c>
      <c r="X810" s="55">
        <v>0.5563933485243854</v>
      </c>
      <c r="Y810" s="55">
        <v>0</v>
      </c>
      <c r="Z810" s="57"/>
      <c r="AA810" s="47">
        <v>1</v>
      </c>
      <c r="AB810" s="47">
        <v>1</v>
      </c>
      <c r="AC810" s="54"/>
      <c r="AD810" s="50"/>
      <c r="AE810" s="3"/>
    </row>
    <row x14ac:dyDescent="0.25" r="811" customHeight="1" ht="16.5">
      <c r="A811" s="47">
        <v>810</v>
      </c>
      <c r="B811" s="48" t="s">
        <v>3816</v>
      </c>
      <c r="C811" s="47">
        <v>2735960</v>
      </c>
      <c r="D811" s="47">
        <v>2735920</v>
      </c>
      <c r="E811" s="48" t="s">
        <v>32</v>
      </c>
      <c r="F811" s="49">
        <v>1</v>
      </c>
      <c r="G811" s="50" t="s">
        <v>3817</v>
      </c>
      <c r="H811" s="50" t="s">
        <v>3818</v>
      </c>
      <c r="I811" s="50" t="s">
        <v>3819</v>
      </c>
      <c r="J811" s="50" t="s">
        <v>307</v>
      </c>
      <c r="K811" s="51" t="s">
        <v>3820</v>
      </c>
      <c r="L811" s="52">
        <v>16</v>
      </c>
      <c r="M811" s="47">
        <v>9</v>
      </c>
      <c r="N811" s="47">
        <v>5</v>
      </c>
      <c r="O811" s="53">
        <v>31.70731707317073</v>
      </c>
      <c r="P811" s="53">
        <v>-16.5</v>
      </c>
      <c r="Q811" s="54"/>
      <c r="R811" s="54"/>
      <c r="S811" s="54"/>
      <c r="T811" s="54"/>
      <c r="U811" s="55">
        <v>1.4313725490196079</v>
      </c>
      <c r="V811" s="55">
        <v>0</v>
      </c>
      <c r="W811" s="56">
        <f>V811/U811</f>
      </c>
      <c r="X811" s="55">
        <v>0.5173992169085218</v>
      </c>
      <c r="Y811" s="55">
        <v>0</v>
      </c>
      <c r="Z811" s="57"/>
      <c r="AA811" s="47">
        <v>1</v>
      </c>
      <c r="AB811" s="1"/>
      <c r="AC811" s="54"/>
      <c r="AD811" s="50"/>
      <c r="AE811" s="3"/>
    </row>
    <row x14ac:dyDescent="0.25" r="812" customHeight="1" ht="16.5">
      <c r="A812" s="47">
        <v>811</v>
      </c>
      <c r="B812" s="48" t="s">
        <v>3821</v>
      </c>
      <c r="C812" s="47">
        <v>2498392</v>
      </c>
      <c r="D812" s="47">
        <v>2498365</v>
      </c>
      <c r="E812" s="48" t="s">
        <v>32</v>
      </c>
      <c r="F812" s="49">
        <v>1</v>
      </c>
      <c r="G812" s="50" t="s">
        <v>1431</v>
      </c>
      <c r="H812" s="50" t="s">
        <v>3822</v>
      </c>
      <c r="I812" s="50" t="s">
        <v>1433</v>
      </c>
      <c r="J812" s="50" t="s">
        <v>2764</v>
      </c>
      <c r="K812" s="51" t="s">
        <v>3823</v>
      </c>
      <c r="L812" s="52">
        <v>11</v>
      </c>
      <c r="M812" s="47">
        <v>6</v>
      </c>
      <c r="N812" s="47">
        <v>4</v>
      </c>
      <c r="O812" s="53">
        <v>57.142857142857146</v>
      </c>
      <c r="P812" s="53">
        <v>-20.3</v>
      </c>
      <c r="Q812" s="54">
        <v>1</v>
      </c>
      <c r="R812" s="54"/>
      <c r="S812" s="54"/>
      <c r="T812" s="54"/>
      <c r="U812" s="55">
        <v>1.4313725490196079</v>
      </c>
      <c r="V812" s="55">
        <v>0.7647058823529411</v>
      </c>
      <c r="W812" s="56">
        <f>V812/U812</f>
      </c>
      <c r="X812" s="55">
        <v>0.5173992169085218</v>
      </c>
      <c r="Y812" s="55">
        <v>0</v>
      </c>
      <c r="Z812" s="57"/>
      <c r="AA812" s="1"/>
      <c r="AB812" s="1"/>
      <c r="AC812" s="54"/>
      <c r="AD812" s="50"/>
      <c r="AE812" s="3"/>
    </row>
    <row x14ac:dyDescent="0.25" r="813" customHeight="1" ht="16.5">
      <c r="A813" s="47">
        <v>812</v>
      </c>
      <c r="B813" s="48" t="s">
        <v>3824</v>
      </c>
      <c r="C813" s="47">
        <v>2395159</v>
      </c>
      <c r="D813" s="47">
        <v>2395114</v>
      </c>
      <c r="E813" s="48" t="s">
        <v>32</v>
      </c>
      <c r="F813" s="49">
        <v>1</v>
      </c>
      <c r="G813" s="50" t="s">
        <v>3825</v>
      </c>
      <c r="H813" s="50" t="s">
        <v>469</v>
      </c>
      <c r="I813" s="50" t="s">
        <v>3826</v>
      </c>
      <c r="J813" s="50" t="s">
        <v>3827</v>
      </c>
      <c r="K813" s="51" t="s">
        <v>3828</v>
      </c>
      <c r="L813" s="52">
        <v>21</v>
      </c>
      <c r="M813" s="47">
        <v>4</v>
      </c>
      <c r="N813" s="47">
        <v>4</v>
      </c>
      <c r="O813" s="53">
        <v>30.434782608695652</v>
      </c>
      <c r="P813" s="53">
        <v>-26.3</v>
      </c>
      <c r="Q813" s="54"/>
      <c r="R813" s="54"/>
      <c r="S813" s="54"/>
      <c r="T813" s="54"/>
      <c r="U813" s="55">
        <v>1.3529411764705883</v>
      </c>
      <c r="V813" s="55">
        <v>1.5686274509803921</v>
      </c>
      <c r="W813" s="56">
        <f>V813/U813</f>
      </c>
      <c r="X813" s="55">
        <v>0.43609911480667357</v>
      </c>
      <c r="Y813" s="55">
        <v>0.6495027529158668</v>
      </c>
      <c r="Z813" s="57"/>
      <c r="AA813" s="1"/>
      <c r="AB813" s="1"/>
      <c r="AC813" s="54"/>
      <c r="AD813" s="50"/>
      <c r="AE813" s="3"/>
    </row>
    <row x14ac:dyDescent="0.25" r="814" customHeight="1" ht="16.5">
      <c r="A814" s="47">
        <v>813</v>
      </c>
      <c r="B814" s="48" t="s">
        <v>3829</v>
      </c>
      <c r="C814" s="47">
        <v>1830287</v>
      </c>
      <c r="D814" s="47">
        <v>1830233</v>
      </c>
      <c r="E814" s="48" t="s">
        <v>32</v>
      </c>
      <c r="F814" s="49">
        <v>0.91</v>
      </c>
      <c r="G814" s="50" t="s">
        <v>3830</v>
      </c>
      <c r="H814" s="50" t="s">
        <v>3831</v>
      </c>
      <c r="I814" s="50" t="s">
        <v>3832</v>
      </c>
      <c r="J814" s="50" t="s">
        <v>1120</v>
      </c>
      <c r="K814" s="51" t="s">
        <v>3833</v>
      </c>
      <c r="L814" s="52">
        <v>24</v>
      </c>
      <c r="M814" s="47">
        <v>7</v>
      </c>
      <c r="N814" s="47">
        <v>5</v>
      </c>
      <c r="O814" s="53">
        <v>38.18181818181818</v>
      </c>
      <c r="P814" s="53">
        <v>-27</v>
      </c>
      <c r="Q814" s="54">
        <v>1</v>
      </c>
      <c r="R814" s="54"/>
      <c r="S814" s="54"/>
      <c r="T814" s="54"/>
      <c r="U814" s="55">
        <v>1.3333333333333333</v>
      </c>
      <c r="V814" s="55">
        <v>0</v>
      </c>
      <c r="W814" s="56">
        <f>V814/U814</f>
      </c>
      <c r="X814" s="55">
        <v>0.4150374992788437</v>
      </c>
      <c r="Y814" s="55">
        <v>0</v>
      </c>
      <c r="Z814" s="57"/>
      <c r="AA814" s="47">
        <v>1</v>
      </c>
      <c r="AB814" s="1"/>
      <c r="AC814" s="54"/>
      <c r="AD814" s="50"/>
      <c r="AE814" s="3"/>
    </row>
    <row x14ac:dyDescent="0.25" r="815" customHeight="1" ht="16.5">
      <c r="A815" s="47">
        <v>814</v>
      </c>
      <c r="B815" s="48" t="s">
        <v>3834</v>
      </c>
      <c r="C815" s="47">
        <v>2283099</v>
      </c>
      <c r="D815" s="47">
        <v>2283060</v>
      </c>
      <c r="E815" s="48" t="s">
        <v>32</v>
      </c>
      <c r="F815" s="49">
        <v>1</v>
      </c>
      <c r="G815" s="50" t="s">
        <v>3835</v>
      </c>
      <c r="H815" s="50" t="s">
        <v>3836</v>
      </c>
      <c r="I815" s="50" t="s">
        <v>3837</v>
      </c>
      <c r="J815" s="50" t="s">
        <v>81</v>
      </c>
      <c r="K815" s="51" t="s">
        <v>3838</v>
      </c>
      <c r="L815" s="52">
        <v>17</v>
      </c>
      <c r="M815" s="47">
        <v>6</v>
      </c>
      <c r="N815" s="47">
        <v>6</v>
      </c>
      <c r="O815" s="53">
        <v>32.5</v>
      </c>
      <c r="P815" s="53">
        <v>-19.6</v>
      </c>
      <c r="Q815" s="54"/>
      <c r="R815" s="54"/>
      <c r="S815" s="54"/>
      <c r="T815" s="54"/>
      <c r="U815" s="55">
        <v>1.3333333333333333</v>
      </c>
      <c r="V815" s="55">
        <v>0</v>
      </c>
      <c r="W815" s="56">
        <f>V815/U815</f>
      </c>
      <c r="X815" s="55">
        <v>0.4150374992788437</v>
      </c>
      <c r="Y815" s="55">
        <v>0</v>
      </c>
      <c r="Z815" s="57"/>
      <c r="AA815" s="47">
        <v>1</v>
      </c>
      <c r="AB815" s="1"/>
      <c r="AC815" s="54"/>
      <c r="AD815" s="50"/>
      <c r="AE815" s="3"/>
    </row>
    <row x14ac:dyDescent="0.25" r="816" customHeight="1" ht="16.5">
      <c r="A816" s="47">
        <v>815</v>
      </c>
      <c r="B816" s="48" t="s">
        <v>3839</v>
      </c>
      <c r="C816" s="47">
        <v>2731818</v>
      </c>
      <c r="D816" s="47">
        <v>2731777</v>
      </c>
      <c r="E816" s="48" t="s">
        <v>32</v>
      </c>
      <c r="F816" s="49">
        <v>0.95</v>
      </c>
      <c r="G816" s="50" t="s">
        <v>3840</v>
      </c>
      <c r="H816" s="50" t="s">
        <v>3841</v>
      </c>
      <c r="I816" s="50" t="s">
        <v>3842</v>
      </c>
      <c r="J816" s="50" t="s">
        <v>81</v>
      </c>
      <c r="K816" s="51" t="s">
        <v>3843</v>
      </c>
      <c r="L816" s="52">
        <v>17</v>
      </c>
      <c r="M816" s="47">
        <v>8</v>
      </c>
      <c r="N816" s="47">
        <v>6</v>
      </c>
      <c r="O816" s="53">
        <v>38.095238095238095</v>
      </c>
      <c r="P816" s="53">
        <v>-19.6</v>
      </c>
      <c r="Q816" s="54"/>
      <c r="R816" s="54"/>
      <c r="S816" s="54"/>
      <c r="T816" s="54"/>
      <c r="U816" s="55">
        <v>1.3333333333333333</v>
      </c>
      <c r="V816" s="55">
        <v>0</v>
      </c>
      <c r="W816" s="56">
        <f>V816/U816</f>
      </c>
      <c r="X816" s="55">
        <v>0.4150374992788437</v>
      </c>
      <c r="Y816" s="55">
        <v>0</v>
      </c>
      <c r="Z816" s="57"/>
      <c r="AA816" s="47">
        <v>1</v>
      </c>
      <c r="AB816" s="1"/>
      <c r="AC816" s="54"/>
      <c r="AD816" s="50"/>
      <c r="AE816" s="3"/>
    </row>
    <row x14ac:dyDescent="0.25" r="817" customHeight="1" ht="16.5">
      <c r="A817" s="47">
        <v>816</v>
      </c>
      <c r="B817" s="48" t="s">
        <v>3844</v>
      </c>
      <c r="C817" s="47">
        <v>1055400</v>
      </c>
      <c r="D817" s="47">
        <v>1055353</v>
      </c>
      <c r="E817" s="48" t="s">
        <v>32</v>
      </c>
      <c r="F817" s="49">
        <v>0.89</v>
      </c>
      <c r="G817" s="50" t="s">
        <v>3845</v>
      </c>
      <c r="H817" s="50" t="s">
        <v>3846</v>
      </c>
      <c r="I817" s="50" t="s">
        <v>3847</v>
      </c>
      <c r="J817" s="50" t="s">
        <v>1464</v>
      </c>
      <c r="K817" s="51" t="s">
        <v>3848</v>
      </c>
      <c r="L817" s="52">
        <v>18.5</v>
      </c>
      <c r="M817" s="47">
        <v>11</v>
      </c>
      <c r="N817" s="47">
        <v>3</v>
      </c>
      <c r="O817" s="53">
        <v>41.666666666666664</v>
      </c>
      <c r="P817" s="53">
        <v>-25.6</v>
      </c>
      <c r="Q817" s="54">
        <v>1</v>
      </c>
      <c r="R817" s="54"/>
      <c r="S817" s="54"/>
      <c r="T817" s="54"/>
      <c r="U817" s="55">
        <v>1.3137254901960784</v>
      </c>
      <c r="V817" s="55">
        <v>0.4117647058823529</v>
      </c>
      <c r="W817" s="56">
        <f>V817/U817</f>
      </c>
      <c r="X817" s="55">
        <v>0.39366384848627684</v>
      </c>
      <c r="Y817" s="55">
        <v>0</v>
      </c>
      <c r="Z817" s="57"/>
      <c r="AA817" s="47">
        <v>1</v>
      </c>
      <c r="AB817" s="47">
        <v>1</v>
      </c>
      <c r="AC817" s="54"/>
      <c r="AD817" s="50"/>
      <c r="AE817" s="3"/>
    </row>
    <row x14ac:dyDescent="0.25" r="818" customHeight="1" ht="16.5">
      <c r="A818" s="47">
        <v>817</v>
      </c>
      <c r="B818" s="48" t="s">
        <v>3849</v>
      </c>
      <c r="C818" s="47">
        <v>1427909</v>
      </c>
      <c r="D818" s="47">
        <v>1427871</v>
      </c>
      <c r="E818" s="48" t="s">
        <v>32</v>
      </c>
      <c r="F818" s="49">
        <v>1</v>
      </c>
      <c r="G818" s="50" t="s">
        <v>3850</v>
      </c>
      <c r="H818" s="50" t="s">
        <v>501</v>
      </c>
      <c r="I818" s="50" t="s">
        <v>3851</v>
      </c>
      <c r="J818" s="50" t="s">
        <v>75</v>
      </c>
      <c r="K818" s="51" t="s">
        <v>3852</v>
      </c>
      <c r="L818" s="52">
        <v>18</v>
      </c>
      <c r="M818" s="47">
        <v>3</v>
      </c>
      <c r="N818" s="47">
        <v>5</v>
      </c>
      <c r="O818" s="53">
        <v>35.8974358974359</v>
      </c>
      <c r="P818" s="53">
        <v>-16.8</v>
      </c>
      <c r="Q818" s="58"/>
      <c r="R818" s="54"/>
      <c r="S818" s="54"/>
      <c r="T818" s="54"/>
      <c r="U818" s="55">
        <v>1.3137254901960784</v>
      </c>
      <c r="V818" s="55">
        <v>0</v>
      </c>
      <c r="W818" s="56">
        <f>V818/U818</f>
      </c>
      <c r="X818" s="55">
        <v>0.39366384848627684</v>
      </c>
      <c r="Y818" s="55">
        <v>0</v>
      </c>
      <c r="Z818" s="57"/>
      <c r="AA818" s="47">
        <v>1</v>
      </c>
      <c r="AB818" s="1"/>
      <c r="AC818" s="54"/>
      <c r="AD818" s="50"/>
      <c r="AE818" s="3"/>
    </row>
    <row x14ac:dyDescent="0.25" r="819" customHeight="1" ht="16.5">
      <c r="A819" s="47">
        <v>818</v>
      </c>
      <c r="B819" s="48" t="s">
        <v>3853</v>
      </c>
      <c r="C819" s="47">
        <v>2106672</v>
      </c>
      <c r="D819" s="47">
        <v>2106706</v>
      </c>
      <c r="E819" s="48" t="s">
        <v>39</v>
      </c>
      <c r="F819" s="49">
        <v>1</v>
      </c>
      <c r="G819" s="50" t="s">
        <v>3854</v>
      </c>
      <c r="H819" s="50" t="s">
        <v>3855</v>
      </c>
      <c r="I819" s="50" t="s">
        <v>3856</v>
      </c>
      <c r="J819" s="50" t="s">
        <v>81</v>
      </c>
      <c r="K819" s="51" t="s">
        <v>3857</v>
      </c>
      <c r="L819" s="52">
        <v>14</v>
      </c>
      <c r="M819" s="47">
        <v>7</v>
      </c>
      <c r="N819" s="47">
        <v>6</v>
      </c>
      <c r="O819" s="53">
        <v>28.571428571428573</v>
      </c>
      <c r="P819" s="53">
        <v>-15.9</v>
      </c>
      <c r="Q819" s="54"/>
      <c r="R819" s="54"/>
      <c r="S819" s="54"/>
      <c r="T819" s="54"/>
      <c r="U819" s="55">
        <v>1.2745098039215685</v>
      </c>
      <c r="V819" s="55">
        <v>0</v>
      </c>
      <c r="W819" s="56">
        <f>V819/U819</f>
      </c>
      <c r="X819" s="55">
        <v>0.3499424710569588</v>
      </c>
      <c r="Y819" s="55">
        <v>0</v>
      </c>
      <c r="Z819" s="57"/>
      <c r="AA819" s="1"/>
      <c r="AB819" s="1"/>
      <c r="AC819" s="54"/>
      <c r="AD819" s="50"/>
      <c r="AE819" s="3"/>
    </row>
    <row x14ac:dyDescent="0.25" r="820" customHeight="1" ht="16.5">
      <c r="A820" s="47">
        <v>819</v>
      </c>
      <c r="B820" s="48" t="s">
        <v>3858</v>
      </c>
      <c r="C820" s="47">
        <v>2599614</v>
      </c>
      <c r="D820" s="47">
        <v>2599641</v>
      </c>
      <c r="E820" s="48" t="s">
        <v>39</v>
      </c>
      <c r="F820" s="49">
        <v>0.75</v>
      </c>
      <c r="G820" s="50" t="s">
        <v>3859</v>
      </c>
      <c r="H820" s="50" t="s">
        <v>3860</v>
      </c>
      <c r="I820" s="50" t="s">
        <v>3861</v>
      </c>
      <c r="J820" s="50" t="s">
        <v>81</v>
      </c>
      <c r="K820" s="51" t="s">
        <v>3862</v>
      </c>
      <c r="L820" s="52">
        <v>10</v>
      </c>
      <c r="M820" s="47">
        <v>8</v>
      </c>
      <c r="N820" s="47">
        <v>6</v>
      </c>
      <c r="O820" s="53">
        <v>53.57142857142857</v>
      </c>
      <c r="P820" s="53">
        <v>-12.4</v>
      </c>
      <c r="Q820" s="54"/>
      <c r="R820" s="54"/>
      <c r="S820" s="54"/>
      <c r="T820" s="54"/>
      <c r="U820" s="55">
        <v>1.2549019607843137</v>
      </c>
      <c r="V820" s="55">
        <v>0</v>
      </c>
      <c r="W820" s="56">
        <f>V820/U820</f>
      </c>
      <c r="X820" s="55">
        <v>0.3275746580285044</v>
      </c>
      <c r="Y820" s="55">
        <v>0</v>
      </c>
      <c r="Z820" s="57"/>
      <c r="AA820" s="47">
        <v>1</v>
      </c>
      <c r="AB820" s="1"/>
      <c r="AC820" s="54"/>
      <c r="AD820" s="50"/>
      <c r="AE820" s="3"/>
    </row>
    <row x14ac:dyDescent="0.25" r="821" customHeight="1" ht="16.5">
      <c r="A821" s="47">
        <v>820</v>
      </c>
      <c r="B821" s="48" t="s">
        <v>3863</v>
      </c>
      <c r="C821" s="47">
        <v>957757</v>
      </c>
      <c r="D821" s="47">
        <v>957724</v>
      </c>
      <c r="E821" s="48" t="s">
        <v>32</v>
      </c>
      <c r="F821" s="49">
        <v>1</v>
      </c>
      <c r="G821" s="50" t="s">
        <v>3864</v>
      </c>
      <c r="H821" s="50" t="s">
        <v>43</v>
      </c>
      <c r="I821" s="50" t="s">
        <v>3865</v>
      </c>
      <c r="J821" s="50" t="s">
        <v>81</v>
      </c>
      <c r="K821" s="51" t="s">
        <v>3866</v>
      </c>
      <c r="L821" s="52">
        <v>14</v>
      </c>
      <c r="M821" s="47">
        <v>6</v>
      </c>
      <c r="N821" s="47">
        <v>6</v>
      </c>
      <c r="O821" s="53">
        <v>52.94117647058823</v>
      </c>
      <c r="P821" s="53">
        <v>-19</v>
      </c>
      <c r="Q821" s="54">
        <v>1</v>
      </c>
      <c r="R821" s="54"/>
      <c r="S821" s="54"/>
      <c r="T821" s="54"/>
      <c r="U821" s="55">
        <v>1.2352941176470589</v>
      </c>
      <c r="V821" s="55">
        <v>0</v>
      </c>
      <c r="W821" s="56">
        <f>V821/U821</f>
      </c>
      <c r="X821" s="55">
        <v>0.30485458152842093</v>
      </c>
      <c r="Y821" s="55">
        <v>0</v>
      </c>
      <c r="Z821" s="57"/>
      <c r="AA821" s="47">
        <v>1</v>
      </c>
      <c r="AB821" s="1"/>
      <c r="AC821" s="54"/>
      <c r="AD821" s="50"/>
      <c r="AE821" s="3"/>
    </row>
    <row x14ac:dyDescent="0.25" r="822" customHeight="1" ht="16.5">
      <c r="A822" s="47">
        <v>821</v>
      </c>
      <c r="B822" s="48" t="s">
        <v>3867</v>
      </c>
      <c r="C822" s="47">
        <v>2289982</v>
      </c>
      <c r="D822" s="47">
        <v>2290009</v>
      </c>
      <c r="E822" s="48" t="s">
        <v>39</v>
      </c>
      <c r="F822" s="49">
        <v>0.82</v>
      </c>
      <c r="G822" s="50" t="s">
        <v>3868</v>
      </c>
      <c r="H822" s="50" t="s">
        <v>1554</v>
      </c>
      <c r="I822" s="50" t="s">
        <v>3869</v>
      </c>
      <c r="J822" s="50" t="s">
        <v>69</v>
      </c>
      <c r="K822" s="51" t="s">
        <v>3870</v>
      </c>
      <c r="L822" s="52">
        <v>12</v>
      </c>
      <c r="M822" s="47">
        <v>4</v>
      </c>
      <c r="N822" s="47">
        <v>5</v>
      </c>
      <c r="O822" s="53">
        <v>50</v>
      </c>
      <c r="P822" s="53">
        <v>-15.3</v>
      </c>
      <c r="Q822" s="54">
        <v>1</v>
      </c>
      <c r="R822" s="54"/>
      <c r="S822" s="54"/>
      <c r="T822" s="54"/>
      <c r="U822" s="55">
        <v>1.2156862745098038</v>
      </c>
      <c r="V822" s="55">
        <v>1.3725490196078431</v>
      </c>
      <c r="W822" s="56">
        <f>V822/U822</f>
      </c>
      <c r="X822" s="55">
        <v>0.2817709684153795</v>
      </c>
      <c r="Y822" s="55">
        <v>0.4568576749734709</v>
      </c>
      <c r="Z822" s="57"/>
      <c r="AA822" s="1"/>
      <c r="AB822" s="1"/>
      <c r="AC822" s="54"/>
      <c r="AD822" s="50"/>
      <c r="AE822" s="3"/>
    </row>
    <row x14ac:dyDescent="0.25" r="823" customHeight="1" ht="16.5">
      <c r="A823" s="47">
        <v>822</v>
      </c>
      <c r="B823" s="48" t="s">
        <v>3871</v>
      </c>
      <c r="C823" s="47">
        <v>2492657</v>
      </c>
      <c r="D823" s="47">
        <v>2492698</v>
      </c>
      <c r="E823" s="48" t="s">
        <v>39</v>
      </c>
      <c r="F823" s="49">
        <v>1</v>
      </c>
      <c r="G823" s="50" t="s">
        <v>3872</v>
      </c>
      <c r="H823" s="50" t="s">
        <v>223</v>
      </c>
      <c r="I823" s="50" t="s">
        <v>3873</v>
      </c>
      <c r="J823" s="50" t="s">
        <v>3874</v>
      </c>
      <c r="K823" s="51" t="s">
        <v>3875</v>
      </c>
      <c r="L823" s="52">
        <v>19.5</v>
      </c>
      <c r="M823" s="47">
        <v>3</v>
      </c>
      <c r="N823" s="47">
        <v>4</v>
      </c>
      <c r="O823" s="53">
        <v>45.23809523809524</v>
      </c>
      <c r="P823" s="53">
        <v>-20</v>
      </c>
      <c r="Q823" s="54">
        <v>1</v>
      </c>
      <c r="R823" s="54"/>
      <c r="S823" s="54"/>
      <c r="T823" s="54"/>
      <c r="U823" s="55">
        <v>1.1176470588235294</v>
      </c>
      <c r="V823" s="55">
        <v>0.5882352941176471</v>
      </c>
      <c r="W823" s="56">
        <f>V823/U823</f>
      </c>
      <c r="X823" s="55">
        <v>0.16046467219324612</v>
      </c>
      <c r="Y823" s="55">
        <v>0</v>
      </c>
      <c r="Z823" s="57"/>
      <c r="AA823" s="47">
        <v>1</v>
      </c>
      <c r="AB823" s="1"/>
      <c r="AC823" s="54"/>
      <c r="AD823" s="50"/>
      <c r="AE823" s="3"/>
    </row>
    <row x14ac:dyDescent="0.25" r="824" customHeight="1" ht="16.5">
      <c r="A824" s="47">
        <v>823</v>
      </c>
      <c r="B824" s="48" t="s">
        <v>3876</v>
      </c>
      <c r="C824" s="47">
        <v>2774099</v>
      </c>
      <c r="D824" s="47">
        <v>2774066</v>
      </c>
      <c r="E824" s="48" t="s">
        <v>32</v>
      </c>
      <c r="F824" s="49">
        <v>1</v>
      </c>
      <c r="G824" s="50" t="s">
        <v>3877</v>
      </c>
      <c r="H824" s="50" t="s">
        <v>2279</v>
      </c>
      <c r="I824" s="50" t="s">
        <v>3878</v>
      </c>
      <c r="J824" s="50" t="s">
        <v>81</v>
      </c>
      <c r="K824" s="51" t="s">
        <v>3879</v>
      </c>
      <c r="L824" s="52">
        <v>15</v>
      </c>
      <c r="M824" s="47">
        <v>4</v>
      </c>
      <c r="N824" s="47">
        <v>6</v>
      </c>
      <c r="O824" s="53">
        <v>50</v>
      </c>
      <c r="P824" s="53">
        <v>-22.3</v>
      </c>
      <c r="Q824" s="54"/>
      <c r="R824" s="54"/>
      <c r="S824" s="54"/>
      <c r="T824" s="54"/>
      <c r="U824" s="55">
        <v>1.0980392156862746</v>
      </c>
      <c r="V824" s="55">
        <v>0.6470588235294118</v>
      </c>
      <c r="W824" s="56">
        <f>V824/U824</f>
      </c>
      <c r="X824" s="55">
        <v>0.13492958008610864</v>
      </c>
      <c r="Y824" s="55">
        <v>0</v>
      </c>
      <c r="Z824" s="57"/>
      <c r="AA824" s="47">
        <v>1</v>
      </c>
      <c r="AB824" s="1"/>
      <c r="AC824" s="54"/>
      <c r="AD824" s="50"/>
      <c r="AE824" s="3"/>
    </row>
    <row x14ac:dyDescent="0.25" r="825" customHeight="1" ht="16.5">
      <c r="A825" s="47">
        <v>824</v>
      </c>
      <c r="B825" s="48" t="s">
        <v>3880</v>
      </c>
      <c r="C825" s="47">
        <v>1074084</v>
      </c>
      <c r="D825" s="47">
        <v>1074113</v>
      </c>
      <c r="E825" s="48" t="s">
        <v>39</v>
      </c>
      <c r="F825" s="49">
        <v>1</v>
      </c>
      <c r="G825" s="50" t="s">
        <v>3881</v>
      </c>
      <c r="H825" s="50" t="s">
        <v>1554</v>
      </c>
      <c r="I825" s="50" t="s">
        <v>3882</v>
      </c>
      <c r="J825" s="50" t="s">
        <v>110</v>
      </c>
      <c r="K825" s="51" t="s">
        <v>3883</v>
      </c>
      <c r="L825" s="52">
        <v>13</v>
      </c>
      <c r="M825" s="47">
        <v>4</v>
      </c>
      <c r="N825" s="47">
        <v>4</v>
      </c>
      <c r="O825" s="53">
        <v>40</v>
      </c>
      <c r="P825" s="53">
        <v>-16</v>
      </c>
      <c r="Q825" s="54">
        <v>1</v>
      </c>
      <c r="R825" s="54"/>
      <c r="S825" s="54"/>
      <c r="T825" s="54"/>
      <c r="U825" s="55">
        <v>1.0784313725490196</v>
      </c>
      <c r="V825" s="55">
        <v>0</v>
      </c>
      <c r="W825" s="56">
        <f>V825/U825</f>
      </c>
      <c r="X825" s="55">
        <v>0.10893437155316395</v>
      </c>
      <c r="Y825" s="55">
        <v>0</v>
      </c>
      <c r="Z825" s="57"/>
      <c r="AA825" s="1"/>
      <c r="AB825" s="1"/>
      <c r="AC825" s="54"/>
      <c r="AD825" s="50"/>
      <c r="AE825" s="3"/>
    </row>
    <row x14ac:dyDescent="0.25" r="826" customHeight="1" ht="16.5">
      <c r="A826" s="47">
        <v>825</v>
      </c>
      <c r="B826" s="48" t="s">
        <v>3884</v>
      </c>
      <c r="C826" s="47">
        <v>948697</v>
      </c>
      <c r="D826" s="47">
        <v>948722</v>
      </c>
      <c r="E826" s="48" t="s">
        <v>39</v>
      </c>
      <c r="F826" s="49">
        <v>1</v>
      </c>
      <c r="G826" s="50" t="s">
        <v>3885</v>
      </c>
      <c r="H826" s="50" t="s">
        <v>1578</v>
      </c>
      <c r="I826" s="50" t="s">
        <v>3886</v>
      </c>
      <c r="J826" s="50" t="s">
        <v>69</v>
      </c>
      <c r="K826" s="51" t="s">
        <v>3887</v>
      </c>
      <c r="L826" s="52">
        <v>11</v>
      </c>
      <c r="M826" s="47">
        <v>4</v>
      </c>
      <c r="N826" s="47">
        <v>5</v>
      </c>
      <c r="O826" s="53">
        <v>42.30769230769231</v>
      </c>
      <c r="P826" s="53">
        <v>-15.7</v>
      </c>
      <c r="Q826" s="54">
        <v>1</v>
      </c>
      <c r="R826" s="54"/>
      <c r="S826" s="54"/>
      <c r="T826" s="54"/>
      <c r="U826" s="55">
        <v>1.0784313725490196</v>
      </c>
      <c r="V826" s="55">
        <v>1</v>
      </c>
      <c r="W826" s="56">
        <f>V826/U826</f>
      </c>
      <c r="X826" s="55">
        <v>0.10893437155316395</v>
      </c>
      <c r="Y826" s="55">
        <v>0</v>
      </c>
      <c r="Z826" s="57"/>
      <c r="AA826" s="1"/>
      <c r="AB826" s="1"/>
      <c r="AC826" s="54"/>
      <c r="AD826" s="50"/>
      <c r="AE826" s="3"/>
    </row>
    <row x14ac:dyDescent="0.25" r="827" customHeight="1" ht="16.5">
      <c r="A827" s="47">
        <v>826</v>
      </c>
      <c r="B827" s="48" t="s">
        <v>3888</v>
      </c>
      <c r="C827" s="47">
        <v>427287</v>
      </c>
      <c r="D827" s="47">
        <v>427325</v>
      </c>
      <c r="E827" s="48" t="s">
        <v>39</v>
      </c>
      <c r="F827" s="49">
        <v>0.93</v>
      </c>
      <c r="G827" s="50" t="s">
        <v>3889</v>
      </c>
      <c r="H827" s="50" t="s">
        <v>763</v>
      </c>
      <c r="I827" s="50" t="s">
        <v>3890</v>
      </c>
      <c r="J827" s="50" t="s">
        <v>553</v>
      </c>
      <c r="K827" s="51" t="s">
        <v>3891</v>
      </c>
      <c r="L827" s="52">
        <v>17.5</v>
      </c>
      <c r="M827" s="47">
        <v>4</v>
      </c>
      <c r="N827" s="47">
        <v>4</v>
      </c>
      <c r="O827" s="53">
        <v>46.15384615384615</v>
      </c>
      <c r="P827" s="53">
        <v>-21.9</v>
      </c>
      <c r="Q827" s="54"/>
      <c r="R827" s="54"/>
      <c r="S827" s="54"/>
      <c r="T827" s="54"/>
      <c r="U827" s="55">
        <v>1.0588235294117647</v>
      </c>
      <c r="V827" s="55">
        <v>0.5294117647058824</v>
      </c>
      <c r="W827" s="56">
        <f>V827/U827</f>
      </c>
      <c r="X827" s="55">
        <v>0.08246216019197297</v>
      </c>
      <c r="Y827" s="55">
        <v>0</v>
      </c>
      <c r="Z827" s="57"/>
      <c r="AA827" s="47">
        <v>1</v>
      </c>
      <c r="AB827" s="47">
        <v>1</v>
      </c>
      <c r="AC827" s="54"/>
      <c r="AD827" s="50"/>
      <c r="AE827" s="3"/>
    </row>
    <row x14ac:dyDescent="0.25" r="828" customHeight="1" ht="16.5">
      <c r="A828" s="47">
        <v>827</v>
      </c>
      <c r="B828" s="48" t="s">
        <v>3892</v>
      </c>
      <c r="C828" s="47">
        <v>2290188</v>
      </c>
      <c r="D828" s="47">
        <v>2290152</v>
      </c>
      <c r="E828" s="48" t="s">
        <v>32</v>
      </c>
      <c r="F828" s="49">
        <v>1</v>
      </c>
      <c r="G828" s="50" t="s">
        <v>3893</v>
      </c>
      <c r="H828" s="50" t="s">
        <v>1724</v>
      </c>
      <c r="I828" s="50" t="s">
        <v>3894</v>
      </c>
      <c r="J828" s="50" t="s">
        <v>3895</v>
      </c>
      <c r="K828" s="51" t="s">
        <v>3896</v>
      </c>
      <c r="L828" s="52">
        <v>17</v>
      </c>
      <c r="M828" s="47">
        <v>3</v>
      </c>
      <c r="N828" s="47">
        <v>3</v>
      </c>
      <c r="O828" s="53">
        <v>37.83783783783784</v>
      </c>
      <c r="P828" s="53">
        <v>-22.5</v>
      </c>
      <c r="Q828" s="54">
        <v>1</v>
      </c>
      <c r="R828" s="54"/>
      <c r="S828" s="54"/>
      <c r="T828" s="54"/>
      <c r="U828" s="55">
        <v>1.0392156862745099</v>
      </c>
      <c r="V828" s="55">
        <v>1.6862745098039216</v>
      </c>
      <c r="W828" s="56">
        <f>V828/U828</f>
      </c>
      <c r="X828" s="55">
        <v>0.055495112591703706</v>
      </c>
      <c r="Y828" s="55">
        <v>0.7538394127306024</v>
      </c>
      <c r="Z828" s="57"/>
      <c r="AA828" s="1"/>
      <c r="AB828" s="1"/>
      <c r="AC828" s="54"/>
      <c r="AD828" s="50"/>
      <c r="AE828" s="3"/>
    </row>
    <row x14ac:dyDescent="0.25" r="829" customHeight="1" ht="16.5">
      <c r="A829" s="47">
        <v>828</v>
      </c>
      <c r="B829" s="48" t="s">
        <v>3897</v>
      </c>
      <c r="C829" s="47">
        <v>2281669</v>
      </c>
      <c r="D829" s="47">
        <v>2281644</v>
      </c>
      <c r="E829" s="48" t="s">
        <v>32</v>
      </c>
      <c r="F829" s="49">
        <v>1</v>
      </c>
      <c r="G829" s="50" t="s">
        <v>3898</v>
      </c>
      <c r="H829" s="50" t="s">
        <v>3899</v>
      </c>
      <c r="I829" s="50" t="s">
        <v>3900</v>
      </c>
      <c r="J829" s="50" t="s">
        <v>69</v>
      </c>
      <c r="K829" s="51" t="s">
        <v>3901</v>
      </c>
      <c r="L829" s="52">
        <v>11</v>
      </c>
      <c r="M829" s="47">
        <v>4</v>
      </c>
      <c r="N829" s="47">
        <v>5</v>
      </c>
      <c r="O829" s="53">
        <v>50</v>
      </c>
      <c r="P829" s="53">
        <v>-14.4</v>
      </c>
      <c r="Q829" s="54">
        <v>1</v>
      </c>
      <c r="R829" s="54"/>
      <c r="S829" s="54"/>
      <c r="T829" s="54"/>
      <c r="U829" s="55">
        <v>1.0392156862745099</v>
      </c>
      <c r="V829" s="55">
        <v>0.9607843137254902</v>
      </c>
      <c r="W829" s="56">
        <f>V829/U829</f>
      </c>
      <c r="X829" s="55">
        <v>0.055495112591703706</v>
      </c>
      <c r="Y829" s="55">
        <v>0</v>
      </c>
      <c r="Z829" s="57"/>
      <c r="AA829" s="1"/>
      <c r="AB829" s="1"/>
      <c r="AC829" s="54"/>
      <c r="AD829" s="50"/>
      <c r="AE829" s="3"/>
    </row>
    <row x14ac:dyDescent="0.25" r="830" customHeight="1" ht="16.5">
      <c r="A830" s="47">
        <v>829</v>
      </c>
      <c r="B830" s="48" t="s">
        <v>3902</v>
      </c>
      <c r="C830" s="47">
        <v>1942918</v>
      </c>
      <c r="D830" s="47">
        <v>1942863</v>
      </c>
      <c r="E830" s="48" t="s">
        <v>32</v>
      </c>
      <c r="F830" s="49">
        <v>0.85</v>
      </c>
      <c r="G830" s="50" t="s">
        <v>3903</v>
      </c>
      <c r="H830" s="50" t="s">
        <v>321</v>
      </c>
      <c r="I830" s="50" t="s">
        <v>3904</v>
      </c>
      <c r="J830" s="50" t="s">
        <v>81</v>
      </c>
      <c r="K830" s="51" t="s">
        <v>3905</v>
      </c>
      <c r="L830" s="52">
        <v>25.5</v>
      </c>
      <c r="M830" s="47">
        <v>5</v>
      </c>
      <c r="N830" s="47">
        <v>6</v>
      </c>
      <c r="O830" s="53">
        <v>41.07142857142857</v>
      </c>
      <c r="P830" s="53">
        <v>-23</v>
      </c>
      <c r="Q830" s="54"/>
      <c r="R830" s="54"/>
      <c r="S830" s="54">
        <v>1</v>
      </c>
      <c r="T830" s="54"/>
      <c r="U830" s="55">
        <v>0</v>
      </c>
      <c r="V830" s="55">
        <v>0</v>
      </c>
      <c r="W830" s="56">
        <v>0</v>
      </c>
      <c r="X830" s="55">
        <v>0</v>
      </c>
      <c r="Y830" s="55">
        <v>0</v>
      </c>
      <c r="Z830" s="57"/>
      <c r="AA830" s="47">
        <v>1</v>
      </c>
      <c r="AB830" s="1"/>
      <c r="AC830" s="54" t="s">
        <v>1994</v>
      </c>
      <c r="AD830" s="50"/>
      <c r="AE830" s="3"/>
    </row>
    <row x14ac:dyDescent="0.25" r="831" customHeight="1" ht="16.5">
      <c r="A831" s="47">
        <v>830</v>
      </c>
      <c r="B831" s="48" t="s">
        <v>3906</v>
      </c>
      <c r="C831" s="47">
        <v>1316829</v>
      </c>
      <c r="D831" s="47">
        <v>1316887</v>
      </c>
      <c r="E831" s="48" t="s">
        <v>39</v>
      </c>
      <c r="F831" s="49">
        <v>0.83</v>
      </c>
      <c r="G831" s="50" t="s">
        <v>3907</v>
      </c>
      <c r="H831" s="50" t="s">
        <v>3908</v>
      </c>
      <c r="I831" s="50" t="s">
        <v>3909</v>
      </c>
      <c r="J831" s="50" t="s">
        <v>3910</v>
      </c>
      <c r="K831" s="51" t="s">
        <v>3911</v>
      </c>
      <c r="L831" s="52">
        <v>24.5</v>
      </c>
      <c r="M831" s="47">
        <v>10</v>
      </c>
      <c r="N831" s="47">
        <v>3</v>
      </c>
      <c r="O831" s="53">
        <v>23.728813559322035</v>
      </c>
      <c r="P831" s="53">
        <v>-26.5</v>
      </c>
      <c r="Q831" s="54"/>
      <c r="R831" s="54"/>
      <c r="S831" s="54"/>
      <c r="T831" s="54"/>
      <c r="U831" s="55">
        <v>0.8431372549019608</v>
      </c>
      <c r="V831" s="55">
        <v>1.7450980392156863</v>
      </c>
      <c r="W831" s="56">
        <f>V831/U831</f>
      </c>
      <c r="X831" s="55">
        <v>0</v>
      </c>
      <c r="Y831" s="55">
        <v>0.8033080889949021</v>
      </c>
      <c r="Z831" s="57"/>
      <c r="AA831" s="1"/>
      <c r="AB831" s="1"/>
      <c r="AC831" s="54">
        <v>1</v>
      </c>
      <c r="AD831" s="50" t="s">
        <v>3912</v>
      </c>
      <c r="AE831" s="48" t="s">
        <v>3913</v>
      </c>
    </row>
    <row x14ac:dyDescent="0.25" r="832" customHeight="1" ht="16.5">
      <c r="A832" s="47">
        <v>831</v>
      </c>
      <c r="B832" s="48" t="s">
        <v>3914</v>
      </c>
      <c r="C832" s="47">
        <v>1876264</v>
      </c>
      <c r="D832" s="47">
        <v>1876214</v>
      </c>
      <c r="E832" s="48" t="s">
        <v>32</v>
      </c>
      <c r="F832" s="49">
        <v>1</v>
      </c>
      <c r="G832" s="50" t="s">
        <v>3915</v>
      </c>
      <c r="H832" s="50" t="s">
        <v>126</v>
      </c>
      <c r="I832" s="50" t="s">
        <v>3916</v>
      </c>
      <c r="J832" s="50" t="s">
        <v>3190</v>
      </c>
      <c r="K832" s="51" t="s">
        <v>3917</v>
      </c>
      <c r="L832" s="52">
        <v>24</v>
      </c>
      <c r="M832" s="47">
        <v>3</v>
      </c>
      <c r="N832" s="47">
        <v>4</v>
      </c>
      <c r="O832" s="53">
        <v>50.98039215686274</v>
      </c>
      <c r="P832" s="53">
        <v>-34.9</v>
      </c>
      <c r="Q832" s="54">
        <v>1</v>
      </c>
      <c r="R832" s="54"/>
      <c r="S832" s="54"/>
      <c r="T832" s="54"/>
      <c r="U832" s="55">
        <v>1</v>
      </c>
      <c r="V832" s="55">
        <v>1</v>
      </c>
      <c r="W832" s="56">
        <f>V832/U832</f>
      </c>
      <c r="X832" s="55">
        <v>0</v>
      </c>
      <c r="Y832" s="55">
        <v>0</v>
      </c>
      <c r="Z832" s="57"/>
      <c r="AA832" s="1"/>
      <c r="AB832" s="1"/>
      <c r="AC832" s="54"/>
      <c r="AD832" s="50"/>
      <c r="AE832" s="3"/>
    </row>
    <row x14ac:dyDescent="0.25" r="833" customHeight="1" ht="16.5">
      <c r="A833" s="47">
        <v>832</v>
      </c>
      <c r="B833" s="48" t="s">
        <v>3918</v>
      </c>
      <c r="C833" s="47">
        <v>1781572</v>
      </c>
      <c r="D833" s="47">
        <v>1781524</v>
      </c>
      <c r="E833" s="48" t="s">
        <v>32</v>
      </c>
      <c r="F833" s="49">
        <v>1</v>
      </c>
      <c r="G833" s="50" t="s">
        <v>3919</v>
      </c>
      <c r="H833" s="50" t="s">
        <v>686</v>
      </c>
      <c r="I833" s="50" t="s">
        <v>3920</v>
      </c>
      <c r="J833" s="50" t="s">
        <v>69</v>
      </c>
      <c r="K833" s="51" t="s">
        <v>3921</v>
      </c>
      <c r="L833" s="52">
        <v>22.5</v>
      </c>
      <c r="M833" s="47">
        <v>4</v>
      </c>
      <c r="N833" s="47">
        <v>5</v>
      </c>
      <c r="O833" s="53">
        <v>30.612244897959183</v>
      </c>
      <c r="P833" s="53">
        <v>-22.5</v>
      </c>
      <c r="Q833" s="54">
        <v>1</v>
      </c>
      <c r="R833" s="54"/>
      <c r="S833" s="54"/>
      <c r="T833" s="54"/>
      <c r="U833" s="55">
        <v>0</v>
      </c>
      <c r="V833" s="55">
        <v>0</v>
      </c>
      <c r="W833" s="56">
        <v>0</v>
      </c>
      <c r="X833" s="55">
        <v>0</v>
      </c>
      <c r="Y833" s="55">
        <v>0</v>
      </c>
      <c r="Z833" s="57"/>
      <c r="AA833" s="47">
        <v>1</v>
      </c>
      <c r="AB833" s="47">
        <v>1</v>
      </c>
      <c r="AC833" s="54"/>
      <c r="AD833" s="50"/>
      <c r="AE833" s="3"/>
    </row>
    <row x14ac:dyDescent="0.25" r="834" customHeight="1" ht="16.5">
      <c r="A834" s="47">
        <v>833</v>
      </c>
      <c r="B834" s="48" t="s">
        <v>3922</v>
      </c>
      <c r="C834" s="47">
        <v>1756287</v>
      </c>
      <c r="D834" s="47">
        <v>1756332</v>
      </c>
      <c r="E834" s="48" t="s">
        <v>39</v>
      </c>
      <c r="F834" s="49">
        <v>0.91</v>
      </c>
      <c r="G834" s="50" t="s">
        <v>3923</v>
      </c>
      <c r="H834" s="50" t="s">
        <v>223</v>
      </c>
      <c r="I834" s="50" t="s">
        <v>3924</v>
      </c>
      <c r="J834" s="50" t="s">
        <v>2849</v>
      </c>
      <c r="K834" s="51" t="s">
        <v>3925</v>
      </c>
      <c r="L834" s="52">
        <v>21.5</v>
      </c>
      <c r="M834" s="47">
        <v>3</v>
      </c>
      <c r="N834" s="47">
        <v>4</v>
      </c>
      <c r="O834" s="53">
        <v>43.47826086956522</v>
      </c>
      <c r="P834" s="53">
        <v>-22.1</v>
      </c>
      <c r="Q834" s="54">
        <v>1</v>
      </c>
      <c r="R834" s="54"/>
      <c r="S834" s="54"/>
      <c r="T834" s="54"/>
      <c r="U834" s="55">
        <v>0.5490196078431373</v>
      </c>
      <c r="V834" s="55">
        <v>0.9215686274509803</v>
      </c>
      <c r="W834" s="56">
        <f>V834/U834</f>
      </c>
      <c r="X834" s="55">
        <v>0</v>
      </c>
      <c r="Y834" s="55">
        <v>0</v>
      </c>
      <c r="Z834" s="57"/>
      <c r="AA834" s="47">
        <v>1</v>
      </c>
      <c r="AB834" s="1"/>
      <c r="AC834" s="54"/>
      <c r="AD834" s="50"/>
      <c r="AE834" s="3"/>
    </row>
    <row x14ac:dyDescent="0.25" r="835" customHeight="1" ht="16.5">
      <c r="A835" s="47">
        <v>834</v>
      </c>
      <c r="B835" s="48" t="s">
        <v>3926</v>
      </c>
      <c r="C835" s="47">
        <v>2224963</v>
      </c>
      <c r="D835" s="47">
        <v>2224915</v>
      </c>
      <c r="E835" s="48" t="s">
        <v>32</v>
      </c>
      <c r="F835" s="49">
        <v>1</v>
      </c>
      <c r="G835" s="50" t="s">
        <v>3927</v>
      </c>
      <c r="H835" s="50" t="s">
        <v>3928</v>
      </c>
      <c r="I835" s="50" t="s">
        <v>3929</v>
      </c>
      <c r="J835" s="50" t="s">
        <v>81</v>
      </c>
      <c r="K835" s="51" t="s">
        <v>3930</v>
      </c>
      <c r="L835" s="52">
        <v>21</v>
      </c>
      <c r="M835" s="47">
        <v>7</v>
      </c>
      <c r="N835" s="47">
        <v>6</v>
      </c>
      <c r="O835" s="53">
        <v>34.69387755102041</v>
      </c>
      <c r="P835" s="53">
        <v>-22.5</v>
      </c>
      <c r="Q835" s="54">
        <v>1</v>
      </c>
      <c r="R835" s="54"/>
      <c r="S835" s="54"/>
      <c r="T835" s="54"/>
      <c r="U835" s="55">
        <v>0.8235294117647058</v>
      </c>
      <c r="V835" s="55">
        <v>0</v>
      </c>
      <c r="W835" s="56">
        <f>V835/U835</f>
      </c>
      <c r="X835" s="55">
        <v>0</v>
      </c>
      <c r="Y835" s="55">
        <v>0</v>
      </c>
      <c r="Z835" s="57"/>
      <c r="AA835" s="47">
        <v>1</v>
      </c>
      <c r="AB835" s="47">
        <v>1</v>
      </c>
      <c r="AC835" s="54"/>
      <c r="AD835" s="50"/>
      <c r="AE835" s="3"/>
    </row>
    <row x14ac:dyDescent="0.25" r="836" customHeight="1" ht="16.5">
      <c r="A836" s="47">
        <v>835</v>
      </c>
      <c r="B836" s="48" t="s">
        <v>3931</v>
      </c>
      <c r="C836" s="47">
        <v>946278</v>
      </c>
      <c r="D836" s="47">
        <v>946322</v>
      </c>
      <c r="E836" s="48" t="s">
        <v>39</v>
      </c>
      <c r="F836" s="49">
        <v>0.83</v>
      </c>
      <c r="G836" s="50" t="s">
        <v>3932</v>
      </c>
      <c r="H836" s="50" t="s">
        <v>1197</v>
      </c>
      <c r="I836" s="50" t="s">
        <v>3933</v>
      </c>
      <c r="J836" s="50" t="s">
        <v>420</v>
      </c>
      <c r="K836" s="51" t="s">
        <v>3934</v>
      </c>
      <c r="L836" s="52">
        <v>20.5</v>
      </c>
      <c r="M836" s="47">
        <v>4</v>
      </c>
      <c r="N836" s="47">
        <v>5</v>
      </c>
      <c r="O836" s="53">
        <v>44.44444444444444</v>
      </c>
      <c r="P836" s="53">
        <v>-21.4</v>
      </c>
      <c r="Q836" s="54">
        <v>1</v>
      </c>
      <c r="R836" s="54"/>
      <c r="S836" s="54"/>
      <c r="T836" s="54"/>
      <c r="U836" s="55">
        <v>0</v>
      </c>
      <c r="V836" s="55">
        <v>0</v>
      </c>
      <c r="W836" s="56">
        <v>0</v>
      </c>
      <c r="X836" s="55">
        <v>0</v>
      </c>
      <c r="Y836" s="55">
        <v>0</v>
      </c>
      <c r="Z836" s="57"/>
      <c r="AA836" s="47">
        <v>1</v>
      </c>
      <c r="AB836" s="1"/>
      <c r="AC836" s="54"/>
      <c r="AD836" s="50"/>
      <c r="AE836" s="3"/>
    </row>
    <row x14ac:dyDescent="0.25" r="837" customHeight="1" ht="16.5">
      <c r="A837" s="47">
        <v>836</v>
      </c>
      <c r="B837" s="48" t="s">
        <v>3935</v>
      </c>
      <c r="C837" s="47">
        <v>2569923</v>
      </c>
      <c r="D837" s="47">
        <v>2569879</v>
      </c>
      <c r="E837" s="48" t="s">
        <v>32</v>
      </c>
      <c r="F837" s="49">
        <v>0.84</v>
      </c>
      <c r="G837" s="50" t="s">
        <v>3936</v>
      </c>
      <c r="H837" s="50" t="s">
        <v>1710</v>
      </c>
      <c r="I837" s="50" t="s">
        <v>3937</v>
      </c>
      <c r="J837" s="50" t="s">
        <v>75</v>
      </c>
      <c r="K837" s="51" t="s">
        <v>3938</v>
      </c>
      <c r="L837" s="52">
        <v>20.5</v>
      </c>
      <c r="M837" s="47">
        <v>4</v>
      </c>
      <c r="N837" s="47">
        <v>5</v>
      </c>
      <c r="O837" s="53">
        <v>40</v>
      </c>
      <c r="P837" s="53">
        <v>-22.1</v>
      </c>
      <c r="Q837" s="54"/>
      <c r="R837" s="54"/>
      <c r="S837" s="54"/>
      <c r="T837" s="54"/>
      <c r="U837" s="55">
        <v>0</v>
      </c>
      <c r="V837" s="55">
        <v>0</v>
      </c>
      <c r="W837" s="56">
        <v>0</v>
      </c>
      <c r="X837" s="55">
        <v>0</v>
      </c>
      <c r="Y837" s="55">
        <v>0</v>
      </c>
      <c r="Z837" s="57"/>
      <c r="AA837" s="47">
        <v>1</v>
      </c>
      <c r="AB837" s="1"/>
      <c r="AC837" s="54"/>
      <c r="AD837" s="50"/>
      <c r="AE837" s="3"/>
    </row>
    <row x14ac:dyDescent="0.25" r="838" customHeight="1" ht="16.5">
      <c r="A838" s="47">
        <v>837</v>
      </c>
      <c r="B838" s="48" t="s">
        <v>3939</v>
      </c>
      <c r="C838" s="47">
        <v>2122550</v>
      </c>
      <c r="D838" s="47">
        <v>2122592</v>
      </c>
      <c r="E838" s="48" t="s">
        <v>39</v>
      </c>
      <c r="F838" s="49">
        <v>0.9</v>
      </c>
      <c r="G838" s="50" t="s">
        <v>3940</v>
      </c>
      <c r="H838" s="50" t="s">
        <v>1366</v>
      </c>
      <c r="I838" s="50" t="s">
        <v>3941</v>
      </c>
      <c r="J838" s="50" t="s">
        <v>69</v>
      </c>
      <c r="K838" s="51" t="s">
        <v>3942</v>
      </c>
      <c r="L838" s="52">
        <v>19</v>
      </c>
      <c r="M838" s="47">
        <v>5</v>
      </c>
      <c r="N838" s="47">
        <v>5</v>
      </c>
      <c r="O838" s="53">
        <v>27.906976744186046</v>
      </c>
      <c r="P838" s="53">
        <v>-20</v>
      </c>
      <c r="Q838" s="54">
        <v>1</v>
      </c>
      <c r="R838" s="54"/>
      <c r="S838" s="54"/>
      <c r="T838" s="54"/>
      <c r="U838" s="55">
        <v>0.9019607843137255</v>
      </c>
      <c r="V838" s="55">
        <v>0</v>
      </c>
      <c r="W838" s="56">
        <f>V838/U838</f>
      </c>
      <c r="X838" s="55">
        <v>0</v>
      </c>
      <c r="Y838" s="55">
        <v>0</v>
      </c>
      <c r="Z838" s="57"/>
      <c r="AA838" s="47">
        <v>1</v>
      </c>
      <c r="AB838" s="1"/>
      <c r="AC838" s="54"/>
      <c r="AD838" s="50"/>
      <c r="AE838" s="3"/>
    </row>
    <row x14ac:dyDescent="0.25" r="839" customHeight="1" ht="16.5">
      <c r="A839" s="47">
        <v>838</v>
      </c>
      <c r="B839" s="48" t="s">
        <v>3943</v>
      </c>
      <c r="C839" s="47">
        <v>1071211</v>
      </c>
      <c r="D839" s="47">
        <v>1071170</v>
      </c>
      <c r="E839" s="48" t="s">
        <v>32</v>
      </c>
      <c r="F839" s="49">
        <v>1</v>
      </c>
      <c r="G839" s="50" t="s">
        <v>3944</v>
      </c>
      <c r="H839" s="50" t="s">
        <v>3945</v>
      </c>
      <c r="I839" s="50" t="s">
        <v>3946</v>
      </c>
      <c r="J839" s="50" t="s">
        <v>81</v>
      </c>
      <c r="K839" s="51" t="s">
        <v>3947</v>
      </c>
      <c r="L839" s="52">
        <v>18.5</v>
      </c>
      <c r="M839" s="47">
        <v>5</v>
      </c>
      <c r="N839" s="47">
        <v>6</v>
      </c>
      <c r="O839" s="53">
        <v>45.23809523809524</v>
      </c>
      <c r="P839" s="53">
        <v>-22.1</v>
      </c>
      <c r="Q839" s="54">
        <v>1</v>
      </c>
      <c r="R839" s="54"/>
      <c r="S839" s="54"/>
      <c r="T839" s="54"/>
      <c r="U839" s="55">
        <v>0.43137254901960786</v>
      </c>
      <c r="V839" s="55">
        <v>0</v>
      </c>
      <c r="W839" s="56">
        <f>V839/U839</f>
      </c>
      <c r="X839" s="55">
        <v>0</v>
      </c>
      <c r="Y839" s="55">
        <v>0</v>
      </c>
      <c r="Z839" s="57"/>
      <c r="AA839" s="47">
        <v>1</v>
      </c>
      <c r="AB839" s="47">
        <v>1</v>
      </c>
      <c r="AC839" s="54"/>
      <c r="AD839" s="50"/>
      <c r="AE839" s="3"/>
    </row>
    <row x14ac:dyDescent="0.25" r="840" customHeight="1" ht="16.5">
      <c r="A840" s="47">
        <v>839</v>
      </c>
      <c r="B840" s="48" t="s">
        <v>3948</v>
      </c>
      <c r="C840" s="47">
        <v>1747309</v>
      </c>
      <c r="D840" s="47">
        <v>1747268</v>
      </c>
      <c r="E840" s="48" t="s">
        <v>32</v>
      </c>
      <c r="F840" s="49">
        <v>0.95</v>
      </c>
      <c r="G840" s="50" t="s">
        <v>3949</v>
      </c>
      <c r="H840" s="50" t="s">
        <v>1366</v>
      </c>
      <c r="I840" s="50" t="s">
        <v>3950</v>
      </c>
      <c r="J840" s="50" t="s">
        <v>69</v>
      </c>
      <c r="K840" s="51" t="s">
        <v>3951</v>
      </c>
      <c r="L840" s="52">
        <v>18.5</v>
      </c>
      <c r="M840" s="47">
        <v>5</v>
      </c>
      <c r="N840" s="47">
        <v>5</v>
      </c>
      <c r="O840" s="53">
        <v>30.952380952380953</v>
      </c>
      <c r="P840" s="53">
        <v>-20.1</v>
      </c>
      <c r="Q840" s="54"/>
      <c r="R840" s="54"/>
      <c r="S840" s="54"/>
      <c r="T840" s="54"/>
      <c r="U840" s="55">
        <v>0</v>
      </c>
      <c r="V840" s="55">
        <v>0</v>
      </c>
      <c r="W840" s="56">
        <v>0</v>
      </c>
      <c r="X840" s="55">
        <v>0</v>
      </c>
      <c r="Y840" s="55">
        <v>0</v>
      </c>
      <c r="Z840" s="57"/>
      <c r="AA840" s="47">
        <v>1</v>
      </c>
      <c r="AB840" s="1"/>
      <c r="AC840" s="54"/>
      <c r="AD840" s="50"/>
      <c r="AE840" s="3"/>
    </row>
    <row x14ac:dyDescent="0.25" r="841" customHeight="1" ht="16.5">
      <c r="A841" s="47">
        <v>840</v>
      </c>
      <c r="B841" s="48" t="s">
        <v>3952</v>
      </c>
      <c r="C841" s="47">
        <v>950583</v>
      </c>
      <c r="D841" s="47">
        <v>950621</v>
      </c>
      <c r="E841" s="48" t="s">
        <v>39</v>
      </c>
      <c r="F841" s="49">
        <v>1</v>
      </c>
      <c r="G841" s="50" t="s">
        <v>3953</v>
      </c>
      <c r="H841" s="50" t="s">
        <v>921</v>
      </c>
      <c r="I841" s="50" t="s">
        <v>3954</v>
      </c>
      <c r="J841" s="50" t="s">
        <v>69</v>
      </c>
      <c r="K841" s="51" t="s">
        <v>3955</v>
      </c>
      <c r="L841" s="52">
        <v>18</v>
      </c>
      <c r="M841" s="47">
        <v>3</v>
      </c>
      <c r="N841" s="47">
        <v>5</v>
      </c>
      <c r="O841" s="53">
        <v>43.58974358974359</v>
      </c>
      <c r="P841" s="53">
        <v>-22.2</v>
      </c>
      <c r="Q841" s="54">
        <v>1</v>
      </c>
      <c r="R841" s="54"/>
      <c r="S841" s="54"/>
      <c r="T841" s="54"/>
      <c r="U841" s="55">
        <v>1</v>
      </c>
      <c r="V841" s="55">
        <v>0</v>
      </c>
      <c r="W841" s="56">
        <f>V841/U841</f>
      </c>
      <c r="X841" s="55">
        <v>0</v>
      </c>
      <c r="Y841" s="55">
        <v>0</v>
      </c>
      <c r="Z841" s="57"/>
      <c r="AA841" s="1"/>
      <c r="AB841" s="1"/>
      <c r="AC841" s="54"/>
      <c r="AD841" s="50"/>
      <c r="AE841" s="3"/>
    </row>
    <row x14ac:dyDescent="0.25" r="842" customHeight="1" ht="16.5">
      <c r="A842" s="47">
        <v>841</v>
      </c>
      <c r="B842" s="48" t="s">
        <v>3956</v>
      </c>
      <c r="C842" s="47">
        <v>2575176</v>
      </c>
      <c r="D842" s="47">
        <v>2575135</v>
      </c>
      <c r="E842" s="48" t="s">
        <v>32</v>
      </c>
      <c r="F842" s="49">
        <v>0.83</v>
      </c>
      <c r="G842" s="50" t="s">
        <v>3957</v>
      </c>
      <c r="H842" s="50" t="s">
        <v>3958</v>
      </c>
      <c r="I842" s="50" t="s">
        <v>3959</v>
      </c>
      <c r="J842" s="50" t="s">
        <v>81</v>
      </c>
      <c r="K842" s="51" t="s">
        <v>3960</v>
      </c>
      <c r="L842" s="52">
        <v>18</v>
      </c>
      <c r="M842" s="47">
        <v>6</v>
      </c>
      <c r="N842" s="47">
        <v>6</v>
      </c>
      <c r="O842" s="53">
        <v>28.571428571428573</v>
      </c>
      <c r="P842" s="53">
        <v>-13.4</v>
      </c>
      <c r="Q842" s="54"/>
      <c r="R842" s="54"/>
      <c r="S842" s="54"/>
      <c r="T842" s="54"/>
      <c r="U842" s="55">
        <v>0.9607843137254902</v>
      </c>
      <c r="V842" s="55">
        <v>0</v>
      </c>
      <c r="W842" s="56">
        <f>V842/U842</f>
      </c>
      <c r="X842" s="55">
        <v>0</v>
      </c>
      <c r="Y842" s="55">
        <v>0</v>
      </c>
      <c r="Z842" s="57"/>
      <c r="AA842" s="47">
        <v>1</v>
      </c>
      <c r="AB842" s="1"/>
      <c r="AC842" s="54"/>
      <c r="AD842" s="50"/>
      <c r="AE842" s="3"/>
    </row>
    <row x14ac:dyDescent="0.25" r="843" customHeight="1" ht="16.5">
      <c r="A843" s="47">
        <v>842</v>
      </c>
      <c r="B843" s="48" t="s">
        <v>3961</v>
      </c>
      <c r="C843" s="47">
        <v>1376033</v>
      </c>
      <c r="D843" s="47">
        <v>1376071</v>
      </c>
      <c r="E843" s="48" t="s">
        <v>39</v>
      </c>
      <c r="F843" s="49">
        <v>1</v>
      </c>
      <c r="G843" s="50" t="s">
        <v>3962</v>
      </c>
      <c r="H843" s="50" t="s">
        <v>47</v>
      </c>
      <c r="I843" s="50" t="s">
        <v>3963</v>
      </c>
      <c r="J843" s="50" t="s">
        <v>1006</v>
      </c>
      <c r="K843" s="51" t="s">
        <v>3964</v>
      </c>
      <c r="L843" s="52">
        <v>18</v>
      </c>
      <c r="M843" s="47">
        <v>3</v>
      </c>
      <c r="N843" s="47">
        <v>4</v>
      </c>
      <c r="O843" s="53">
        <v>53.84615384615385</v>
      </c>
      <c r="P843" s="53">
        <v>-25.2</v>
      </c>
      <c r="Q843" s="54">
        <v>1</v>
      </c>
      <c r="R843" s="54"/>
      <c r="S843" s="54"/>
      <c r="T843" s="54"/>
      <c r="U843" s="55">
        <v>0.7647058823529411</v>
      </c>
      <c r="V843" s="55">
        <v>0</v>
      </c>
      <c r="W843" s="56">
        <f>V843/U843</f>
      </c>
      <c r="X843" s="55">
        <v>0</v>
      </c>
      <c r="Y843" s="55">
        <v>0</v>
      </c>
      <c r="Z843" s="57"/>
      <c r="AA843" s="47">
        <v>1</v>
      </c>
      <c r="AB843" s="1"/>
      <c r="AC843" s="54"/>
      <c r="AD843" s="50"/>
      <c r="AE843" s="3"/>
    </row>
    <row x14ac:dyDescent="0.25" r="844" customHeight="1" ht="16.5">
      <c r="A844" s="47">
        <v>843</v>
      </c>
      <c r="B844" s="48" t="s">
        <v>3965</v>
      </c>
      <c r="C844" s="47">
        <v>1581000</v>
      </c>
      <c r="D844" s="47">
        <v>1580961</v>
      </c>
      <c r="E844" s="48" t="s">
        <v>32</v>
      </c>
      <c r="F844" s="49">
        <v>1</v>
      </c>
      <c r="G844" s="50" t="s">
        <v>3966</v>
      </c>
      <c r="H844" s="50" t="s">
        <v>381</v>
      </c>
      <c r="I844" s="50" t="s">
        <v>3967</v>
      </c>
      <c r="J844" s="50" t="s">
        <v>75</v>
      </c>
      <c r="K844" s="51" t="s">
        <v>3968</v>
      </c>
      <c r="L844" s="52">
        <v>18</v>
      </c>
      <c r="M844" s="47">
        <v>4</v>
      </c>
      <c r="N844" s="47">
        <v>5</v>
      </c>
      <c r="O844" s="53">
        <v>35</v>
      </c>
      <c r="P844" s="53">
        <v>-19.3</v>
      </c>
      <c r="Q844" s="54">
        <v>1</v>
      </c>
      <c r="R844" s="54"/>
      <c r="S844" s="54"/>
      <c r="T844" s="54"/>
      <c r="U844" s="55">
        <v>0.2549019607843137</v>
      </c>
      <c r="V844" s="55">
        <v>0</v>
      </c>
      <c r="W844" s="56">
        <f>V844/U844</f>
      </c>
      <c r="X844" s="55">
        <v>0</v>
      </c>
      <c r="Y844" s="55">
        <v>0</v>
      </c>
      <c r="Z844" s="57"/>
      <c r="AA844" s="47">
        <v>1</v>
      </c>
      <c r="AB844" s="1"/>
      <c r="AC844" s="54"/>
      <c r="AD844" s="50"/>
      <c r="AE844" s="3"/>
    </row>
    <row x14ac:dyDescent="0.25" r="845" customHeight="1" ht="16.5">
      <c r="A845" s="47">
        <v>844</v>
      </c>
      <c r="B845" s="48" t="s">
        <v>3969</v>
      </c>
      <c r="C845" s="47">
        <v>1042187</v>
      </c>
      <c r="D845" s="47">
        <v>1042146</v>
      </c>
      <c r="E845" s="48" t="s">
        <v>32</v>
      </c>
      <c r="F845" s="49">
        <v>1</v>
      </c>
      <c r="G845" s="50" t="s">
        <v>3970</v>
      </c>
      <c r="H845" s="50" t="s">
        <v>3971</v>
      </c>
      <c r="I845" s="50" t="s">
        <v>3972</v>
      </c>
      <c r="J845" s="50" t="s">
        <v>307</v>
      </c>
      <c r="K845" s="51" t="s">
        <v>3973</v>
      </c>
      <c r="L845" s="52">
        <v>18</v>
      </c>
      <c r="M845" s="47">
        <v>6</v>
      </c>
      <c r="N845" s="47">
        <v>5</v>
      </c>
      <c r="O845" s="53">
        <v>45.23809523809524</v>
      </c>
      <c r="P845" s="53">
        <v>-28.1</v>
      </c>
      <c r="Q845" s="54">
        <v>1</v>
      </c>
      <c r="R845" s="54"/>
      <c r="S845" s="54"/>
      <c r="T845" s="54"/>
      <c r="U845" s="55">
        <v>0</v>
      </c>
      <c r="V845" s="55">
        <v>0</v>
      </c>
      <c r="W845" s="56">
        <v>0</v>
      </c>
      <c r="X845" s="55">
        <v>0</v>
      </c>
      <c r="Y845" s="55">
        <v>0</v>
      </c>
      <c r="Z845" s="57"/>
      <c r="AA845" s="1"/>
      <c r="AB845" s="1"/>
      <c r="AC845" s="54"/>
      <c r="AD845" s="50"/>
      <c r="AE845" s="3"/>
    </row>
    <row x14ac:dyDescent="0.25" r="846" customHeight="1" ht="16.5">
      <c r="A846" s="47">
        <v>845</v>
      </c>
      <c r="B846" s="48" t="s">
        <v>3974</v>
      </c>
      <c r="C846" s="47">
        <v>1842356</v>
      </c>
      <c r="D846" s="47">
        <v>1842316</v>
      </c>
      <c r="E846" s="48" t="s">
        <v>32</v>
      </c>
      <c r="F846" s="49">
        <v>1</v>
      </c>
      <c r="G846" s="50" t="s">
        <v>3975</v>
      </c>
      <c r="H846" s="50" t="s">
        <v>3976</v>
      </c>
      <c r="I846" s="50" t="s">
        <v>3977</v>
      </c>
      <c r="J846" s="50" t="s">
        <v>420</v>
      </c>
      <c r="K846" s="51" t="s">
        <v>3978</v>
      </c>
      <c r="L846" s="52">
        <v>18</v>
      </c>
      <c r="M846" s="47">
        <v>5</v>
      </c>
      <c r="N846" s="47">
        <v>5</v>
      </c>
      <c r="O846" s="53">
        <v>36.58536585365854</v>
      </c>
      <c r="P846" s="53">
        <v>-18.5</v>
      </c>
      <c r="Q846" s="54"/>
      <c r="R846" s="54"/>
      <c r="S846" s="54"/>
      <c r="T846" s="54"/>
      <c r="U846" s="55">
        <v>0</v>
      </c>
      <c r="V846" s="55">
        <v>0</v>
      </c>
      <c r="W846" s="56">
        <v>0</v>
      </c>
      <c r="X846" s="55">
        <v>0</v>
      </c>
      <c r="Y846" s="55">
        <v>0</v>
      </c>
      <c r="Z846" s="57"/>
      <c r="AA846" s="1"/>
      <c r="AB846" s="1"/>
      <c r="AC846" s="54"/>
      <c r="AD846" s="50"/>
      <c r="AE846" s="3"/>
    </row>
    <row x14ac:dyDescent="0.25" r="847" customHeight="1" ht="16.5">
      <c r="A847" s="47">
        <v>846</v>
      </c>
      <c r="B847" s="48" t="s">
        <v>3979</v>
      </c>
      <c r="C847" s="47">
        <v>1979167</v>
      </c>
      <c r="D847" s="47">
        <v>1979206</v>
      </c>
      <c r="E847" s="48" t="s">
        <v>39</v>
      </c>
      <c r="F847" s="49">
        <v>0.8</v>
      </c>
      <c r="G847" s="50" t="s">
        <v>3980</v>
      </c>
      <c r="H847" s="50" t="s">
        <v>1020</v>
      </c>
      <c r="I847" s="50" t="s">
        <v>3981</v>
      </c>
      <c r="J847" s="50" t="s">
        <v>3982</v>
      </c>
      <c r="K847" s="51" t="s">
        <v>3983</v>
      </c>
      <c r="L847" s="52">
        <v>18</v>
      </c>
      <c r="M847" s="47">
        <v>4</v>
      </c>
      <c r="N847" s="47">
        <v>4</v>
      </c>
      <c r="O847" s="53">
        <v>35</v>
      </c>
      <c r="P847" s="53">
        <v>-12.7</v>
      </c>
      <c r="Q847" s="54"/>
      <c r="R847" s="54"/>
      <c r="S847" s="54"/>
      <c r="T847" s="54"/>
      <c r="U847" s="55">
        <v>0</v>
      </c>
      <c r="V847" s="55">
        <v>0.9215686274509803</v>
      </c>
      <c r="W847" s="56">
        <v>0</v>
      </c>
      <c r="X847" s="55">
        <v>0</v>
      </c>
      <c r="Y847" s="55">
        <v>0</v>
      </c>
      <c r="Z847" s="57"/>
      <c r="AA847" s="47">
        <v>1</v>
      </c>
      <c r="AB847" s="1"/>
      <c r="AC847" s="54"/>
      <c r="AD847" s="50"/>
      <c r="AE847" s="3"/>
    </row>
    <row x14ac:dyDescent="0.25" r="848" customHeight="1" ht="16.5">
      <c r="A848" s="47">
        <v>847</v>
      </c>
      <c r="B848" s="48" t="s">
        <v>3984</v>
      </c>
      <c r="C848" s="47">
        <v>1261838</v>
      </c>
      <c r="D848" s="47">
        <v>1261799</v>
      </c>
      <c r="E848" s="48" t="s">
        <v>32</v>
      </c>
      <c r="F848" s="49">
        <v>0.93</v>
      </c>
      <c r="G848" s="50" t="s">
        <v>3985</v>
      </c>
      <c r="H848" s="50" t="s">
        <v>3986</v>
      </c>
      <c r="I848" s="50" t="s">
        <v>3987</v>
      </c>
      <c r="J848" s="50" t="s">
        <v>307</v>
      </c>
      <c r="K848" s="51" t="s">
        <v>3988</v>
      </c>
      <c r="L848" s="52">
        <v>17.5</v>
      </c>
      <c r="M848" s="47">
        <v>5</v>
      </c>
      <c r="N848" s="47">
        <v>5</v>
      </c>
      <c r="O848" s="53">
        <v>37.5</v>
      </c>
      <c r="P848" s="53">
        <v>-17.1</v>
      </c>
      <c r="Q848" s="54">
        <v>1</v>
      </c>
      <c r="R848" s="54"/>
      <c r="S848" s="54"/>
      <c r="T848" s="54"/>
      <c r="U848" s="55">
        <v>0.803921568627451</v>
      </c>
      <c r="V848" s="55">
        <v>0.8627450980392157</v>
      </c>
      <c r="W848" s="56">
        <f>V848/U848</f>
      </c>
      <c r="X848" s="55">
        <v>0</v>
      </c>
      <c r="Y848" s="55">
        <v>0</v>
      </c>
      <c r="Z848" s="57"/>
      <c r="AA848" s="47">
        <v>1</v>
      </c>
      <c r="AB848" s="1"/>
      <c r="AC848" s="54"/>
      <c r="AD848" s="50"/>
      <c r="AE848" s="3"/>
    </row>
    <row x14ac:dyDescent="0.25" r="849" customHeight="1" ht="16.5">
      <c r="A849" s="47">
        <v>848</v>
      </c>
      <c r="B849" s="48" t="s">
        <v>3989</v>
      </c>
      <c r="C849" s="47">
        <v>2689491</v>
      </c>
      <c r="D849" s="47">
        <v>2689454</v>
      </c>
      <c r="E849" s="48" t="s">
        <v>32</v>
      </c>
      <c r="F849" s="49">
        <v>1</v>
      </c>
      <c r="G849" s="50" t="s">
        <v>3990</v>
      </c>
      <c r="H849" s="50" t="s">
        <v>1063</v>
      </c>
      <c r="I849" s="50" t="s">
        <v>3991</v>
      </c>
      <c r="J849" s="50" t="s">
        <v>81</v>
      </c>
      <c r="K849" s="51" t="s">
        <v>3992</v>
      </c>
      <c r="L849" s="52">
        <v>17.5</v>
      </c>
      <c r="M849" s="47">
        <v>3</v>
      </c>
      <c r="N849" s="47">
        <v>6</v>
      </c>
      <c r="O849" s="53">
        <v>36.8421052631579</v>
      </c>
      <c r="P849" s="53">
        <v>-18</v>
      </c>
      <c r="Q849" s="54">
        <v>1</v>
      </c>
      <c r="R849" s="54"/>
      <c r="S849" s="54"/>
      <c r="T849" s="54"/>
      <c r="U849" s="55">
        <v>0.7058823529411765</v>
      </c>
      <c r="V849" s="55">
        <v>0.9803921568627451</v>
      </c>
      <c r="W849" s="56">
        <f>V849/U849</f>
      </c>
      <c r="X849" s="55">
        <v>0</v>
      </c>
      <c r="Y849" s="55">
        <v>-0.028569152196770954</v>
      </c>
      <c r="Z849" s="57"/>
      <c r="AA849" s="47">
        <v>1</v>
      </c>
      <c r="AB849" s="47">
        <v>1</v>
      </c>
      <c r="AC849" s="54"/>
      <c r="AD849" s="50"/>
      <c r="AE849" s="3"/>
    </row>
    <row x14ac:dyDescent="0.25" r="850" customHeight="1" ht="16.5">
      <c r="A850" s="47">
        <v>849</v>
      </c>
      <c r="B850" s="48" t="s">
        <v>3993</v>
      </c>
      <c r="C850" s="47">
        <v>2351026</v>
      </c>
      <c r="D850" s="47">
        <v>2351065</v>
      </c>
      <c r="E850" s="48" t="s">
        <v>39</v>
      </c>
      <c r="F850" s="49">
        <v>1</v>
      </c>
      <c r="G850" s="50" t="s">
        <v>3994</v>
      </c>
      <c r="H850" s="50" t="s">
        <v>3995</v>
      </c>
      <c r="I850" s="50" t="s">
        <v>3996</v>
      </c>
      <c r="J850" s="50" t="s">
        <v>3910</v>
      </c>
      <c r="K850" s="51" t="s">
        <v>3997</v>
      </c>
      <c r="L850" s="52">
        <v>17</v>
      </c>
      <c r="M850" s="47">
        <v>6</v>
      </c>
      <c r="N850" s="47">
        <v>3</v>
      </c>
      <c r="O850" s="53">
        <v>32.5</v>
      </c>
      <c r="P850" s="53">
        <v>-22.2</v>
      </c>
      <c r="Q850" s="54"/>
      <c r="R850" s="54"/>
      <c r="S850" s="54"/>
      <c r="T850" s="54"/>
      <c r="U850" s="55">
        <v>1</v>
      </c>
      <c r="V850" s="55">
        <v>0.9411764705882353</v>
      </c>
      <c r="W850" s="56">
        <f>V850/U850</f>
      </c>
      <c r="X850" s="55">
        <v>0</v>
      </c>
      <c r="Y850" s="55">
        <v>0</v>
      </c>
      <c r="Z850" s="57"/>
      <c r="AA850" s="1"/>
      <c r="AB850" s="1"/>
      <c r="AC850" s="54"/>
      <c r="AD850" s="50"/>
      <c r="AE850" s="3"/>
    </row>
    <row x14ac:dyDescent="0.25" r="851" customHeight="1" ht="16.5">
      <c r="A851" s="47">
        <v>850</v>
      </c>
      <c r="B851" s="48" t="s">
        <v>3998</v>
      </c>
      <c r="C851" s="47">
        <v>2638624</v>
      </c>
      <c r="D851" s="47">
        <v>2638584</v>
      </c>
      <c r="E851" s="48" t="s">
        <v>32</v>
      </c>
      <c r="F851" s="49">
        <v>1</v>
      </c>
      <c r="G851" s="50" t="s">
        <v>3999</v>
      </c>
      <c r="H851" s="50" t="s">
        <v>4000</v>
      </c>
      <c r="I851" s="50" t="s">
        <v>4001</v>
      </c>
      <c r="J851" s="50" t="s">
        <v>81</v>
      </c>
      <c r="K851" s="51" t="s">
        <v>4002</v>
      </c>
      <c r="L851" s="52">
        <v>17</v>
      </c>
      <c r="M851" s="47">
        <v>7</v>
      </c>
      <c r="N851" s="47">
        <v>6</v>
      </c>
      <c r="O851" s="53">
        <v>43.90243902439025</v>
      </c>
      <c r="P851" s="53">
        <v>-28.5</v>
      </c>
      <c r="Q851" s="54"/>
      <c r="R851" s="54"/>
      <c r="S851" s="54"/>
      <c r="T851" s="54"/>
      <c r="U851" s="55">
        <v>0.7843137254901961</v>
      </c>
      <c r="V851" s="55">
        <v>0</v>
      </c>
      <c r="W851" s="56">
        <f>V851/U851</f>
      </c>
      <c r="X851" s="55">
        <v>0</v>
      </c>
      <c r="Y851" s="55">
        <v>0</v>
      </c>
      <c r="Z851" s="57"/>
      <c r="AA851" s="1"/>
      <c r="AB851" s="1"/>
      <c r="AC851" s="54"/>
      <c r="AD851" s="50"/>
      <c r="AE851" s="3"/>
    </row>
    <row x14ac:dyDescent="0.25" r="852" customHeight="1" ht="16.5">
      <c r="A852" s="47">
        <v>851</v>
      </c>
      <c r="B852" s="48" t="s">
        <v>4003</v>
      </c>
      <c r="C852" s="47">
        <v>964003</v>
      </c>
      <c r="D852" s="47">
        <v>963961</v>
      </c>
      <c r="E852" s="48" t="s">
        <v>32</v>
      </c>
      <c r="F852" s="49">
        <v>0.82</v>
      </c>
      <c r="G852" s="50" t="s">
        <v>4004</v>
      </c>
      <c r="H852" s="50" t="s">
        <v>4005</v>
      </c>
      <c r="I852" s="50" t="s">
        <v>4006</v>
      </c>
      <c r="J852" s="50" t="s">
        <v>2266</v>
      </c>
      <c r="K852" s="51" t="s">
        <v>4007</v>
      </c>
      <c r="L852" s="52">
        <v>17</v>
      </c>
      <c r="M852" s="47">
        <v>9</v>
      </c>
      <c r="N852" s="47">
        <v>4</v>
      </c>
      <c r="O852" s="53">
        <v>37.2093023255814</v>
      </c>
      <c r="P852" s="53">
        <v>-20.5</v>
      </c>
      <c r="Q852" s="54">
        <v>1</v>
      </c>
      <c r="R852" s="54"/>
      <c r="S852" s="54"/>
      <c r="T852" s="54"/>
      <c r="U852" s="55">
        <v>0.17647058823529413</v>
      </c>
      <c r="V852" s="55">
        <v>1.588235294117647</v>
      </c>
      <c r="W852" s="56">
        <f>V852/U852</f>
      </c>
      <c r="X852" s="55">
        <v>0</v>
      </c>
      <c r="Y852" s="55">
        <v>0.6674246609131291</v>
      </c>
      <c r="Z852" s="57"/>
      <c r="AA852" s="1"/>
      <c r="AB852" s="1"/>
      <c r="AC852" s="54"/>
      <c r="AD852" s="50"/>
      <c r="AE852" s="3"/>
    </row>
    <row x14ac:dyDescent="0.25" r="853" customHeight="1" ht="16.5">
      <c r="A853" s="47">
        <v>852</v>
      </c>
      <c r="B853" s="48" t="s">
        <v>4008</v>
      </c>
      <c r="C853" s="47">
        <v>1619803</v>
      </c>
      <c r="D853" s="47">
        <v>1619840</v>
      </c>
      <c r="E853" s="48" t="s">
        <v>39</v>
      </c>
      <c r="F853" s="49">
        <v>0.86</v>
      </c>
      <c r="G853" s="50" t="s">
        <v>4009</v>
      </c>
      <c r="H853" s="50" t="s">
        <v>686</v>
      </c>
      <c r="I853" s="50" t="s">
        <v>4010</v>
      </c>
      <c r="J853" s="50" t="s">
        <v>81</v>
      </c>
      <c r="K853" s="51" t="s">
        <v>4011</v>
      </c>
      <c r="L853" s="52">
        <v>17</v>
      </c>
      <c r="M853" s="47">
        <v>4</v>
      </c>
      <c r="N853" s="47">
        <v>6</v>
      </c>
      <c r="O853" s="53">
        <v>36.8421052631579</v>
      </c>
      <c r="P853" s="53">
        <v>-12.7</v>
      </c>
      <c r="Q853" s="54"/>
      <c r="R853" s="54"/>
      <c r="S853" s="54"/>
      <c r="T853" s="54"/>
      <c r="U853" s="55">
        <v>0</v>
      </c>
      <c r="V853" s="55">
        <v>0</v>
      </c>
      <c r="W853" s="56">
        <v>0</v>
      </c>
      <c r="X853" s="55">
        <v>0</v>
      </c>
      <c r="Y853" s="55">
        <v>0</v>
      </c>
      <c r="Z853" s="57"/>
      <c r="AA853" s="47">
        <v>1</v>
      </c>
      <c r="AB853" s="1"/>
      <c r="AC853" s="54"/>
      <c r="AD853" s="50"/>
      <c r="AE853" s="3"/>
    </row>
    <row x14ac:dyDescent="0.25" r="854" customHeight="1" ht="16.5">
      <c r="A854" s="47">
        <v>853</v>
      </c>
      <c r="B854" s="48" t="s">
        <v>4012</v>
      </c>
      <c r="C854" s="47">
        <v>2645078</v>
      </c>
      <c r="D854" s="47">
        <v>2645042</v>
      </c>
      <c r="E854" s="48" t="s">
        <v>32</v>
      </c>
      <c r="F854" s="49">
        <v>1</v>
      </c>
      <c r="G854" s="50" t="s">
        <v>4013</v>
      </c>
      <c r="H854" s="50" t="s">
        <v>1418</v>
      </c>
      <c r="I854" s="50" t="s">
        <v>4014</v>
      </c>
      <c r="J854" s="50" t="s">
        <v>409</v>
      </c>
      <c r="K854" s="51" t="s">
        <v>4015</v>
      </c>
      <c r="L854" s="52">
        <v>17</v>
      </c>
      <c r="M854" s="47">
        <v>3</v>
      </c>
      <c r="N854" s="47">
        <v>3</v>
      </c>
      <c r="O854" s="53">
        <v>45.945945945945944</v>
      </c>
      <c r="P854" s="53">
        <v>-19.7</v>
      </c>
      <c r="Q854" s="54"/>
      <c r="R854" s="54"/>
      <c r="S854" s="54"/>
      <c r="T854" s="54"/>
      <c r="U854" s="55">
        <v>0</v>
      </c>
      <c r="V854" s="55">
        <v>0</v>
      </c>
      <c r="W854" s="56">
        <v>0</v>
      </c>
      <c r="X854" s="55">
        <v>0</v>
      </c>
      <c r="Y854" s="55">
        <v>0</v>
      </c>
      <c r="Z854" s="57"/>
      <c r="AA854" s="47">
        <v>1</v>
      </c>
      <c r="AB854" s="1"/>
      <c r="AC854" s="54"/>
      <c r="AD854" s="50"/>
      <c r="AE854" s="3"/>
    </row>
    <row x14ac:dyDescent="0.25" r="855" customHeight="1" ht="16.5">
      <c r="A855" s="47">
        <v>854</v>
      </c>
      <c r="B855" s="48" t="s">
        <v>4016</v>
      </c>
      <c r="C855" s="47">
        <v>1076369</v>
      </c>
      <c r="D855" s="47">
        <v>1076333</v>
      </c>
      <c r="E855" s="48" t="s">
        <v>32</v>
      </c>
      <c r="F855" s="49">
        <v>0.77</v>
      </c>
      <c r="G855" s="50" t="s">
        <v>4017</v>
      </c>
      <c r="H855" s="50" t="s">
        <v>1710</v>
      </c>
      <c r="I855" s="50" t="s">
        <v>4018</v>
      </c>
      <c r="J855" s="50" t="s">
        <v>69</v>
      </c>
      <c r="K855" s="51" t="s">
        <v>4019</v>
      </c>
      <c r="L855" s="52">
        <v>16.5</v>
      </c>
      <c r="M855" s="47">
        <v>4</v>
      </c>
      <c r="N855" s="47">
        <v>5</v>
      </c>
      <c r="O855" s="53">
        <v>35.13513513513514</v>
      </c>
      <c r="P855" s="53">
        <v>-17.2</v>
      </c>
      <c r="Q855" s="54"/>
      <c r="R855" s="54"/>
      <c r="S855" s="54"/>
      <c r="T855" s="54"/>
      <c r="U855" s="55">
        <v>0</v>
      </c>
      <c r="V855" s="55">
        <v>0</v>
      </c>
      <c r="W855" s="56">
        <v>0</v>
      </c>
      <c r="X855" s="55">
        <v>0</v>
      </c>
      <c r="Y855" s="55">
        <v>0</v>
      </c>
      <c r="Z855" s="57"/>
      <c r="AA855" s="47">
        <v>1</v>
      </c>
      <c r="AB855" s="1"/>
      <c r="AC855" s="54"/>
      <c r="AD855" s="50"/>
      <c r="AE855" s="3"/>
    </row>
    <row x14ac:dyDescent="0.25" r="856" customHeight="1" ht="16.5">
      <c r="A856" s="47">
        <v>855</v>
      </c>
      <c r="B856" s="48" t="s">
        <v>4020</v>
      </c>
      <c r="C856" s="47">
        <v>2100696</v>
      </c>
      <c r="D856" s="47">
        <v>2100661</v>
      </c>
      <c r="E856" s="48" t="s">
        <v>32</v>
      </c>
      <c r="F856" s="49">
        <v>0.75</v>
      </c>
      <c r="G856" s="50" t="s">
        <v>4021</v>
      </c>
      <c r="H856" s="50" t="s">
        <v>281</v>
      </c>
      <c r="I856" s="50" t="s">
        <v>4022</v>
      </c>
      <c r="J856" s="50" t="s">
        <v>503</v>
      </c>
      <c r="K856" s="51" t="s">
        <v>4023</v>
      </c>
      <c r="L856" s="52">
        <v>16.5</v>
      </c>
      <c r="M856" s="47">
        <v>3</v>
      </c>
      <c r="N856" s="47">
        <v>5</v>
      </c>
      <c r="O856" s="53">
        <v>38.888888888888886</v>
      </c>
      <c r="P856" s="53">
        <v>-16.8</v>
      </c>
      <c r="Q856" s="54"/>
      <c r="R856" s="54"/>
      <c r="S856" s="54"/>
      <c r="T856" s="54"/>
      <c r="U856" s="55">
        <v>0</v>
      </c>
      <c r="V856" s="55">
        <v>0</v>
      </c>
      <c r="W856" s="56">
        <v>0</v>
      </c>
      <c r="X856" s="55">
        <v>0</v>
      </c>
      <c r="Y856" s="55">
        <v>0</v>
      </c>
      <c r="Z856" s="57"/>
      <c r="AA856" s="47">
        <v>1</v>
      </c>
      <c r="AB856" s="47">
        <v>1</v>
      </c>
      <c r="AC856" s="54"/>
      <c r="AD856" s="50"/>
      <c r="AE856" s="3"/>
    </row>
    <row x14ac:dyDescent="0.25" r="857" customHeight="1" ht="16.5">
      <c r="A857" s="47">
        <v>856</v>
      </c>
      <c r="B857" s="48" t="s">
        <v>4024</v>
      </c>
      <c r="C857" s="47">
        <v>1327710</v>
      </c>
      <c r="D857" s="47">
        <v>1327675</v>
      </c>
      <c r="E857" s="48" t="s">
        <v>32</v>
      </c>
      <c r="F857" s="49">
        <v>1</v>
      </c>
      <c r="G857" s="50" t="s">
        <v>4025</v>
      </c>
      <c r="H857" s="50" t="s">
        <v>4026</v>
      </c>
      <c r="I857" s="50" t="s">
        <v>4027</v>
      </c>
      <c r="J857" s="50" t="s">
        <v>873</v>
      </c>
      <c r="K857" s="51" t="s">
        <v>4028</v>
      </c>
      <c r="L857" s="52">
        <v>16</v>
      </c>
      <c r="M857" s="47">
        <v>4</v>
      </c>
      <c r="N857" s="47">
        <v>4</v>
      </c>
      <c r="O857" s="53">
        <v>33.333333333333336</v>
      </c>
      <c r="P857" s="53">
        <v>-15.2</v>
      </c>
      <c r="Q857" s="54">
        <v>1</v>
      </c>
      <c r="R857" s="54"/>
      <c r="S857" s="54"/>
      <c r="T857" s="54"/>
      <c r="U857" s="55">
        <v>0.803921568627451</v>
      </c>
      <c r="V857" s="55">
        <v>0</v>
      </c>
      <c r="W857" s="56">
        <v>0</v>
      </c>
      <c r="X857" s="55">
        <v>0</v>
      </c>
      <c r="Y857" s="55">
        <v>0</v>
      </c>
      <c r="Z857" s="57"/>
      <c r="AA857" s="47">
        <v>1</v>
      </c>
      <c r="AB857" s="1"/>
      <c r="AC857" s="54"/>
      <c r="AD857" s="50"/>
      <c r="AE857" s="3"/>
    </row>
    <row x14ac:dyDescent="0.25" r="858" customHeight="1" ht="16.5">
      <c r="A858" s="47">
        <v>857</v>
      </c>
      <c r="B858" s="48" t="s">
        <v>4029</v>
      </c>
      <c r="C858" s="47">
        <v>108090</v>
      </c>
      <c r="D858" s="47">
        <v>108055</v>
      </c>
      <c r="E858" s="48" t="s">
        <v>32</v>
      </c>
      <c r="F858" s="49">
        <v>0.81</v>
      </c>
      <c r="G858" s="50" t="s">
        <v>4030</v>
      </c>
      <c r="H858" s="50" t="s">
        <v>4031</v>
      </c>
      <c r="I858" s="50" t="s">
        <v>4032</v>
      </c>
      <c r="J858" s="50" t="s">
        <v>2698</v>
      </c>
      <c r="K858" s="51" t="s">
        <v>4033</v>
      </c>
      <c r="L858" s="52">
        <v>16</v>
      </c>
      <c r="M858" s="47">
        <v>4</v>
      </c>
      <c r="N858" s="47">
        <v>4</v>
      </c>
      <c r="O858" s="53">
        <v>30.555555555555557</v>
      </c>
      <c r="P858" s="53">
        <v>-9.8</v>
      </c>
      <c r="Q858" s="54"/>
      <c r="R858" s="54"/>
      <c r="S858" s="54">
        <v>1</v>
      </c>
      <c r="T858" s="54"/>
      <c r="U858" s="55">
        <v>0.7254901960784313</v>
      </c>
      <c r="V858" s="55">
        <v>0.2549019607843137</v>
      </c>
      <c r="W858" s="56">
        <f>V858/U858</f>
      </c>
      <c r="X858" s="55">
        <v>0</v>
      </c>
      <c r="Y858" s="55">
        <v>0</v>
      </c>
      <c r="Z858" s="57"/>
      <c r="AA858" s="47">
        <v>1</v>
      </c>
      <c r="AB858" s="1"/>
      <c r="AC858" s="54"/>
      <c r="AD858" s="50"/>
      <c r="AE858" s="3"/>
    </row>
    <row x14ac:dyDescent="0.25" r="859" customHeight="1" ht="16.5">
      <c r="A859" s="47">
        <v>858</v>
      </c>
      <c r="B859" s="48" t="s">
        <v>4034</v>
      </c>
      <c r="C859" s="47">
        <v>113727</v>
      </c>
      <c r="D859" s="47">
        <v>113761</v>
      </c>
      <c r="E859" s="48" t="s">
        <v>39</v>
      </c>
      <c r="F859" s="49">
        <v>1</v>
      </c>
      <c r="G859" s="50" t="s">
        <v>4035</v>
      </c>
      <c r="H859" s="50" t="s">
        <v>921</v>
      </c>
      <c r="I859" s="50" t="s">
        <v>4036</v>
      </c>
      <c r="J859" s="50" t="s">
        <v>81</v>
      </c>
      <c r="K859" s="51" t="s">
        <v>4037</v>
      </c>
      <c r="L859" s="52">
        <v>16</v>
      </c>
      <c r="M859" s="47">
        <v>3</v>
      </c>
      <c r="N859" s="47">
        <v>6</v>
      </c>
      <c r="O859" s="53">
        <v>45.714285714285715</v>
      </c>
      <c r="P859" s="53">
        <v>-20.1</v>
      </c>
      <c r="Q859" s="54"/>
      <c r="R859" s="54"/>
      <c r="S859" s="54"/>
      <c r="T859" s="54"/>
      <c r="U859" s="55">
        <v>0.7254901960784313</v>
      </c>
      <c r="V859" s="55">
        <v>0</v>
      </c>
      <c r="W859" s="56">
        <f>V859/U859</f>
      </c>
      <c r="X859" s="55">
        <v>0</v>
      </c>
      <c r="Y859" s="55">
        <v>0</v>
      </c>
      <c r="Z859" s="57"/>
      <c r="AA859" s="47">
        <v>1</v>
      </c>
      <c r="AB859" s="1"/>
      <c r="AC859" s="54"/>
      <c r="AD859" s="50"/>
      <c r="AE859" s="3"/>
    </row>
    <row x14ac:dyDescent="0.25" r="860" customHeight="1" ht="16.5">
      <c r="A860" s="47">
        <v>859</v>
      </c>
      <c r="B860" s="48" t="s">
        <v>4038</v>
      </c>
      <c r="C860" s="47">
        <v>797620</v>
      </c>
      <c r="D860" s="47">
        <v>797655</v>
      </c>
      <c r="E860" s="48" t="s">
        <v>39</v>
      </c>
      <c r="F860" s="49">
        <v>0.81</v>
      </c>
      <c r="G860" s="50" t="s">
        <v>4039</v>
      </c>
      <c r="H860" s="50" t="s">
        <v>4040</v>
      </c>
      <c r="I860" s="50" t="s">
        <v>4041</v>
      </c>
      <c r="J860" s="50" t="s">
        <v>81</v>
      </c>
      <c r="K860" s="51" t="s">
        <v>4042</v>
      </c>
      <c r="L860" s="52">
        <v>16</v>
      </c>
      <c r="M860" s="47">
        <v>4</v>
      </c>
      <c r="N860" s="47">
        <v>6</v>
      </c>
      <c r="O860" s="53">
        <v>38.888888888888886</v>
      </c>
      <c r="P860" s="53">
        <v>-15.6</v>
      </c>
      <c r="Q860" s="54"/>
      <c r="R860" s="54"/>
      <c r="S860" s="54"/>
      <c r="T860" s="54"/>
      <c r="U860" s="55">
        <v>0.21568627450980393</v>
      </c>
      <c r="V860" s="55">
        <v>0</v>
      </c>
      <c r="W860" s="56">
        <f>V860/U860</f>
      </c>
      <c r="X860" s="55">
        <v>0</v>
      </c>
      <c r="Y860" s="55">
        <v>0</v>
      </c>
      <c r="Z860" s="57"/>
      <c r="AA860" s="1"/>
      <c r="AB860" s="1"/>
      <c r="AC860" s="54"/>
      <c r="AD860" s="50"/>
      <c r="AE860" s="3"/>
    </row>
    <row x14ac:dyDescent="0.25" r="861" customHeight="1" ht="16.5">
      <c r="A861" s="47">
        <v>860</v>
      </c>
      <c r="B861" s="48" t="s">
        <v>4043</v>
      </c>
      <c r="C861" s="47">
        <v>2732602</v>
      </c>
      <c r="D861" s="47">
        <v>2732563</v>
      </c>
      <c r="E861" s="48" t="s">
        <v>32</v>
      </c>
      <c r="F861" s="49">
        <v>0.79</v>
      </c>
      <c r="G861" s="50" t="s">
        <v>4044</v>
      </c>
      <c r="H861" s="50" t="s">
        <v>4045</v>
      </c>
      <c r="I861" s="50" t="s">
        <v>4046</v>
      </c>
      <c r="J861" s="50" t="s">
        <v>4047</v>
      </c>
      <c r="K861" s="51" t="s">
        <v>4048</v>
      </c>
      <c r="L861" s="52">
        <v>16</v>
      </c>
      <c r="M861" s="47">
        <v>8</v>
      </c>
      <c r="N861" s="47">
        <v>4</v>
      </c>
      <c r="O861" s="53">
        <v>37.5</v>
      </c>
      <c r="P861" s="53">
        <v>-21.1</v>
      </c>
      <c r="Q861" s="54"/>
      <c r="R861" s="54"/>
      <c r="S861" s="54"/>
      <c r="T861" s="54"/>
      <c r="U861" s="55">
        <v>0</v>
      </c>
      <c r="V861" s="55">
        <v>0</v>
      </c>
      <c r="W861" s="56">
        <v>0</v>
      </c>
      <c r="X861" s="55">
        <v>0</v>
      </c>
      <c r="Y861" s="55">
        <v>0</v>
      </c>
      <c r="Z861" s="57"/>
      <c r="AA861" s="1"/>
      <c r="AB861" s="1"/>
      <c r="AC861" s="54"/>
      <c r="AD861" s="50"/>
      <c r="AE861" s="3"/>
    </row>
    <row x14ac:dyDescent="0.25" r="862" customHeight="1" ht="16.5">
      <c r="A862" s="47">
        <v>861</v>
      </c>
      <c r="B862" s="48" t="s">
        <v>4049</v>
      </c>
      <c r="C862" s="47">
        <v>271531</v>
      </c>
      <c r="D862" s="47">
        <v>271564</v>
      </c>
      <c r="E862" s="48" t="s">
        <v>39</v>
      </c>
      <c r="F862" s="49">
        <v>1</v>
      </c>
      <c r="G862" s="50" t="s">
        <v>4050</v>
      </c>
      <c r="H862" s="50" t="s">
        <v>3112</v>
      </c>
      <c r="I862" s="50" t="s">
        <v>4051</v>
      </c>
      <c r="J862" s="50" t="s">
        <v>69</v>
      </c>
      <c r="K862" s="51" t="s">
        <v>4052</v>
      </c>
      <c r="L862" s="52">
        <v>15.5</v>
      </c>
      <c r="M862" s="47">
        <v>3</v>
      </c>
      <c r="N862" s="47">
        <v>5</v>
      </c>
      <c r="O862" s="53">
        <v>35.294117647058826</v>
      </c>
      <c r="P862" s="53">
        <v>-11.9</v>
      </c>
      <c r="Q862" s="54"/>
      <c r="R862" s="54"/>
      <c r="S862" s="54"/>
      <c r="T862" s="54"/>
      <c r="U862" s="55">
        <v>0</v>
      </c>
      <c r="V862" s="55">
        <v>0.5686274509803921</v>
      </c>
      <c r="W862" s="56">
        <v>0</v>
      </c>
      <c r="X862" s="55">
        <v>0</v>
      </c>
      <c r="Y862" s="55">
        <v>0</v>
      </c>
      <c r="Z862" s="57"/>
      <c r="AA862" s="47">
        <v>1</v>
      </c>
      <c r="AB862" s="1"/>
      <c r="AC862" s="54"/>
      <c r="AD862" s="50"/>
      <c r="AE862" s="3"/>
    </row>
    <row x14ac:dyDescent="0.25" r="863" customHeight="1" ht="16.5">
      <c r="A863" s="47">
        <v>862</v>
      </c>
      <c r="B863" s="48" t="s">
        <v>4053</v>
      </c>
      <c r="C863" s="47">
        <v>2079794</v>
      </c>
      <c r="D863" s="47">
        <v>2079761</v>
      </c>
      <c r="E863" s="48" t="s">
        <v>32</v>
      </c>
      <c r="F863" s="49">
        <v>1</v>
      </c>
      <c r="G863" s="50" t="s">
        <v>4054</v>
      </c>
      <c r="H863" s="50" t="s">
        <v>1275</v>
      </c>
      <c r="I863" s="50" t="s">
        <v>1510</v>
      </c>
      <c r="J863" s="50" t="s">
        <v>81</v>
      </c>
      <c r="K863" s="51" t="s">
        <v>4055</v>
      </c>
      <c r="L863" s="52">
        <v>15</v>
      </c>
      <c r="M863" s="47">
        <v>4</v>
      </c>
      <c r="N863" s="47">
        <v>6</v>
      </c>
      <c r="O863" s="53">
        <v>26.470588235294116</v>
      </c>
      <c r="P863" s="53">
        <v>-15.7</v>
      </c>
      <c r="Q863" s="54">
        <v>1</v>
      </c>
      <c r="R863" s="54"/>
      <c r="S863" s="54"/>
      <c r="T863" s="54"/>
      <c r="U863" s="55">
        <v>0.7843137254901961</v>
      </c>
      <c r="V863" s="55">
        <v>0</v>
      </c>
      <c r="W863" s="56">
        <f>V863/U863</f>
      </c>
      <c r="X863" s="55">
        <v>0</v>
      </c>
      <c r="Y863" s="55">
        <v>0</v>
      </c>
      <c r="Z863" s="57"/>
      <c r="AA863" s="1"/>
      <c r="AB863" s="1"/>
      <c r="AC863" s="54"/>
      <c r="AD863" s="50"/>
      <c r="AE863" s="3"/>
    </row>
    <row x14ac:dyDescent="0.25" r="864" customHeight="1" ht="16.5">
      <c r="A864" s="47">
        <v>863</v>
      </c>
      <c r="B864" s="48" t="s">
        <v>4056</v>
      </c>
      <c r="C864" s="47">
        <v>1705724</v>
      </c>
      <c r="D864" s="47">
        <v>1705691</v>
      </c>
      <c r="E864" s="48" t="s">
        <v>32</v>
      </c>
      <c r="F864" s="49">
        <v>1</v>
      </c>
      <c r="G864" s="50" t="s">
        <v>3755</v>
      </c>
      <c r="H864" s="50" t="s">
        <v>1670</v>
      </c>
      <c r="I864" s="50" t="s">
        <v>3756</v>
      </c>
      <c r="J864" s="50" t="s">
        <v>81</v>
      </c>
      <c r="K864" s="51" t="s">
        <v>3757</v>
      </c>
      <c r="L864" s="52">
        <v>15</v>
      </c>
      <c r="M864" s="47">
        <v>4</v>
      </c>
      <c r="N864" s="47">
        <v>6</v>
      </c>
      <c r="O864" s="53">
        <v>26.470588235294116</v>
      </c>
      <c r="P864" s="53">
        <v>-14.9</v>
      </c>
      <c r="Q864" s="54">
        <v>1</v>
      </c>
      <c r="R864" s="54"/>
      <c r="S864" s="54"/>
      <c r="T864" s="54"/>
      <c r="U864" s="55">
        <v>0</v>
      </c>
      <c r="V864" s="55">
        <v>2.156862745098039</v>
      </c>
      <c r="W864" s="56">
        <v>0</v>
      </c>
      <c r="X864" s="55">
        <v>0</v>
      </c>
      <c r="Y864" s="55">
        <v>1.1089343715531639</v>
      </c>
      <c r="Z864" s="57"/>
      <c r="AA864" s="1"/>
      <c r="AB864" s="1"/>
      <c r="AC864" s="54"/>
      <c r="AD864" s="50"/>
      <c r="AE864" s="3"/>
    </row>
    <row x14ac:dyDescent="0.25" r="865" customHeight="1" ht="16.5">
      <c r="A865" s="47">
        <v>864</v>
      </c>
      <c r="B865" s="48" t="s">
        <v>4057</v>
      </c>
      <c r="C865" s="47">
        <v>2147811</v>
      </c>
      <c r="D865" s="47">
        <v>2147845</v>
      </c>
      <c r="E865" s="48" t="s">
        <v>39</v>
      </c>
      <c r="F865" s="49">
        <v>0.95</v>
      </c>
      <c r="G865" s="50" t="s">
        <v>4058</v>
      </c>
      <c r="H865" s="50" t="s">
        <v>4059</v>
      </c>
      <c r="I865" s="50" t="s">
        <v>4060</v>
      </c>
      <c r="J865" s="50" t="s">
        <v>81</v>
      </c>
      <c r="K865" s="51" t="s">
        <v>4061</v>
      </c>
      <c r="L865" s="52">
        <v>15</v>
      </c>
      <c r="M865" s="47">
        <v>5</v>
      </c>
      <c r="N865" s="47">
        <v>6</v>
      </c>
      <c r="O865" s="53">
        <v>45.714285714285715</v>
      </c>
      <c r="P865" s="53">
        <v>-18.5</v>
      </c>
      <c r="Q865" s="54">
        <v>1</v>
      </c>
      <c r="R865" s="54"/>
      <c r="S865" s="54"/>
      <c r="T865" s="54"/>
      <c r="U865" s="55">
        <v>0</v>
      </c>
      <c r="V865" s="55">
        <v>0</v>
      </c>
      <c r="W865" s="56">
        <v>0</v>
      </c>
      <c r="X865" s="55">
        <v>0</v>
      </c>
      <c r="Y865" s="55">
        <v>0</v>
      </c>
      <c r="Z865" s="57"/>
      <c r="AA865" s="1"/>
      <c r="AB865" s="1"/>
      <c r="AC865" s="54"/>
      <c r="AD865" s="50"/>
      <c r="AE865" s="3"/>
    </row>
    <row x14ac:dyDescent="0.25" r="866" customHeight="1" ht="16.5">
      <c r="A866" s="47">
        <v>865</v>
      </c>
      <c r="B866" s="48" t="s">
        <v>4062</v>
      </c>
      <c r="C866" s="47">
        <v>1921055</v>
      </c>
      <c r="D866" s="47">
        <v>1921024</v>
      </c>
      <c r="E866" s="48" t="s">
        <v>32</v>
      </c>
      <c r="F866" s="49">
        <v>1</v>
      </c>
      <c r="G866" s="50" t="s">
        <v>4063</v>
      </c>
      <c r="H866" s="50" t="s">
        <v>2279</v>
      </c>
      <c r="I866" s="50" t="s">
        <v>4064</v>
      </c>
      <c r="J866" s="50" t="s">
        <v>81</v>
      </c>
      <c r="K866" s="51" t="s">
        <v>4065</v>
      </c>
      <c r="L866" s="52">
        <v>14</v>
      </c>
      <c r="M866" s="47">
        <v>4</v>
      </c>
      <c r="N866" s="47">
        <v>6</v>
      </c>
      <c r="O866" s="53">
        <v>28.125</v>
      </c>
      <c r="P866" s="53">
        <v>-13.9</v>
      </c>
      <c r="Q866" s="54"/>
      <c r="R866" s="54"/>
      <c r="S866" s="54"/>
      <c r="T866" s="54"/>
      <c r="U866" s="55">
        <v>0.21568627450980393</v>
      </c>
      <c r="V866" s="55">
        <v>0</v>
      </c>
      <c r="W866" s="56">
        <f>V866/U866</f>
      </c>
      <c r="X866" s="55">
        <v>0</v>
      </c>
      <c r="Y866" s="55">
        <v>0</v>
      </c>
      <c r="Z866" s="57"/>
      <c r="AA866" s="47">
        <v>1</v>
      </c>
      <c r="AB866" s="1"/>
      <c r="AC866" s="54"/>
      <c r="AD866" s="50"/>
      <c r="AE866" s="3"/>
    </row>
    <row x14ac:dyDescent="0.25" r="867" customHeight="1" ht="16.5">
      <c r="A867" s="47">
        <v>866</v>
      </c>
      <c r="B867" s="48" t="s">
        <v>4066</v>
      </c>
      <c r="C867" s="47">
        <v>394847</v>
      </c>
      <c r="D867" s="47">
        <v>394877</v>
      </c>
      <c r="E867" s="48" t="s">
        <v>39</v>
      </c>
      <c r="F867" s="49">
        <v>1</v>
      </c>
      <c r="G867" s="50" t="s">
        <v>4067</v>
      </c>
      <c r="H867" s="50" t="s">
        <v>1418</v>
      </c>
      <c r="I867" s="50" t="s">
        <v>4068</v>
      </c>
      <c r="J867" s="50" t="s">
        <v>81</v>
      </c>
      <c r="K867" s="51" t="s">
        <v>4069</v>
      </c>
      <c r="L867" s="52">
        <v>14</v>
      </c>
      <c r="M867" s="47">
        <v>3</v>
      </c>
      <c r="N867" s="47">
        <v>6</v>
      </c>
      <c r="O867" s="53">
        <v>35.483870967741936</v>
      </c>
      <c r="P867" s="53">
        <v>-16.3</v>
      </c>
      <c r="Q867" s="54"/>
      <c r="R867" s="54"/>
      <c r="S867" s="54"/>
      <c r="T867" s="54"/>
      <c r="U867" s="55">
        <v>0.11764705882352941</v>
      </c>
      <c r="V867" s="55">
        <v>0</v>
      </c>
      <c r="W867" s="56">
        <f>V867/U867</f>
      </c>
      <c r="X867" s="55">
        <v>0</v>
      </c>
      <c r="Y867" s="55">
        <v>0</v>
      </c>
      <c r="Z867" s="57"/>
      <c r="AA867" s="1"/>
      <c r="AB867" s="1"/>
      <c r="AC867" s="54"/>
      <c r="AD867" s="50"/>
      <c r="AE867" s="3"/>
    </row>
    <row x14ac:dyDescent="0.25" r="868" customHeight="1" ht="16.5">
      <c r="A868" s="47">
        <v>867</v>
      </c>
      <c r="B868" s="48" t="s">
        <v>4070</v>
      </c>
      <c r="C868" s="47">
        <v>364551</v>
      </c>
      <c r="D868" s="47">
        <v>364582</v>
      </c>
      <c r="E868" s="48" t="s">
        <v>39</v>
      </c>
      <c r="F868" s="49">
        <v>1</v>
      </c>
      <c r="G868" s="50" t="s">
        <v>4071</v>
      </c>
      <c r="H868" s="50" t="s">
        <v>2279</v>
      </c>
      <c r="I868" s="50" t="s">
        <v>4072</v>
      </c>
      <c r="J868" s="50" t="s">
        <v>190</v>
      </c>
      <c r="K868" s="51" t="s">
        <v>4073</v>
      </c>
      <c r="L868" s="52">
        <v>14</v>
      </c>
      <c r="M868" s="47">
        <v>4</v>
      </c>
      <c r="N868" s="47">
        <v>5</v>
      </c>
      <c r="O868" s="53">
        <v>40.625</v>
      </c>
      <c r="P868" s="53">
        <v>-19.8</v>
      </c>
      <c r="Q868" s="54"/>
      <c r="R868" s="54"/>
      <c r="S868" s="54"/>
      <c r="T868" s="54"/>
      <c r="U868" s="55">
        <v>0</v>
      </c>
      <c r="V868" s="55">
        <v>0</v>
      </c>
      <c r="W868" s="56">
        <v>0</v>
      </c>
      <c r="X868" s="55">
        <v>0</v>
      </c>
      <c r="Y868" s="55">
        <v>0</v>
      </c>
      <c r="Z868" s="57"/>
      <c r="AA868" s="1"/>
      <c r="AB868" s="1"/>
      <c r="AC868" s="54"/>
      <c r="AD868" s="50"/>
      <c r="AE868" s="3"/>
    </row>
    <row x14ac:dyDescent="0.25" r="869" customHeight="1" ht="16.5">
      <c r="A869" s="47">
        <v>868</v>
      </c>
      <c r="B869" s="48" t="s">
        <v>4074</v>
      </c>
      <c r="C869" s="47">
        <v>389029</v>
      </c>
      <c r="D869" s="47">
        <v>389059</v>
      </c>
      <c r="E869" s="48" t="s">
        <v>39</v>
      </c>
      <c r="F869" s="49">
        <v>1</v>
      </c>
      <c r="G869" s="50" t="s">
        <v>4075</v>
      </c>
      <c r="H869" s="50" t="s">
        <v>53</v>
      </c>
      <c r="I869" s="50" t="s">
        <v>4076</v>
      </c>
      <c r="J869" s="50" t="s">
        <v>81</v>
      </c>
      <c r="K869" s="51" t="s">
        <v>4077</v>
      </c>
      <c r="L869" s="52">
        <v>14</v>
      </c>
      <c r="M869" s="47">
        <v>3</v>
      </c>
      <c r="N869" s="47">
        <v>6</v>
      </c>
      <c r="O869" s="53">
        <v>45.16129032258065</v>
      </c>
      <c r="P869" s="53">
        <v>-17.8</v>
      </c>
      <c r="Q869" s="54"/>
      <c r="R869" s="54"/>
      <c r="S869" s="54"/>
      <c r="T869" s="54"/>
      <c r="U869" s="55">
        <v>0</v>
      </c>
      <c r="V869" s="55">
        <v>0</v>
      </c>
      <c r="W869" s="56">
        <v>0</v>
      </c>
      <c r="X869" s="55">
        <v>0</v>
      </c>
      <c r="Y869" s="55">
        <v>0</v>
      </c>
      <c r="Z869" s="57"/>
      <c r="AA869" s="1"/>
      <c r="AB869" s="1"/>
      <c r="AC869" s="54"/>
      <c r="AD869" s="50"/>
      <c r="AE869" s="3"/>
    </row>
    <row x14ac:dyDescent="0.25" r="870" customHeight="1" ht="16.5">
      <c r="A870" s="47">
        <v>869</v>
      </c>
      <c r="B870" s="48" t="s">
        <v>4078</v>
      </c>
      <c r="C870" s="47">
        <v>389997</v>
      </c>
      <c r="D870" s="47">
        <v>390030</v>
      </c>
      <c r="E870" s="48" t="s">
        <v>39</v>
      </c>
      <c r="F870" s="49">
        <v>0.91</v>
      </c>
      <c r="G870" s="50" t="s">
        <v>4079</v>
      </c>
      <c r="H870" s="50" t="s">
        <v>1202</v>
      </c>
      <c r="I870" s="50" t="s">
        <v>4080</v>
      </c>
      <c r="J870" s="50" t="s">
        <v>69</v>
      </c>
      <c r="K870" s="51" t="s">
        <v>4081</v>
      </c>
      <c r="L870" s="52">
        <v>14</v>
      </c>
      <c r="M870" s="47">
        <v>6</v>
      </c>
      <c r="N870" s="47">
        <v>5</v>
      </c>
      <c r="O870" s="53">
        <v>41.1764705882353</v>
      </c>
      <c r="P870" s="53">
        <v>-17.9</v>
      </c>
      <c r="Q870" s="54"/>
      <c r="R870" s="54"/>
      <c r="S870" s="54"/>
      <c r="T870" s="54"/>
      <c r="U870" s="55">
        <v>0</v>
      </c>
      <c r="V870" s="55">
        <v>0</v>
      </c>
      <c r="W870" s="56">
        <v>0</v>
      </c>
      <c r="X870" s="55">
        <v>0</v>
      </c>
      <c r="Y870" s="55">
        <v>0</v>
      </c>
      <c r="Z870" s="57"/>
      <c r="AA870" s="1"/>
      <c r="AB870" s="1"/>
      <c r="AC870" s="54"/>
      <c r="AD870" s="50"/>
      <c r="AE870" s="3"/>
    </row>
    <row x14ac:dyDescent="0.25" r="871" customHeight="1" ht="16.5">
      <c r="A871" s="47">
        <v>870</v>
      </c>
      <c r="B871" s="48" t="s">
        <v>4082</v>
      </c>
      <c r="C871" s="47">
        <v>1376069</v>
      </c>
      <c r="D871" s="47">
        <v>1376035</v>
      </c>
      <c r="E871" s="48" t="s">
        <v>32</v>
      </c>
      <c r="F871" s="49">
        <v>1</v>
      </c>
      <c r="G871" s="50" t="s">
        <v>4083</v>
      </c>
      <c r="H871" s="50" t="s">
        <v>4084</v>
      </c>
      <c r="I871" s="50" t="s">
        <v>4085</v>
      </c>
      <c r="J871" s="50" t="s">
        <v>420</v>
      </c>
      <c r="K871" s="51" t="s">
        <v>4086</v>
      </c>
      <c r="L871" s="52">
        <v>14</v>
      </c>
      <c r="M871" s="47">
        <v>7</v>
      </c>
      <c r="N871" s="47">
        <v>5</v>
      </c>
      <c r="O871" s="53">
        <v>57.142857142857146</v>
      </c>
      <c r="P871" s="53">
        <v>-25.5</v>
      </c>
      <c r="Q871" s="54">
        <v>1</v>
      </c>
      <c r="R871" s="54"/>
      <c r="S871" s="54"/>
      <c r="T871" s="54"/>
      <c r="U871" s="55">
        <v>0</v>
      </c>
      <c r="V871" s="55">
        <v>0</v>
      </c>
      <c r="W871" s="56">
        <v>0</v>
      </c>
      <c r="X871" s="55">
        <v>0</v>
      </c>
      <c r="Y871" s="55">
        <v>0</v>
      </c>
      <c r="Z871" s="57"/>
      <c r="AA871" s="1"/>
      <c r="AB871" s="1"/>
      <c r="AC871" s="54"/>
      <c r="AD871" s="50"/>
      <c r="AE871" s="3"/>
    </row>
    <row x14ac:dyDescent="0.25" r="872" customHeight="1" ht="16.5">
      <c r="A872" s="47">
        <v>871</v>
      </c>
      <c r="B872" s="48" t="s">
        <v>4087</v>
      </c>
      <c r="C872" s="47">
        <v>1837736</v>
      </c>
      <c r="D872" s="47">
        <v>1837706</v>
      </c>
      <c r="E872" s="48" t="s">
        <v>32</v>
      </c>
      <c r="F872" s="49">
        <v>0.77</v>
      </c>
      <c r="G872" s="50" t="s">
        <v>4088</v>
      </c>
      <c r="H872" s="50" t="s">
        <v>316</v>
      </c>
      <c r="I872" s="50" t="s">
        <v>4089</v>
      </c>
      <c r="J872" s="50" t="s">
        <v>4090</v>
      </c>
      <c r="K872" s="51" t="s">
        <v>4091</v>
      </c>
      <c r="L872" s="52">
        <v>14</v>
      </c>
      <c r="M872" s="47">
        <v>3</v>
      </c>
      <c r="N872" s="47">
        <v>3</v>
      </c>
      <c r="O872" s="53">
        <v>12.903225806451612</v>
      </c>
      <c r="P872" s="53">
        <v>-8.5</v>
      </c>
      <c r="Q872" s="54"/>
      <c r="R872" s="54"/>
      <c r="S872" s="54">
        <v>1</v>
      </c>
      <c r="T872" s="54"/>
      <c r="U872" s="55">
        <v>0</v>
      </c>
      <c r="V872" s="55">
        <v>0</v>
      </c>
      <c r="W872" s="56">
        <v>0</v>
      </c>
      <c r="X872" s="55">
        <v>0</v>
      </c>
      <c r="Y872" s="55">
        <v>0</v>
      </c>
      <c r="Z872" s="57"/>
      <c r="AA872" s="47">
        <v>1</v>
      </c>
      <c r="AB872" s="1"/>
      <c r="AC872" s="54"/>
      <c r="AD872" s="50"/>
      <c r="AE872" s="3"/>
    </row>
    <row x14ac:dyDescent="0.25" r="873" customHeight="1" ht="16.5">
      <c r="A873" s="47">
        <v>872</v>
      </c>
      <c r="B873" s="48" t="s">
        <v>4092</v>
      </c>
      <c r="C873" s="47">
        <v>1937540</v>
      </c>
      <c r="D873" s="47">
        <v>1937507</v>
      </c>
      <c r="E873" s="48" t="s">
        <v>32</v>
      </c>
      <c r="F873" s="49">
        <v>1</v>
      </c>
      <c r="G873" s="50" t="s">
        <v>4093</v>
      </c>
      <c r="H873" s="50" t="s">
        <v>4094</v>
      </c>
      <c r="I873" s="50" t="s">
        <v>4095</v>
      </c>
      <c r="J873" s="50" t="s">
        <v>1651</v>
      </c>
      <c r="K873" s="51" t="s">
        <v>4096</v>
      </c>
      <c r="L873" s="52">
        <v>14</v>
      </c>
      <c r="M873" s="47">
        <v>6</v>
      </c>
      <c r="N873" s="47">
        <v>5</v>
      </c>
      <c r="O873" s="53">
        <v>35.294117647058826</v>
      </c>
      <c r="P873" s="53">
        <v>-18.3</v>
      </c>
      <c r="Q873" s="54"/>
      <c r="R873" s="54"/>
      <c r="S873" s="54">
        <v>1</v>
      </c>
      <c r="T873" s="54"/>
      <c r="U873" s="55">
        <v>0</v>
      </c>
      <c r="V873" s="55">
        <v>0</v>
      </c>
      <c r="W873" s="56">
        <v>0</v>
      </c>
      <c r="X873" s="55">
        <v>0</v>
      </c>
      <c r="Y873" s="55">
        <v>0</v>
      </c>
      <c r="Z873" s="57"/>
      <c r="AA873" s="1"/>
      <c r="AB873" s="1"/>
      <c r="AC873" s="54" t="s">
        <v>1994</v>
      </c>
      <c r="AD873" s="50"/>
      <c r="AE873" s="3"/>
    </row>
    <row x14ac:dyDescent="0.25" r="874" customHeight="1" ht="16.5">
      <c r="A874" s="47">
        <v>873</v>
      </c>
      <c r="B874" s="48" t="s">
        <v>4097</v>
      </c>
      <c r="C874" s="47">
        <v>2477917</v>
      </c>
      <c r="D874" s="47">
        <v>2477884</v>
      </c>
      <c r="E874" s="48" t="s">
        <v>32</v>
      </c>
      <c r="F874" s="49">
        <v>0.78</v>
      </c>
      <c r="G874" s="50" t="s">
        <v>2994</v>
      </c>
      <c r="H874" s="50" t="s">
        <v>4098</v>
      </c>
      <c r="I874" s="50" t="s">
        <v>2995</v>
      </c>
      <c r="J874" s="50" t="s">
        <v>69</v>
      </c>
      <c r="K874" s="51" t="s">
        <v>4099</v>
      </c>
      <c r="L874" s="52">
        <v>14</v>
      </c>
      <c r="M874" s="47">
        <v>6</v>
      </c>
      <c r="N874" s="47">
        <v>5</v>
      </c>
      <c r="O874" s="53">
        <v>35.294117647058826</v>
      </c>
      <c r="P874" s="53">
        <v>-16.1</v>
      </c>
      <c r="Q874" s="54"/>
      <c r="R874" s="54"/>
      <c r="S874" s="54"/>
      <c r="T874" s="54"/>
      <c r="U874" s="55">
        <v>0</v>
      </c>
      <c r="V874" s="55">
        <v>0</v>
      </c>
      <c r="W874" s="56">
        <v>0</v>
      </c>
      <c r="X874" s="55">
        <v>0</v>
      </c>
      <c r="Y874" s="55">
        <v>0</v>
      </c>
      <c r="Z874" s="57"/>
      <c r="AA874" s="1"/>
      <c r="AB874" s="1"/>
      <c r="AC874" s="54"/>
      <c r="AD874" s="50"/>
      <c r="AE874" s="3"/>
    </row>
    <row x14ac:dyDescent="0.25" r="875" customHeight="1" ht="16.5">
      <c r="A875" s="47">
        <v>874</v>
      </c>
      <c r="B875" s="48" t="s">
        <v>4100</v>
      </c>
      <c r="C875" s="47">
        <v>2721121</v>
      </c>
      <c r="D875" s="47">
        <v>2721151</v>
      </c>
      <c r="E875" s="48" t="s">
        <v>39</v>
      </c>
      <c r="F875" s="49">
        <v>1</v>
      </c>
      <c r="G875" s="50" t="s">
        <v>4101</v>
      </c>
      <c r="H875" s="50" t="s">
        <v>821</v>
      </c>
      <c r="I875" s="50" t="s">
        <v>4102</v>
      </c>
      <c r="J875" s="50" t="s">
        <v>81</v>
      </c>
      <c r="K875" s="51" t="s">
        <v>4103</v>
      </c>
      <c r="L875" s="52">
        <v>14</v>
      </c>
      <c r="M875" s="47">
        <v>3</v>
      </c>
      <c r="N875" s="47">
        <v>6</v>
      </c>
      <c r="O875" s="53">
        <v>48.38709677419355</v>
      </c>
      <c r="P875" s="53">
        <v>-18.9</v>
      </c>
      <c r="Q875" s="54"/>
      <c r="R875" s="54"/>
      <c r="S875" s="54"/>
      <c r="T875" s="54"/>
      <c r="U875" s="55">
        <v>0</v>
      </c>
      <c r="V875" s="55">
        <v>15.666666666666666</v>
      </c>
      <c r="W875" s="56">
        <v>0</v>
      </c>
      <c r="X875" s="55">
        <v>0</v>
      </c>
      <c r="Y875" s="55">
        <v>3.969626350956481</v>
      </c>
      <c r="Z875" s="57"/>
      <c r="AA875" s="1"/>
      <c r="AB875" s="1"/>
      <c r="AC875" s="54"/>
      <c r="AD875" s="50"/>
      <c r="AE875" s="3"/>
    </row>
    <row x14ac:dyDescent="0.25" r="876" customHeight="1" ht="16.5">
      <c r="A876" s="47">
        <v>875</v>
      </c>
      <c r="B876" s="48" t="s">
        <v>4104</v>
      </c>
      <c r="C876" s="47">
        <v>2269487</v>
      </c>
      <c r="D876" s="47">
        <v>2269455</v>
      </c>
      <c r="E876" s="48" t="s">
        <v>32</v>
      </c>
      <c r="F876" s="49">
        <v>1</v>
      </c>
      <c r="G876" s="50" t="s">
        <v>4105</v>
      </c>
      <c r="H876" s="50" t="s">
        <v>4106</v>
      </c>
      <c r="I876" s="50" t="s">
        <v>4107</v>
      </c>
      <c r="J876" s="50" t="s">
        <v>258</v>
      </c>
      <c r="K876" s="51" t="s">
        <v>4108</v>
      </c>
      <c r="L876" s="52">
        <v>13.5</v>
      </c>
      <c r="M876" s="47">
        <v>6</v>
      </c>
      <c r="N876" s="47">
        <v>5</v>
      </c>
      <c r="O876" s="53">
        <v>45.45454545454545</v>
      </c>
      <c r="P876" s="53">
        <v>-19</v>
      </c>
      <c r="Q876" s="54"/>
      <c r="R876" s="54"/>
      <c r="S876" s="54"/>
      <c r="T876" s="54"/>
      <c r="U876" s="55">
        <v>0</v>
      </c>
      <c r="V876" s="55">
        <v>1.3725490196078431</v>
      </c>
      <c r="W876" s="56">
        <v>0</v>
      </c>
      <c r="X876" s="55">
        <v>0</v>
      </c>
      <c r="Y876" s="55">
        <v>0.4568576749734709</v>
      </c>
      <c r="Z876" s="57"/>
      <c r="AA876" s="47">
        <v>1</v>
      </c>
      <c r="AB876" s="47">
        <v>1</v>
      </c>
      <c r="AC876" s="54"/>
      <c r="AD876" s="50"/>
      <c r="AE876" s="3"/>
    </row>
    <row x14ac:dyDescent="0.25" r="877" customHeight="1" ht="16.5">
      <c r="A877" s="47">
        <v>876</v>
      </c>
      <c r="B877" s="48" t="s">
        <v>4109</v>
      </c>
      <c r="C877" s="47">
        <v>2451998</v>
      </c>
      <c r="D877" s="47">
        <v>2452026</v>
      </c>
      <c r="E877" s="48" t="s">
        <v>39</v>
      </c>
      <c r="F877" s="49">
        <v>1</v>
      </c>
      <c r="G877" s="50" t="s">
        <v>4110</v>
      </c>
      <c r="H877" s="50" t="s">
        <v>281</v>
      </c>
      <c r="I877" s="50" t="s">
        <v>4111</v>
      </c>
      <c r="J877" s="50" t="s">
        <v>1464</v>
      </c>
      <c r="K877" s="51" t="s">
        <v>4112</v>
      </c>
      <c r="L877" s="52">
        <v>13</v>
      </c>
      <c r="M877" s="47">
        <v>3</v>
      </c>
      <c r="N877" s="47">
        <v>3</v>
      </c>
      <c r="O877" s="53">
        <v>55.172413793103445</v>
      </c>
      <c r="P877" s="53">
        <v>-19.9</v>
      </c>
      <c r="Q877" s="54">
        <v>1</v>
      </c>
      <c r="R877" s="54"/>
      <c r="S877" s="54"/>
      <c r="T877" s="54"/>
      <c r="U877" s="55">
        <v>0.49019607843137253</v>
      </c>
      <c r="V877" s="55">
        <v>2.4901960784313726</v>
      </c>
      <c r="W877" s="56">
        <f>V877/U877</f>
      </c>
      <c r="X877" s="55">
        <v>0</v>
      </c>
      <c r="Y877" s="55">
        <v>1.3162593448006703</v>
      </c>
      <c r="Z877" s="57"/>
      <c r="AA877" s="47">
        <v>1</v>
      </c>
      <c r="AB877" s="1"/>
      <c r="AC877" s="54"/>
      <c r="AD877" s="50"/>
      <c r="AE877" s="3"/>
    </row>
    <row x14ac:dyDescent="0.25" r="878" customHeight="1" ht="16.5">
      <c r="A878" s="47">
        <v>877</v>
      </c>
      <c r="B878" s="48" t="s">
        <v>4113</v>
      </c>
      <c r="C878" s="47">
        <v>393718</v>
      </c>
      <c r="D878" s="47">
        <v>393747</v>
      </c>
      <c r="E878" s="48" t="s">
        <v>39</v>
      </c>
      <c r="F878" s="49">
        <v>1</v>
      </c>
      <c r="G878" s="50" t="s">
        <v>4114</v>
      </c>
      <c r="H878" s="50" t="s">
        <v>1670</v>
      </c>
      <c r="I878" s="50" t="s">
        <v>4115</v>
      </c>
      <c r="J878" s="50" t="s">
        <v>81</v>
      </c>
      <c r="K878" s="51" t="s">
        <v>4116</v>
      </c>
      <c r="L878" s="52">
        <v>13</v>
      </c>
      <c r="M878" s="47">
        <v>4</v>
      </c>
      <c r="N878" s="47">
        <v>6</v>
      </c>
      <c r="O878" s="53">
        <v>43.333333333333336</v>
      </c>
      <c r="P878" s="53">
        <v>-17.7</v>
      </c>
      <c r="Q878" s="54"/>
      <c r="R878" s="54"/>
      <c r="S878" s="54"/>
      <c r="T878" s="54"/>
      <c r="U878" s="55">
        <v>0</v>
      </c>
      <c r="V878" s="55">
        <v>0</v>
      </c>
      <c r="W878" s="56">
        <v>0</v>
      </c>
      <c r="X878" s="55">
        <v>0</v>
      </c>
      <c r="Y878" s="55">
        <v>0</v>
      </c>
      <c r="Z878" s="57"/>
      <c r="AA878" s="1"/>
      <c r="AB878" s="1"/>
      <c r="AC878" s="54"/>
      <c r="AD878" s="50"/>
      <c r="AE878" s="3"/>
    </row>
    <row x14ac:dyDescent="0.25" r="879" customHeight="1" ht="16.5">
      <c r="A879" s="47">
        <v>878</v>
      </c>
      <c r="B879" s="48" t="s">
        <v>4117</v>
      </c>
      <c r="C879" s="47">
        <v>885283</v>
      </c>
      <c r="D879" s="47">
        <v>885253</v>
      </c>
      <c r="E879" s="48" t="s">
        <v>32</v>
      </c>
      <c r="F879" s="49">
        <v>0.93</v>
      </c>
      <c r="G879" s="50" t="s">
        <v>4118</v>
      </c>
      <c r="H879" s="50" t="s">
        <v>4119</v>
      </c>
      <c r="I879" s="50" t="s">
        <v>4120</v>
      </c>
      <c r="J879" s="50" t="s">
        <v>43</v>
      </c>
      <c r="K879" s="51" t="s">
        <v>4121</v>
      </c>
      <c r="L879" s="52">
        <v>13</v>
      </c>
      <c r="M879" s="47">
        <v>5</v>
      </c>
      <c r="N879" s="47">
        <v>3</v>
      </c>
      <c r="O879" s="53">
        <v>38.70967741935484</v>
      </c>
      <c r="P879" s="53">
        <v>-13.9</v>
      </c>
      <c r="Q879" s="54">
        <v>1</v>
      </c>
      <c r="R879" s="54"/>
      <c r="S879" s="54"/>
      <c r="T879" s="54"/>
      <c r="U879" s="55">
        <v>0</v>
      </c>
      <c r="V879" s="55">
        <v>0</v>
      </c>
      <c r="W879" s="56">
        <v>0</v>
      </c>
      <c r="X879" s="55">
        <v>0</v>
      </c>
      <c r="Y879" s="55">
        <v>0</v>
      </c>
      <c r="Z879" s="57"/>
      <c r="AA879" s="47">
        <v>1</v>
      </c>
      <c r="AB879" s="1"/>
      <c r="AC879" s="54"/>
      <c r="AD879" s="50"/>
      <c r="AE879" s="3"/>
    </row>
    <row x14ac:dyDescent="0.25" r="880" customHeight="1" ht="16.5">
      <c r="A880" s="47">
        <v>879</v>
      </c>
      <c r="B880" s="48" t="s">
        <v>4122</v>
      </c>
      <c r="C880" s="47">
        <v>1849081</v>
      </c>
      <c r="D880" s="47">
        <v>1849110</v>
      </c>
      <c r="E880" s="48" t="s">
        <v>39</v>
      </c>
      <c r="F880" s="49">
        <v>1</v>
      </c>
      <c r="G880" s="50" t="s">
        <v>4123</v>
      </c>
      <c r="H880" s="50" t="s">
        <v>4124</v>
      </c>
      <c r="I880" s="50" t="s">
        <v>4125</v>
      </c>
      <c r="J880" s="50" t="s">
        <v>69</v>
      </c>
      <c r="K880" s="51" t="s">
        <v>4126</v>
      </c>
      <c r="L880" s="52">
        <v>13</v>
      </c>
      <c r="M880" s="47">
        <v>4</v>
      </c>
      <c r="N880" s="47">
        <v>5</v>
      </c>
      <c r="O880" s="53">
        <v>46.666666666666664</v>
      </c>
      <c r="P880" s="53">
        <v>-16</v>
      </c>
      <c r="Q880" s="54">
        <v>1</v>
      </c>
      <c r="R880" s="54"/>
      <c r="S880" s="54"/>
      <c r="T880" s="54"/>
      <c r="U880" s="55">
        <v>0</v>
      </c>
      <c r="V880" s="55">
        <v>0</v>
      </c>
      <c r="W880" s="56">
        <v>0</v>
      </c>
      <c r="X880" s="55">
        <v>0</v>
      </c>
      <c r="Y880" s="55">
        <v>0</v>
      </c>
      <c r="Z880" s="57"/>
      <c r="AA880" s="1"/>
      <c r="AB880" s="1"/>
      <c r="AC880" s="54"/>
      <c r="AD880" s="50"/>
      <c r="AE880" s="3"/>
    </row>
    <row x14ac:dyDescent="0.25" r="881" customHeight="1" ht="16.5">
      <c r="A881" s="47">
        <v>880</v>
      </c>
      <c r="B881" s="48" t="s">
        <v>4127</v>
      </c>
      <c r="C881" s="47">
        <v>2083156</v>
      </c>
      <c r="D881" s="47">
        <v>2083185</v>
      </c>
      <c r="E881" s="48" t="s">
        <v>39</v>
      </c>
      <c r="F881" s="49">
        <v>1</v>
      </c>
      <c r="G881" s="50" t="s">
        <v>4128</v>
      </c>
      <c r="H881" s="50" t="s">
        <v>4040</v>
      </c>
      <c r="I881" s="50" t="s">
        <v>4129</v>
      </c>
      <c r="J881" s="50" t="s">
        <v>73</v>
      </c>
      <c r="K881" s="51" t="s">
        <v>4130</v>
      </c>
      <c r="L881" s="52">
        <v>13</v>
      </c>
      <c r="M881" s="47">
        <v>4</v>
      </c>
      <c r="N881" s="47">
        <v>5</v>
      </c>
      <c r="O881" s="53">
        <v>23.333333333333332</v>
      </c>
      <c r="P881" s="53">
        <v>-12.9</v>
      </c>
      <c r="Q881" s="54">
        <v>1</v>
      </c>
      <c r="R881" s="54"/>
      <c r="S881" s="54"/>
      <c r="T881" s="54"/>
      <c r="U881" s="55">
        <v>0</v>
      </c>
      <c r="V881" s="55">
        <v>0</v>
      </c>
      <c r="W881" s="56">
        <v>0</v>
      </c>
      <c r="X881" s="55">
        <v>0</v>
      </c>
      <c r="Y881" s="55">
        <v>0</v>
      </c>
      <c r="Z881" s="57"/>
      <c r="AA881" s="1"/>
      <c r="AB881" s="1"/>
      <c r="AC881" s="54"/>
      <c r="AD881" s="50"/>
      <c r="AE881" s="3"/>
    </row>
    <row x14ac:dyDescent="0.25" r="882" customHeight="1" ht="16.5">
      <c r="A882" s="47">
        <v>881</v>
      </c>
      <c r="B882" s="48" t="s">
        <v>4131</v>
      </c>
      <c r="C882" s="47">
        <v>1252278</v>
      </c>
      <c r="D882" s="47">
        <v>1252250</v>
      </c>
      <c r="E882" s="48" t="s">
        <v>32</v>
      </c>
      <c r="F882" s="49">
        <v>0.75</v>
      </c>
      <c r="G882" s="50" t="s">
        <v>4132</v>
      </c>
      <c r="H882" s="50" t="s">
        <v>142</v>
      </c>
      <c r="I882" s="50" t="s">
        <v>4133</v>
      </c>
      <c r="J882" s="50" t="s">
        <v>420</v>
      </c>
      <c r="K882" s="51" t="s">
        <v>4134</v>
      </c>
      <c r="L882" s="52">
        <v>12.5</v>
      </c>
      <c r="M882" s="47">
        <v>4</v>
      </c>
      <c r="N882" s="47">
        <v>5</v>
      </c>
      <c r="O882" s="53">
        <v>34.48275862068966</v>
      </c>
      <c r="P882" s="53">
        <v>-9.7</v>
      </c>
      <c r="Q882" s="54">
        <v>1</v>
      </c>
      <c r="R882" s="54"/>
      <c r="S882" s="54"/>
      <c r="T882" s="54"/>
      <c r="U882" s="55">
        <v>0.3137254901960784</v>
      </c>
      <c r="V882" s="55">
        <v>0.8235294117647058</v>
      </c>
      <c r="W882" s="56">
        <f>V882/U882</f>
      </c>
      <c r="X882" s="55">
        <v>0</v>
      </c>
      <c r="Y882" s="55">
        <v>0</v>
      </c>
      <c r="Z882" s="57"/>
      <c r="AA882" s="47">
        <v>1</v>
      </c>
      <c r="AB882" s="47">
        <v>1</v>
      </c>
      <c r="AC882" s="54"/>
      <c r="AD882" s="50"/>
      <c r="AE882" s="3"/>
    </row>
    <row x14ac:dyDescent="0.25" r="883" customHeight="1" ht="16.5">
      <c r="A883" s="47">
        <v>882</v>
      </c>
      <c r="B883" s="48" t="s">
        <v>4135</v>
      </c>
      <c r="C883" s="47">
        <v>1828789</v>
      </c>
      <c r="D883" s="47">
        <v>1828820</v>
      </c>
      <c r="E883" s="48" t="s">
        <v>39</v>
      </c>
      <c r="F883" s="49">
        <v>0.79</v>
      </c>
      <c r="G883" s="50" t="s">
        <v>4136</v>
      </c>
      <c r="H883" s="50" t="s">
        <v>4137</v>
      </c>
      <c r="I883" s="50" t="s">
        <v>4138</v>
      </c>
      <c r="J883" s="50" t="s">
        <v>2553</v>
      </c>
      <c r="K883" s="51" t="s">
        <v>4139</v>
      </c>
      <c r="L883" s="52">
        <v>12</v>
      </c>
      <c r="M883" s="47">
        <v>8</v>
      </c>
      <c r="N883" s="47">
        <v>4</v>
      </c>
      <c r="O883" s="53">
        <v>37.5</v>
      </c>
      <c r="P883" s="53">
        <v>-14.7</v>
      </c>
      <c r="Q883" s="54"/>
      <c r="R883" s="54"/>
      <c r="S883" s="54">
        <v>1</v>
      </c>
      <c r="T883" s="54"/>
      <c r="U883" s="55">
        <v>1</v>
      </c>
      <c r="V883" s="55">
        <v>1</v>
      </c>
      <c r="W883" s="56">
        <f>V883/U883</f>
      </c>
      <c r="X883" s="55">
        <v>0</v>
      </c>
      <c r="Y883" s="55">
        <v>0</v>
      </c>
      <c r="Z883" s="57"/>
      <c r="AA883" s="1"/>
      <c r="AB883" s="1"/>
      <c r="AC883" s="54"/>
      <c r="AD883" s="50"/>
      <c r="AE883" s="3"/>
    </row>
    <row x14ac:dyDescent="0.25" r="884" customHeight="1" ht="16.5">
      <c r="A884" s="47">
        <v>883</v>
      </c>
      <c r="B884" s="48" t="s">
        <v>4140</v>
      </c>
      <c r="C884" s="47">
        <v>1811143</v>
      </c>
      <c r="D884" s="47">
        <v>1811117</v>
      </c>
      <c r="E884" s="48" t="s">
        <v>32</v>
      </c>
      <c r="F884" s="49">
        <v>1</v>
      </c>
      <c r="G884" s="50" t="s">
        <v>4141</v>
      </c>
      <c r="H884" s="50" t="s">
        <v>182</v>
      </c>
      <c r="I884" s="50" t="s">
        <v>4142</v>
      </c>
      <c r="J884" s="50" t="s">
        <v>307</v>
      </c>
      <c r="K884" s="51" t="s">
        <v>4143</v>
      </c>
      <c r="L884" s="52">
        <v>12</v>
      </c>
      <c r="M884" s="47">
        <v>3</v>
      </c>
      <c r="N884" s="47">
        <v>5</v>
      </c>
      <c r="O884" s="53">
        <v>55.55555555555556</v>
      </c>
      <c r="P884" s="53">
        <v>-17.6</v>
      </c>
      <c r="Q884" s="54">
        <v>1</v>
      </c>
      <c r="R884" s="54"/>
      <c r="S884" s="54"/>
      <c r="T884" s="54"/>
      <c r="U884" s="55">
        <v>0.9019607843137255</v>
      </c>
      <c r="V884" s="55">
        <v>0</v>
      </c>
      <c r="W884" s="56">
        <f>V884/U884</f>
      </c>
      <c r="X884" s="55">
        <v>0</v>
      </c>
      <c r="Y884" s="55">
        <v>0</v>
      </c>
      <c r="Z884" s="57"/>
      <c r="AA884" s="1"/>
      <c r="AB884" s="1"/>
      <c r="AC884" s="54"/>
      <c r="AD884" s="50"/>
      <c r="AE884" s="3"/>
    </row>
    <row x14ac:dyDescent="0.25" r="885" customHeight="1" ht="16.5">
      <c r="A885" s="47">
        <v>884</v>
      </c>
      <c r="B885" s="48" t="s">
        <v>4144</v>
      </c>
      <c r="C885" s="47">
        <v>2568206</v>
      </c>
      <c r="D885" s="47">
        <v>2568179</v>
      </c>
      <c r="E885" s="48" t="s">
        <v>32</v>
      </c>
      <c r="F885" s="49">
        <v>1</v>
      </c>
      <c r="G885" s="50" t="s">
        <v>4145</v>
      </c>
      <c r="H885" s="50" t="s">
        <v>3376</v>
      </c>
      <c r="I885" s="50" t="s">
        <v>4146</v>
      </c>
      <c r="J885" s="50" t="s">
        <v>81</v>
      </c>
      <c r="K885" s="51" t="s">
        <v>4147</v>
      </c>
      <c r="L885" s="52">
        <v>12</v>
      </c>
      <c r="M885" s="47">
        <v>4</v>
      </c>
      <c r="N885" s="47">
        <v>6</v>
      </c>
      <c r="O885" s="53">
        <v>35.714285714285715</v>
      </c>
      <c r="P885" s="53">
        <v>-13</v>
      </c>
      <c r="Q885" s="54">
        <v>1</v>
      </c>
      <c r="R885" s="54"/>
      <c r="S885" s="54"/>
      <c r="T885" s="54"/>
      <c r="U885" s="55">
        <v>0.7450980392156863</v>
      </c>
      <c r="V885" s="55">
        <v>0</v>
      </c>
      <c r="W885" s="56">
        <f>V885/U885</f>
      </c>
      <c r="X885" s="55">
        <v>0</v>
      </c>
      <c r="Y885" s="55">
        <v>0</v>
      </c>
      <c r="Z885" s="57"/>
      <c r="AA885" s="1"/>
      <c r="AB885" s="1"/>
      <c r="AC885" s="54"/>
      <c r="AD885" s="50"/>
      <c r="AE885" s="3"/>
    </row>
    <row x14ac:dyDescent="0.25" r="886" customHeight="1" ht="16.5">
      <c r="A886" s="47">
        <v>885</v>
      </c>
      <c r="B886" s="48" t="s">
        <v>4148</v>
      </c>
      <c r="C886" s="47">
        <v>147024</v>
      </c>
      <c r="D886" s="47">
        <v>147050</v>
      </c>
      <c r="E886" s="48" t="s">
        <v>39</v>
      </c>
      <c r="F886" s="49">
        <v>0.93</v>
      </c>
      <c r="G886" s="50" t="s">
        <v>4149</v>
      </c>
      <c r="H886" s="50" t="s">
        <v>321</v>
      </c>
      <c r="I886" s="50" t="s">
        <v>4150</v>
      </c>
      <c r="J886" s="50" t="s">
        <v>81</v>
      </c>
      <c r="K886" s="51" t="s">
        <v>4151</v>
      </c>
      <c r="L886" s="52">
        <v>11</v>
      </c>
      <c r="M886" s="47">
        <v>5</v>
      </c>
      <c r="N886" s="47">
        <v>6</v>
      </c>
      <c r="O886" s="53">
        <v>44.44444444444444</v>
      </c>
      <c r="P886" s="53">
        <v>-13.4</v>
      </c>
      <c r="Q886" s="54"/>
      <c r="R886" s="54"/>
      <c r="S886" s="54"/>
      <c r="T886" s="54"/>
      <c r="U886" s="55">
        <v>0.7254901960784313</v>
      </c>
      <c r="V886" s="55">
        <v>0</v>
      </c>
      <c r="W886" s="56">
        <f>V886/U886</f>
      </c>
      <c r="X886" s="55">
        <v>0</v>
      </c>
      <c r="Y886" s="55">
        <v>0</v>
      </c>
      <c r="Z886" s="57"/>
      <c r="AA886" s="1"/>
      <c r="AB886" s="1"/>
      <c r="AC886" s="54"/>
      <c r="AD886" s="50"/>
      <c r="AE886" s="3"/>
    </row>
    <row x14ac:dyDescent="0.25" r="887" customHeight="1" ht="16.5">
      <c r="A887" s="47">
        <v>886</v>
      </c>
      <c r="B887" s="48" t="s">
        <v>4152</v>
      </c>
      <c r="C887" s="47">
        <v>1612458</v>
      </c>
      <c r="D887" s="47">
        <v>1612432</v>
      </c>
      <c r="E887" s="48" t="s">
        <v>32</v>
      </c>
      <c r="F887" s="49">
        <v>0.81</v>
      </c>
      <c r="G887" s="50" t="s">
        <v>2820</v>
      </c>
      <c r="H887" s="50" t="s">
        <v>2821</v>
      </c>
      <c r="I887" s="50" t="s">
        <v>2822</v>
      </c>
      <c r="J887" s="50" t="s">
        <v>75</v>
      </c>
      <c r="K887" s="51" t="s">
        <v>2823</v>
      </c>
      <c r="L887" s="52">
        <v>11</v>
      </c>
      <c r="M887" s="47">
        <v>5</v>
      </c>
      <c r="N887" s="47">
        <v>5</v>
      </c>
      <c r="O887" s="53">
        <v>48.148148148148145</v>
      </c>
      <c r="P887" s="53">
        <v>-14.8</v>
      </c>
      <c r="Q887" s="54"/>
      <c r="R887" s="54"/>
      <c r="S887" s="54"/>
      <c r="T887" s="54"/>
      <c r="U887" s="55">
        <v>0.5490196078431373</v>
      </c>
      <c r="V887" s="55">
        <v>0.6470588235294118</v>
      </c>
      <c r="W887" s="56">
        <f>V887/U887</f>
      </c>
      <c r="X887" s="55">
        <v>0</v>
      </c>
      <c r="Y887" s="55">
        <v>0</v>
      </c>
      <c r="Z887" s="57"/>
      <c r="AA887" s="1"/>
      <c r="AB887" s="1"/>
      <c r="AC887" s="54"/>
      <c r="AD887" s="50"/>
      <c r="AE887" s="3"/>
    </row>
    <row x14ac:dyDescent="0.25" r="888" customHeight="1" ht="16.5">
      <c r="A888" s="47">
        <v>887</v>
      </c>
      <c r="B888" s="48" t="s">
        <v>4153</v>
      </c>
      <c r="C888" s="47">
        <v>2498365</v>
      </c>
      <c r="D888" s="47">
        <v>2498392</v>
      </c>
      <c r="E888" s="48" t="s">
        <v>39</v>
      </c>
      <c r="F888" s="49">
        <v>1</v>
      </c>
      <c r="G888" s="50" t="s">
        <v>1431</v>
      </c>
      <c r="H888" s="50" t="s">
        <v>4154</v>
      </c>
      <c r="I888" s="50" t="s">
        <v>1433</v>
      </c>
      <c r="J888" s="50" t="s">
        <v>73</v>
      </c>
      <c r="K888" s="51" t="s">
        <v>4155</v>
      </c>
      <c r="L888" s="52">
        <v>11</v>
      </c>
      <c r="M888" s="47">
        <v>6</v>
      </c>
      <c r="N888" s="47">
        <v>5</v>
      </c>
      <c r="O888" s="53">
        <v>57.142857142857146</v>
      </c>
      <c r="P888" s="53">
        <v>-19.5</v>
      </c>
      <c r="Q888" s="54">
        <v>1</v>
      </c>
      <c r="R888" s="54"/>
      <c r="S888" s="54"/>
      <c r="T888" s="54"/>
      <c r="U888" s="55">
        <v>0.3137254901960784</v>
      </c>
      <c r="V888" s="55">
        <v>0.6666666666666666</v>
      </c>
      <c r="W888" s="56">
        <f>V888/U888</f>
      </c>
      <c r="X888" s="55">
        <v>0</v>
      </c>
      <c r="Y888" s="55">
        <v>0</v>
      </c>
      <c r="Z888" s="57"/>
      <c r="AA888" s="1"/>
      <c r="AB888" s="1"/>
      <c r="AC888" s="54"/>
      <c r="AD888" s="50"/>
      <c r="AE888" s="3"/>
    </row>
    <row x14ac:dyDescent="0.25" r="889" customHeight="1" ht="16.5">
      <c r="A889" s="47">
        <v>888</v>
      </c>
      <c r="B889" s="48" t="s">
        <v>4156</v>
      </c>
      <c r="C889" s="47">
        <v>2714735</v>
      </c>
      <c r="D889" s="47">
        <v>2714711</v>
      </c>
      <c r="E889" s="48" t="s">
        <v>32</v>
      </c>
      <c r="F889" s="49">
        <v>1</v>
      </c>
      <c r="G889" s="50" t="s">
        <v>4157</v>
      </c>
      <c r="H889" s="50" t="s">
        <v>281</v>
      </c>
      <c r="I889" s="50" t="s">
        <v>4158</v>
      </c>
      <c r="J889" s="50" t="s">
        <v>69</v>
      </c>
      <c r="K889" s="51" t="s">
        <v>4159</v>
      </c>
      <c r="L889" s="52">
        <v>11</v>
      </c>
      <c r="M889" s="47">
        <v>3</v>
      </c>
      <c r="N889" s="47">
        <v>5</v>
      </c>
      <c r="O889" s="53">
        <v>40</v>
      </c>
      <c r="P889" s="53">
        <v>-12.8</v>
      </c>
      <c r="Q889" s="54"/>
      <c r="R889" s="54"/>
      <c r="S889" s="54"/>
      <c r="T889" s="54"/>
      <c r="U889" s="55">
        <v>0.29411764705882354</v>
      </c>
      <c r="V889" s="55">
        <v>0</v>
      </c>
      <c r="W889" s="56">
        <f>V889/U889</f>
      </c>
      <c r="X889" s="55">
        <v>0</v>
      </c>
      <c r="Y889" s="55">
        <v>0</v>
      </c>
      <c r="Z889" s="57"/>
      <c r="AA889" s="1"/>
      <c r="AB889" s="1"/>
      <c r="AC889" s="54"/>
      <c r="AD889" s="50"/>
      <c r="AE889" s="3"/>
    </row>
    <row x14ac:dyDescent="0.25" r="890" customHeight="1" ht="16.5">
      <c r="A890" s="47">
        <v>889</v>
      </c>
      <c r="B890" s="48" t="s">
        <v>4160</v>
      </c>
      <c r="C890" s="47">
        <v>1936208</v>
      </c>
      <c r="D890" s="47">
        <v>1936182</v>
      </c>
      <c r="E890" s="48" t="s">
        <v>32</v>
      </c>
      <c r="F890" s="49">
        <v>0.93</v>
      </c>
      <c r="G890" s="50" t="s">
        <v>4161</v>
      </c>
      <c r="H890" s="50" t="s">
        <v>2466</v>
      </c>
      <c r="I890" s="50" t="s">
        <v>4162</v>
      </c>
      <c r="J890" s="50" t="s">
        <v>258</v>
      </c>
      <c r="K890" s="51" t="s">
        <v>4163</v>
      </c>
      <c r="L890" s="52">
        <v>11</v>
      </c>
      <c r="M890" s="47">
        <v>5</v>
      </c>
      <c r="N890" s="47">
        <v>5</v>
      </c>
      <c r="O890" s="53">
        <v>44.44444444444444</v>
      </c>
      <c r="P890" s="53">
        <v>-10.2</v>
      </c>
      <c r="Q890" s="54"/>
      <c r="R890" s="54"/>
      <c r="S890" s="54">
        <v>1</v>
      </c>
      <c r="T890" s="54"/>
      <c r="U890" s="55">
        <v>0</v>
      </c>
      <c r="V890" s="55">
        <v>0</v>
      </c>
      <c r="W890" s="56">
        <v>0</v>
      </c>
      <c r="X890" s="55">
        <v>0</v>
      </c>
      <c r="Y890" s="55">
        <v>0</v>
      </c>
      <c r="Z890" s="57"/>
      <c r="AA890" s="47">
        <v>1</v>
      </c>
      <c r="AB890" s="1"/>
      <c r="AC890" s="54" t="s">
        <v>1994</v>
      </c>
      <c r="AD890" s="50"/>
      <c r="AE890" s="3"/>
    </row>
    <row x14ac:dyDescent="0.25" r="891" customHeight="1" ht="16.5">
      <c r="A891" s="47">
        <v>890</v>
      </c>
      <c r="B891" s="48" t="s">
        <v>4164</v>
      </c>
      <c r="C891" s="47">
        <v>1050437</v>
      </c>
      <c r="D891" s="47">
        <v>1050464</v>
      </c>
      <c r="E891" s="48" t="s">
        <v>39</v>
      </c>
      <c r="F891" s="49">
        <v>0.83</v>
      </c>
      <c r="G891" s="50" t="s">
        <v>4165</v>
      </c>
      <c r="H891" s="50" t="s">
        <v>4166</v>
      </c>
      <c r="I891" s="50" t="s">
        <v>4167</v>
      </c>
      <c r="J891" s="50" t="s">
        <v>81</v>
      </c>
      <c r="K891" s="51" t="s">
        <v>4168</v>
      </c>
      <c r="L891" s="52">
        <v>10.5</v>
      </c>
      <c r="M891" s="47">
        <v>7</v>
      </c>
      <c r="N891" s="47">
        <v>6</v>
      </c>
      <c r="O891" s="53">
        <v>50</v>
      </c>
      <c r="P891" s="53">
        <v>-10.7</v>
      </c>
      <c r="Q891" s="54"/>
      <c r="R891" s="54"/>
      <c r="S891" s="54"/>
      <c r="T891" s="54"/>
      <c r="U891" s="55">
        <v>0</v>
      </c>
      <c r="V891" s="55">
        <v>0</v>
      </c>
      <c r="W891" s="56">
        <v>0</v>
      </c>
      <c r="X891" s="55">
        <v>0</v>
      </c>
      <c r="Y891" s="55">
        <v>0</v>
      </c>
      <c r="Z891" s="57"/>
      <c r="AA891" s="47">
        <v>1</v>
      </c>
      <c r="AB891" s="47">
        <v>1</v>
      </c>
      <c r="AC891" s="54"/>
      <c r="AD891" s="50"/>
      <c r="AE891" s="3"/>
    </row>
    <row x14ac:dyDescent="0.25" r="892" customHeight="1" ht="16.5">
      <c r="A892" s="47">
        <v>891</v>
      </c>
      <c r="B892" s="48" t="s">
        <v>4169</v>
      </c>
      <c r="C892" s="47">
        <v>2490181</v>
      </c>
      <c r="D892" s="47">
        <v>2490209</v>
      </c>
      <c r="E892" s="48" t="s">
        <v>39</v>
      </c>
      <c r="F892" s="49">
        <v>0.83</v>
      </c>
      <c r="G892" s="50" t="s">
        <v>4170</v>
      </c>
      <c r="H892" s="50" t="s">
        <v>4171</v>
      </c>
      <c r="I892" s="50" t="s">
        <v>4172</v>
      </c>
      <c r="J892" s="50" t="s">
        <v>81</v>
      </c>
      <c r="K892" s="51" t="s">
        <v>4173</v>
      </c>
      <c r="L892" s="52">
        <v>10</v>
      </c>
      <c r="M892" s="47">
        <v>9</v>
      </c>
      <c r="N892" s="47">
        <v>6</v>
      </c>
      <c r="O892" s="53">
        <v>48.275862068965516</v>
      </c>
      <c r="P892" s="53">
        <v>-14.1</v>
      </c>
      <c r="Q892" s="54"/>
      <c r="R892" s="54"/>
      <c r="S892" s="54"/>
      <c r="T892" s="54"/>
      <c r="U892" s="55">
        <v>0.9215686274509803</v>
      </c>
      <c r="V892" s="55">
        <v>0</v>
      </c>
      <c r="W892" s="56">
        <f>V892/U892</f>
      </c>
      <c r="X892" s="55">
        <v>0</v>
      </c>
      <c r="Y892" s="55">
        <v>0</v>
      </c>
      <c r="Z892" s="57"/>
      <c r="AA892" s="1"/>
      <c r="AB892" s="1"/>
      <c r="AC892" s="54"/>
      <c r="AD892" s="50"/>
      <c r="AE892" s="3"/>
    </row>
    <row x14ac:dyDescent="0.25" r="893" customHeight="1" ht="16.5">
      <c r="A893" s="47">
        <v>892</v>
      </c>
      <c r="B893" s="48" t="s">
        <v>4174</v>
      </c>
      <c r="C893" s="47">
        <v>799824</v>
      </c>
      <c r="D893" s="47">
        <v>799848</v>
      </c>
      <c r="E893" s="48" t="s">
        <v>39</v>
      </c>
      <c r="F893" s="49">
        <v>0.76</v>
      </c>
      <c r="G893" s="50" t="s">
        <v>4175</v>
      </c>
      <c r="H893" s="50" t="s">
        <v>3986</v>
      </c>
      <c r="I893" s="50" t="s">
        <v>4176</v>
      </c>
      <c r="J893" s="50" t="s">
        <v>69</v>
      </c>
      <c r="K893" s="51" t="s">
        <v>4177</v>
      </c>
      <c r="L893" s="52">
        <v>10</v>
      </c>
      <c r="M893" s="47">
        <v>5</v>
      </c>
      <c r="N893" s="47">
        <v>5</v>
      </c>
      <c r="O893" s="53">
        <v>48</v>
      </c>
      <c r="P893" s="53">
        <v>-11.6</v>
      </c>
      <c r="Q893" s="54"/>
      <c r="R893" s="54"/>
      <c r="S893" s="54"/>
      <c r="T893" s="54"/>
      <c r="U893" s="55">
        <v>0.47058823529411764</v>
      </c>
      <c r="V893" s="55">
        <v>0</v>
      </c>
      <c r="W893" s="56">
        <f>V893/U893</f>
      </c>
      <c r="X893" s="55">
        <v>0</v>
      </c>
      <c r="Y893" s="55">
        <v>0</v>
      </c>
      <c r="Z893" s="57"/>
      <c r="AA893" s="1"/>
      <c r="AB893" s="1"/>
      <c r="AC893" s="54"/>
      <c r="AD893" s="50"/>
      <c r="AE893" s="3"/>
    </row>
    <row x14ac:dyDescent="0.25" r="894" customHeight="1" ht="16.5">
      <c r="A894" s="47">
        <v>893</v>
      </c>
      <c r="B894" s="48" t="s">
        <v>4178</v>
      </c>
      <c r="C894" s="47">
        <v>2609090</v>
      </c>
      <c r="D894" s="47">
        <v>2609066</v>
      </c>
      <c r="E894" s="48" t="s">
        <v>32</v>
      </c>
      <c r="F894" s="49">
        <v>0.91</v>
      </c>
      <c r="G894" s="50" t="s">
        <v>4179</v>
      </c>
      <c r="H894" s="50" t="s">
        <v>1187</v>
      </c>
      <c r="I894" s="50" t="s">
        <v>4180</v>
      </c>
      <c r="J894" s="50" t="s">
        <v>144</v>
      </c>
      <c r="K894" s="51" t="s">
        <v>4181</v>
      </c>
      <c r="L894" s="52">
        <v>10</v>
      </c>
      <c r="M894" s="47">
        <v>5</v>
      </c>
      <c r="N894" s="47">
        <v>4</v>
      </c>
      <c r="O894" s="53">
        <v>64</v>
      </c>
      <c r="P894" s="53">
        <v>-12.4</v>
      </c>
      <c r="Q894" s="54">
        <v>1</v>
      </c>
      <c r="R894" s="54"/>
      <c r="S894" s="54"/>
      <c r="T894" s="54"/>
      <c r="U894" s="55">
        <v>0.19607843137254902</v>
      </c>
      <c r="V894" s="55">
        <v>0.5882352941176471</v>
      </c>
      <c r="W894" s="56">
        <f>V894/U894</f>
      </c>
      <c r="X894" s="55">
        <v>0</v>
      </c>
      <c r="Y894" s="55">
        <v>0</v>
      </c>
      <c r="Z894" s="57"/>
      <c r="AA894" s="1"/>
      <c r="AB894" s="1"/>
      <c r="AC894" s="54"/>
      <c r="AD894" s="50"/>
      <c r="AE894" s="3"/>
    </row>
    <row x14ac:dyDescent="0.25" r="895" customHeight="1" ht="16.5">
      <c r="A895" s="47">
        <v>894</v>
      </c>
      <c r="B895" s="48" t="s">
        <v>4182</v>
      </c>
      <c r="C895" s="47">
        <v>2420249</v>
      </c>
      <c r="D895" s="47">
        <v>2420220</v>
      </c>
      <c r="E895" s="48" t="s">
        <v>32</v>
      </c>
      <c r="F895" s="49">
        <v>0.9</v>
      </c>
      <c r="G895" s="50" t="s">
        <v>1109</v>
      </c>
      <c r="H895" s="50" t="s">
        <v>4183</v>
      </c>
      <c r="I895" s="50" t="s">
        <v>1111</v>
      </c>
      <c r="J895" s="50" t="s">
        <v>69</v>
      </c>
      <c r="K895" s="51" t="s">
        <v>4184</v>
      </c>
      <c r="L895" s="52">
        <v>10</v>
      </c>
      <c r="M895" s="47">
        <v>10</v>
      </c>
      <c r="N895" s="47">
        <v>5</v>
      </c>
      <c r="O895" s="53">
        <v>43.333333333333336</v>
      </c>
      <c r="P895" s="53">
        <v>-14.2</v>
      </c>
      <c r="Q895" s="54">
        <v>1</v>
      </c>
      <c r="R895" s="54"/>
      <c r="S895" s="54"/>
      <c r="T895" s="54"/>
      <c r="U895" s="55">
        <v>0.09803921568627451</v>
      </c>
      <c r="V895" s="55">
        <v>0.7450980392156863</v>
      </c>
      <c r="W895" s="56">
        <f>V895/U895</f>
      </c>
      <c r="X895" s="55">
        <v>0</v>
      </c>
      <c r="Y895" s="55">
        <v>0</v>
      </c>
      <c r="Z895" s="57"/>
      <c r="AA895" s="1"/>
      <c r="AB895" s="1"/>
      <c r="AC895" s="54"/>
      <c r="AD895" s="50"/>
      <c r="AE895" s="3"/>
    </row>
    <row x14ac:dyDescent="0.25" r="896" customHeight="1" ht="16.5">
      <c r="A896" s="47">
        <v>895</v>
      </c>
      <c r="B896" s="48" t="s">
        <v>4185</v>
      </c>
      <c r="C896" s="47">
        <v>1945990</v>
      </c>
      <c r="D896" s="47">
        <v>1945965</v>
      </c>
      <c r="E896" s="48" t="s">
        <v>32</v>
      </c>
      <c r="F896" s="49">
        <v>0.86</v>
      </c>
      <c r="G896" s="50" t="s">
        <v>4186</v>
      </c>
      <c r="H896" s="50" t="s">
        <v>372</v>
      </c>
      <c r="I896" s="50" t="s">
        <v>4187</v>
      </c>
      <c r="J896" s="50" t="s">
        <v>81</v>
      </c>
      <c r="K896" s="51" t="s">
        <v>4188</v>
      </c>
      <c r="L896" s="52">
        <v>10</v>
      </c>
      <c r="M896" s="47">
        <v>6</v>
      </c>
      <c r="N896" s="47">
        <v>6</v>
      </c>
      <c r="O896" s="53">
        <v>38.46153846153846</v>
      </c>
      <c r="P896" s="53">
        <v>-14</v>
      </c>
      <c r="Q896" s="54"/>
      <c r="R896" s="54"/>
      <c r="S896" s="54"/>
      <c r="T896" s="54"/>
      <c r="U896" s="55">
        <v>0</v>
      </c>
      <c r="V896" s="55">
        <v>0</v>
      </c>
      <c r="W896" s="56">
        <v>0</v>
      </c>
      <c r="X896" s="55">
        <v>0</v>
      </c>
      <c r="Y896" s="55">
        <v>0</v>
      </c>
      <c r="Z896" s="57"/>
      <c r="AA896" s="1"/>
      <c r="AB896" s="1"/>
      <c r="AC896" s="54" t="s">
        <v>1994</v>
      </c>
      <c r="AD896" s="50"/>
      <c r="AE896" s="3"/>
    </row>
    <row x14ac:dyDescent="0.25" r="897" customHeight="1" ht="16.5">
      <c r="A897" s="47">
        <v>896</v>
      </c>
      <c r="B897" s="48" t="s">
        <v>4189</v>
      </c>
      <c r="C897" s="47">
        <v>1950558</v>
      </c>
      <c r="D897" s="47">
        <v>1950535</v>
      </c>
      <c r="E897" s="48" t="s">
        <v>32</v>
      </c>
      <c r="F897" s="49">
        <v>1</v>
      </c>
      <c r="G897" s="50" t="s">
        <v>4190</v>
      </c>
      <c r="H897" s="50" t="s">
        <v>142</v>
      </c>
      <c r="I897" s="50" t="s">
        <v>4191</v>
      </c>
      <c r="J897" s="50" t="s">
        <v>81</v>
      </c>
      <c r="K897" s="51" t="s">
        <v>4192</v>
      </c>
      <c r="L897" s="52">
        <v>10</v>
      </c>
      <c r="M897" s="47">
        <v>4</v>
      </c>
      <c r="N897" s="47">
        <v>6</v>
      </c>
      <c r="O897" s="53">
        <v>50</v>
      </c>
      <c r="P897" s="53">
        <v>-14.4</v>
      </c>
      <c r="Q897" s="54"/>
      <c r="R897" s="54"/>
      <c r="S897" s="54"/>
      <c r="T897" s="54"/>
      <c r="U897" s="55">
        <v>0</v>
      </c>
      <c r="V897" s="55">
        <v>0</v>
      </c>
      <c r="W897" s="56">
        <v>0</v>
      </c>
      <c r="X897" s="55">
        <v>0</v>
      </c>
      <c r="Y897" s="55">
        <v>0</v>
      </c>
      <c r="Z897" s="57"/>
      <c r="AA897" s="1"/>
      <c r="AB897" s="1"/>
      <c r="AC897" s="54" t="s">
        <v>1994</v>
      </c>
      <c r="AD897" s="50"/>
      <c r="AE897" s="3"/>
    </row>
    <row x14ac:dyDescent="0.25" r="898" customHeight="1" ht="16.5">
      <c r="A898" s="47">
        <v>897</v>
      </c>
      <c r="B898" s="48" t="s">
        <v>4193</v>
      </c>
      <c r="C898" s="47">
        <v>2029278</v>
      </c>
      <c r="D898" s="47">
        <v>2029255</v>
      </c>
      <c r="E898" s="48" t="s">
        <v>32</v>
      </c>
      <c r="F898" s="49">
        <v>1</v>
      </c>
      <c r="G898" s="50" t="s">
        <v>4194</v>
      </c>
      <c r="H898" s="50" t="s">
        <v>2177</v>
      </c>
      <c r="I898" s="50" t="s">
        <v>4195</v>
      </c>
      <c r="J898" s="50" t="s">
        <v>2698</v>
      </c>
      <c r="K898" s="51" t="s">
        <v>4196</v>
      </c>
      <c r="L898" s="52">
        <v>10</v>
      </c>
      <c r="M898" s="47">
        <v>4</v>
      </c>
      <c r="N898" s="47">
        <v>4</v>
      </c>
      <c r="O898" s="53">
        <v>62.5</v>
      </c>
      <c r="P898" s="53">
        <v>-16.7</v>
      </c>
      <c r="Q898" s="54">
        <v>1</v>
      </c>
      <c r="R898" s="54"/>
      <c r="S898" s="54"/>
      <c r="T898" s="54"/>
      <c r="U898" s="55">
        <v>0</v>
      </c>
      <c r="V898" s="55">
        <v>0</v>
      </c>
      <c r="W898" s="56">
        <v>0</v>
      </c>
      <c r="X898" s="55">
        <v>0</v>
      </c>
      <c r="Y898" s="55">
        <v>0</v>
      </c>
      <c r="Z898" s="57"/>
      <c r="AA898" s="1"/>
      <c r="AB898" s="1"/>
      <c r="AC898" s="54"/>
      <c r="AD898" s="50"/>
      <c r="AE898" s="3"/>
    </row>
    <row x14ac:dyDescent="0.25" r="899" customHeight="1" ht="16.5">
      <c r="A899" s="47">
        <v>898</v>
      </c>
      <c r="B899" s="48" t="s">
        <v>4197</v>
      </c>
      <c r="C899" s="47">
        <v>2611802</v>
      </c>
      <c r="D899" s="47">
        <v>2611824</v>
      </c>
      <c r="E899" s="48" t="s">
        <v>39</v>
      </c>
      <c r="F899" s="49">
        <v>0.9</v>
      </c>
      <c r="G899" s="50" t="s">
        <v>4198</v>
      </c>
      <c r="H899" s="50" t="s">
        <v>4199</v>
      </c>
      <c r="I899" s="50" t="s">
        <v>4200</v>
      </c>
      <c r="J899" s="50" t="s">
        <v>69</v>
      </c>
      <c r="K899" s="51" t="s">
        <v>4201</v>
      </c>
      <c r="L899" s="52">
        <v>9</v>
      </c>
      <c r="M899" s="47">
        <v>5</v>
      </c>
      <c r="N899" s="47">
        <v>5</v>
      </c>
      <c r="O899" s="53">
        <v>56.52173913043478</v>
      </c>
      <c r="P899" s="53">
        <v>-14.2</v>
      </c>
      <c r="Q899" s="54">
        <v>1</v>
      </c>
      <c r="R899" s="54"/>
      <c r="S899" s="54"/>
      <c r="T899" s="54"/>
      <c r="U899" s="55">
        <v>0.49019607843137253</v>
      </c>
      <c r="V899" s="55">
        <v>0.5882352941176471</v>
      </c>
      <c r="W899" s="56">
        <f>V899/U899</f>
      </c>
      <c r="X899" s="55">
        <v>0</v>
      </c>
      <c r="Y899" s="55">
        <v>0</v>
      </c>
      <c r="Z899" s="57"/>
      <c r="AA899" s="1"/>
      <c r="AB899" s="1"/>
      <c r="AC899" s="54"/>
      <c r="AD899" s="50"/>
      <c r="AE899" s="3"/>
    </row>
    <row x14ac:dyDescent="0.25" r="900" customHeight="1" ht="16.5">
      <c r="A900" s="47">
        <v>899</v>
      </c>
      <c r="B900" s="48" t="s">
        <v>4202</v>
      </c>
      <c r="C900" s="47">
        <v>1646683</v>
      </c>
      <c r="D900" s="47">
        <v>1646663</v>
      </c>
      <c r="E900" s="48" t="s">
        <v>32</v>
      </c>
      <c r="F900" s="49">
        <v>1</v>
      </c>
      <c r="G900" s="50" t="s">
        <v>4203</v>
      </c>
      <c r="H900" s="50" t="s">
        <v>4204</v>
      </c>
      <c r="I900" s="50" t="s">
        <v>4205</v>
      </c>
      <c r="J900" s="50" t="s">
        <v>81</v>
      </c>
      <c r="K900" s="51" t="s">
        <v>4206</v>
      </c>
      <c r="L900" s="52">
        <v>9</v>
      </c>
      <c r="M900" s="47">
        <v>3</v>
      </c>
      <c r="N900" s="47">
        <v>6</v>
      </c>
      <c r="O900" s="53">
        <v>33.333333333333336</v>
      </c>
      <c r="P900" s="53">
        <v>-6.6</v>
      </c>
      <c r="Q900" s="54"/>
      <c r="R900" s="54"/>
      <c r="S900" s="54"/>
      <c r="T900" s="54"/>
      <c r="U900" s="55">
        <v>0.43137254901960786</v>
      </c>
      <c r="V900" s="55">
        <v>1.8823529411764706</v>
      </c>
      <c r="W900" s="56">
        <f>V900/U900</f>
      </c>
      <c r="X900" s="55">
        <v>0</v>
      </c>
      <c r="Y900" s="55">
        <v>0.9125371587496607</v>
      </c>
      <c r="Z900" s="57"/>
      <c r="AA900" s="1"/>
      <c r="AB900" s="1"/>
      <c r="AC900" s="54"/>
      <c r="AD900" s="50"/>
      <c r="AE900" s="3"/>
    </row>
    <row x14ac:dyDescent="0.25" r="901" customHeight="1" ht="16.5">
      <c r="A901" s="47">
        <v>900</v>
      </c>
      <c r="B901" s="48" t="s">
        <v>4207</v>
      </c>
      <c r="C901" s="47">
        <v>899728</v>
      </c>
      <c r="D901" s="47">
        <v>899749</v>
      </c>
      <c r="E901" s="48" t="s">
        <v>39</v>
      </c>
      <c r="F901" s="49">
        <v>1</v>
      </c>
      <c r="G901" s="50" t="s">
        <v>4208</v>
      </c>
      <c r="H901" s="50" t="s">
        <v>990</v>
      </c>
      <c r="I901" s="50" t="s">
        <v>4209</v>
      </c>
      <c r="J901" s="50" t="s">
        <v>75</v>
      </c>
      <c r="K901" s="51" t="s">
        <v>4210</v>
      </c>
      <c r="L901" s="52">
        <v>9</v>
      </c>
      <c r="M901" s="47">
        <v>4</v>
      </c>
      <c r="N901" s="47">
        <v>5</v>
      </c>
      <c r="O901" s="53">
        <v>54.54545454545455</v>
      </c>
      <c r="P901" s="53">
        <v>-14.1</v>
      </c>
      <c r="Q901" s="54"/>
      <c r="R901" s="54"/>
      <c r="S901" s="54"/>
      <c r="T901" s="54"/>
      <c r="U901" s="55">
        <v>0.27450980392156865</v>
      </c>
      <c r="V901" s="55">
        <v>0</v>
      </c>
      <c r="W901" s="56">
        <f>V901/U901</f>
      </c>
      <c r="X901" s="55">
        <v>0</v>
      </c>
      <c r="Y901" s="55">
        <v>0</v>
      </c>
      <c r="Z901" s="57"/>
      <c r="AA901" s="1"/>
      <c r="AB901" s="1"/>
      <c r="AC901" s="54"/>
      <c r="AD901" s="50"/>
      <c r="AE901" s="3"/>
    </row>
    <row x14ac:dyDescent="0.25" r="902" customHeight="1" ht="16.5">
      <c r="A902" s="47">
        <v>901</v>
      </c>
      <c r="B902" s="48" t="s">
        <v>4211</v>
      </c>
      <c r="C902" s="47">
        <v>402222</v>
      </c>
      <c r="D902" s="47">
        <v>402243</v>
      </c>
      <c r="E902" s="48" t="s">
        <v>39</v>
      </c>
      <c r="F902" s="49">
        <v>1</v>
      </c>
      <c r="G902" s="50" t="s">
        <v>4212</v>
      </c>
      <c r="H902" s="50" t="s">
        <v>966</v>
      </c>
      <c r="I902" s="50" t="s">
        <v>4213</v>
      </c>
      <c r="J902" s="50" t="s">
        <v>81</v>
      </c>
      <c r="K902" s="51" t="s">
        <v>4214</v>
      </c>
      <c r="L902" s="52">
        <v>9</v>
      </c>
      <c r="M902" s="47">
        <v>4</v>
      </c>
      <c r="N902" s="47">
        <v>6</v>
      </c>
      <c r="O902" s="53">
        <v>59.09090909090909</v>
      </c>
      <c r="P902" s="53">
        <v>-13.3</v>
      </c>
      <c r="Q902" s="54"/>
      <c r="R902" s="54"/>
      <c r="S902" s="54"/>
      <c r="T902" s="54"/>
      <c r="U902" s="55">
        <v>0</v>
      </c>
      <c r="V902" s="55">
        <v>0</v>
      </c>
      <c r="W902" s="56">
        <v>0</v>
      </c>
      <c r="X902" s="55">
        <v>0</v>
      </c>
      <c r="Y902" s="55">
        <v>0</v>
      </c>
      <c r="Z902" s="57"/>
      <c r="AA902" s="1"/>
      <c r="AB902" s="1"/>
      <c r="AC902" s="54"/>
      <c r="AD902" s="50"/>
      <c r="AE902" s="3"/>
    </row>
    <row x14ac:dyDescent="0.25" r="903" customHeight="1" ht="16.5">
      <c r="A903" s="47">
        <v>902</v>
      </c>
      <c r="B903" s="48" t="s">
        <v>4215</v>
      </c>
      <c r="C903" s="47">
        <v>1861584</v>
      </c>
      <c r="D903" s="47">
        <v>1861605</v>
      </c>
      <c r="E903" s="48" t="s">
        <v>39</v>
      </c>
      <c r="F903" s="49">
        <v>0.82</v>
      </c>
      <c r="G903" s="50" t="s">
        <v>4216</v>
      </c>
      <c r="H903" s="50" t="s">
        <v>114</v>
      </c>
      <c r="I903" s="50" t="s">
        <v>4217</v>
      </c>
      <c r="J903" s="50" t="s">
        <v>420</v>
      </c>
      <c r="K903" s="51" t="s">
        <v>4218</v>
      </c>
      <c r="L903" s="52">
        <v>9</v>
      </c>
      <c r="M903" s="47">
        <v>4</v>
      </c>
      <c r="N903" s="47">
        <v>5</v>
      </c>
      <c r="O903" s="53">
        <v>0</v>
      </c>
      <c r="P903" s="53">
        <v>-3.8</v>
      </c>
      <c r="Q903" s="54"/>
      <c r="R903" s="54"/>
      <c r="S903" s="54"/>
      <c r="T903" s="54"/>
      <c r="U903" s="55">
        <v>0</v>
      </c>
      <c r="V903" s="55">
        <v>0</v>
      </c>
      <c r="W903" s="56">
        <v>0</v>
      </c>
      <c r="X903" s="55">
        <v>0</v>
      </c>
      <c r="Y903" s="55">
        <v>0</v>
      </c>
      <c r="Z903" s="57"/>
      <c r="AA903" s="1"/>
      <c r="AB903" s="1"/>
      <c r="AC903" s="54"/>
      <c r="AD903" s="50"/>
      <c r="AE903" s="3"/>
    </row>
    <row x14ac:dyDescent="0.25" r="904" customHeight="1" ht="16.5">
      <c r="A904" s="47">
        <v>903</v>
      </c>
      <c r="B904" s="48" t="s">
        <v>4219</v>
      </c>
      <c r="C904" s="47">
        <v>2812713</v>
      </c>
      <c r="D904" s="47">
        <v>2812735</v>
      </c>
      <c r="E904" s="48" t="s">
        <v>39</v>
      </c>
      <c r="F904" s="49">
        <v>1</v>
      </c>
      <c r="G904" s="50" t="s">
        <v>4220</v>
      </c>
      <c r="H904" s="50" t="s">
        <v>2172</v>
      </c>
      <c r="I904" s="50" t="s">
        <v>4221</v>
      </c>
      <c r="J904" s="50" t="s">
        <v>81</v>
      </c>
      <c r="K904" s="51" t="s">
        <v>4222</v>
      </c>
      <c r="L904" s="52">
        <v>9</v>
      </c>
      <c r="M904" s="47">
        <v>5</v>
      </c>
      <c r="N904" s="47">
        <v>6</v>
      </c>
      <c r="O904" s="53">
        <v>47.82608695652174</v>
      </c>
      <c r="P904" s="53">
        <v>-13</v>
      </c>
      <c r="Q904" s="54">
        <v>1</v>
      </c>
      <c r="R904" s="54"/>
      <c r="S904" s="54"/>
      <c r="T904" s="54"/>
      <c r="U904" s="55">
        <v>0</v>
      </c>
      <c r="V904" s="55">
        <v>0</v>
      </c>
      <c r="W904" s="56">
        <v>0</v>
      </c>
      <c r="X904" s="55">
        <v>0</v>
      </c>
      <c r="Y904" s="55">
        <v>0</v>
      </c>
      <c r="Z904" s="57"/>
      <c r="AA904" s="1"/>
      <c r="AB904" s="1"/>
      <c r="AC904" s="54"/>
      <c r="AD904" s="50"/>
      <c r="AE904" s="3"/>
    </row>
    <row x14ac:dyDescent="0.25" r="905" customHeight="1" ht="16.5">
      <c r="A905" s="47">
        <v>904</v>
      </c>
      <c r="B905" s="48" t="s">
        <v>4223</v>
      </c>
      <c r="C905" s="47">
        <v>1820747</v>
      </c>
      <c r="D905" s="47">
        <v>1820766</v>
      </c>
      <c r="E905" s="48" t="s">
        <v>39</v>
      </c>
      <c r="F905" s="49">
        <v>1</v>
      </c>
      <c r="G905" s="50" t="s">
        <v>2887</v>
      </c>
      <c r="H905" s="50" t="s">
        <v>901</v>
      </c>
      <c r="I905" s="50" t="s">
        <v>2092</v>
      </c>
      <c r="J905" s="50" t="s">
        <v>190</v>
      </c>
      <c r="K905" s="51" t="s">
        <v>4224</v>
      </c>
      <c r="L905" s="52">
        <v>8</v>
      </c>
      <c r="M905" s="47">
        <v>4</v>
      </c>
      <c r="N905" s="47">
        <v>5</v>
      </c>
      <c r="O905" s="53">
        <v>70</v>
      </c>
      <c r="P905" s="53">
        <v>-15.2</v>
      </c>
      <c r="Q905" s="54">
        <v>1</v>
      </c>
      <c r="R905" s="54"/>
      <c r="S905" s="54"/>
      <c r="T905" s="54"/>
      <c r="U905" s="55">
        <v>0.8235294117647058</v>
      </c>
      <c r="V905" s="55">
        <v>2.803921568627451</v>
      </c>
      <c r="W905" s="56">
        <f>V905/U905</f>
      </c>
      <c r="X905" s="55">
        <v>0</v>
      </c>
      <c r="Y905" s="55">
        <v>1.4874459948068939</v>
      </c>
      <c r="Z905" s="57"/>
      <c r="AA905" s="1"/>
      <c r="AB905" s="1"/>
      <c r="AC905" s="54"/>
      <c r="AD905" s="50"/>
      <c r="AE905" s="3"/>
    </row>
    <row x14ac:dyDescent="0.25" r="906" customHeight="1" ht="16.5">
      <c r="A906" s="47">
        <v>905</v>
      </c>
      <c r="B906" s="48" t="s">
        <v>4225</v>
      </c>
      <c r="C906" s="47">
        <v>1897228</v>
      </c>
      <c r="D906" s="47">
        <v>1897249</v>
      </c>
      <c r="E906" s="48" t="s">
        <v>39</v>
      </c>
      <c r="F906" s="49">
        <v>0.82</v>
      </c>
      <c r="G906" s="50" t="s">
        <v>4226</v>
      </c>
      <c r="H906" s="50" t="s">
        <v>4227</v>
      </c>
      <c r="I906" s="50" t="s">
        <v>4228</v>
      </c>
      <c r="J906" s="50" t="s">
        <v>81</v>
      </c>
      <c r="K906" s="51" t="s">
        <v>4229</v>
      </c>
      <c r="L906" s="52">
        <v>8</v>
      </c>
      <c r="M906" s="47">
        <v>6</v>
      </c>
      <c r="N906" s="47">
        <v>6</v>
      </c>
      <c r="O906" s="53">
        <v>50</v>
      </c>
      <c r="P906" s="53">
        <v>-11.3</v>
      </c>
      <c r="Q906" s="54"/>
      <c r="R906" s="54"/>
      <c r="S906" s="54"/>
      <c r="T906" s="54"/>
      <c r="U906" s="55">
        <v>0.6666666666666666</v>
      </c>
      <c r="V906" s="55">
        <v>0</v>
      </c>
      <c r="W906" s="56">
        <f>V906/U906</f>
      </c>
      <c r="X906" s="55">
        <v>0</v>
      </c>
      <c r="Y906" s="55">
        <v>0</v>
      </c>
      <c r="Z906" s="57"/>
      <c r="AA906" s="1"/>
      <c r="AB906" s="1"/>
      <c r="AC906" s="54"/>
      <c r="AD906" s="50"/>
      <c r="AE906" s="3"/>
    </row>
    <row x14ac:dyDescent="0.25" r="907" customHeight="1" ht="16.5">
      <c r="A907" s="47">
        <v>906</v>
      </c>
      <c r="B907" s="48" t="s">
        <v>4230</v>
      </c>
      <c r="C907" s="47">
        <v>1390007</v>
      </c>
      <c r="D907" s="47">
        <v>1390026</v>
      </c>
      <c r="E907" s="48" t="s">
        <v>39</v>
      </c>
      <c r="F907" s="49">
        <v>0.89</v>
      </c>
      <c r="G907" s="50" t="s">
        <v>4231</v>
      </c>
      <c r="H907" s="50" t="s">
        <v>565</v>
      </c>
      <c r="I907" s="50" t="s">
        <v>4232</v>
      </c>
      <c r="J907" s="50" t="s">
        <v>172</v>
      </c>
      <c r="K907" s="51" t="s">
        <v>4233</v>
      </c>
      <c r="L907" s="52">
        <v>8</v>
      </c>
      <c r="M907" s="47">
        <v>4</v>
      </c>
      <c r="N907" s="47">
        <v>5</v>
      </c>
      <c r="O907" s="53">
        <v>40</v>
      </c>
      <c r="P907" s="53">
        <v>-8.8</v>
      </c>
      <c r="Q907" s="54"/>
      <c r="R907" s="54"/>
      <c r="S907" s="54"/>
      <c r="T907" s="54"/>
      <c r="U907" s="55">
        <v>0.6078431372549019</v>
      </c>
      <c r="V907" s="55">
        <v>0.7450980392156863</v>
      </c>
      <c r="W907" s="56">
        <f>V907/U907</f>
      </c>
      <c r="X907" s="55">
        <v>0</v>
      </c>
      <c r="Y907" s="55">
        <v>0</v>
      </c>
      <c r="Z907" s="57"/>
      <c r="AA907" s="1"/>
      <c r="AB907" s="1"/>
      <c r="AC907" s="54"/>
      <c r="AD907" s="50"/>
      <c r="AE907" s="3"/>
    </row>
    <row x14ac:dyDescent="0.25" r="908" customHeight="1" ht="16.5">
      <c r="A908" s="47">
        <v>907</v>
      </c>
      <c r="B908" s="48" t="s">
        <v>4234</v>
      </c>
      <c r="C908" s="47">
        <v>383280</v>
      </c>
      <c r="D908" s="47">
        <v>383261</v>
      </c>
      <c r="E908" s="48" t="s">
        <v>32</v>
      </c>
      <c r="F908" s="49">
        <v>0.88</v>
      </c>
      <c r="G908" s="50" t="s">
        <v>2887</v>
      </c>
      <c r="H908" s="50" t="s">
        <v>4235</v>
      </c>
      <c r="I908" s="50" t="s">
        <v>4236</v>
      </c>
      <c r="J908" s="50" t="s">
        <v>420</v>
      </c>
      <c r="K908" s="51" t="s">
        <v>4237</v>
      </c>
      <c r="L908" s="52">
        <v>8</v>
      </c>
      <c r="M908" s="47">
        <v>4</v>
      </c>
      <c r="N908" s="47">
        <v>5</v>
      </c>
      <c r="O908" s="53">
        <v>65</v>
      </c>
      <c r="P908" s="53">
        <v>-9.1</v>
      </c>
      <c r="Q908" s="54">
        <v>1</v>
      </c>
      <c r="R908" s="54"/>
      <c r="S908" s="54"/>
      <c r="T908" s="54"/>
      <c r="U908" s="55">
        <v>0.13725490196078433</v>
      </c>
      <c r="V908" s="55">
        <v>0</v>
      </c>
      <c r="W908" s="56">
        <f>V908/U908</f>
      </c>
      <c r="X908" s="55">
        <v>0</v>
      </c>
      <c r="Y908" s="55">
        <v>0</v>
      </c>
      <c r="Z908" s="57"/>
      <c r="AA908" s="47">
        <v>1</v>
      </c>
      <c r="AB908" s="1"/>
      <c r="AC908" s="54"/>
      <c r="AD908" s="50"/>
      <c r="AE908" s="3"/>
    </row>
    <row x14ac:dyDescent="0.25" r="909" customHeight="1" ht="16.5">
      <c r="A909" s="47">
        <v>908</v>
      </c>
      <c r="B909" s="48" t="s">
        <v>4238</v>
      </c>
      <c r="C909" s="47">
        <v>901647</v>
      </c>
      <c r="D909" s="47">
        <v>901666</v>
      </c>
      <c r="E909" s="48" t="s">
        <v>39</v>
      </c>
      <c r="F909" s="49">
        <v>0.91</v>
      </c>
      <c r="G909" s="50" t="s">
        <v>4239</v>
      </c>
      <c r="H909" s="50" t="s">
        <v>1446</v>
      </c>
      <c r="I909" s="50" t="s">
        <v>4240</v>
      </c>
      <c r="J909" s="50" t="s">
        <v>4241</v>
      </c>
      <c r="K909" s="51" t="s">
        <v>4242</v>
      </c>
      <c r="L909" s="52">
        <v>8</v>
      </c>
      <c r="M909" s="47">
        <v>4</v>
      </c>
      <c r="N909" s="47">
        <v>4</v>
      </c>
      <c r="O909" s="53">
        <v>55</v>
      </c>
      <c r="P909" s="53">
        <v>-11.5</v>
      </c>
      <c r="Q909" s="54"/>
      <c r="R909" s="54"/>
      <c r="S909" s="54"/>
      <c r="T909" s="54"/>
      <c r="U909" s="55">
        <v>0</v>
      </c>
      <c r="V909" s="55">
        <v>0</v>
      </c>
      <c r="W909" s="56">
        <v>0</v>
      </c>
      <c r="X909" s="55">
        <v>0</v>
      </c>
      <c r="Y909" s="55">
        <v>0</v>
      </c>
      <c r="Z909" s="57"/>
      <c r="AA909" s="1"/>
      <c r="AB909" s="1"/>
      <c r="AC909" s="54"/>
      <c r="AD909" s="50"/>
      <c r="AE909" s="3"/>
    </row>
    <row x14ac:dyDescent="0.25" r="910" customHeight="1" ht="16.5">
      <c r="A910" s="47">
        <v>909</v>
      </c>
      <c r="B910" s="48" t="s">
        <v>4243</v>
      </c>
      <c r="C910" s="47">
        <v>1965805</v>
      </c>
      <c r="D910" s="47">
        <v>1965823</v>
      </c>
      <c r="E910" s="48" t="s">
        <v>39</v>
      </c>
      <c r="F910" s="49">
        <v>0.77</v>
      </c>
      <c r="G910" s="50" t="s">
        <v>4244</v>
      </c>
      <c r="H910" s="50" t="s">
        <v>96</v>
      </c>
      <c r="I910" s="50" t="s">
        <v>4245</v>
      </c>
      <c r="J910" s="50" t="s">
        <v>4246</v>
      </c>
      <c r="K910" s="51" t="s">
        <v>4247</v>
      </c>
      <c r="L910" s="52">
        <v>8</v>
      </c>
      <c r="M910" s="47">
        <v>3</v>
      </c>
      <c r="N910" s="47">
        <v>3</v>
      </c>
      <c r="O910" s="53">
        <v>26.31578947368421</v>
      </c>
      <c r="P910" s="53">
        <v>-5.3</v>
      </c>
      <c r="Q910" s="54"/>
      <c r="R910" s="54"/>
      <c r="S910" s="54"/>
      <c r="T910" s="54"/>
      <c r="U910" s="55">
        <v>0</v>
      </c>
      <c r="V910" s="55">
        <v>0.45098039215686275</v>
      </c>
      <c r="W910" s="56">
        <v>0</v>
      </c>
      <c r="X910" s="55">
        <v>0</v>
      </c>
      <c r="Y910" s="55">
        <v>0</v>
      </c>
      <c r="Z910" s="57"/>
      <c r="AA910" s="1"/>
      <c r="AB910" s="1"/>
      <c r="AC910" s="54" t="s">
        <v>1994</v>
      </c>
      <c r="AD910" s="50"/>
      <c r="AE910" s="3"/>
    </row>
    <row x14ac:dyDescent="0.25" r="911" customHeight="1" ht="16.5">
      <c r="A911" s="47">
        <v>910</v>
      </c>
      <c r="B911" s="48" t="s">
        <v>4248</v>
      </c>
      <c r="C911" s="47">
        <v>1978336</v>
      </c>
      <c r="D911" s="47">
        <v>1978355</v>
      </c>
      <c r="E911" s="48" t="s">
        <v>39</v>
      </c>
      <c r="F911" s="49">
        <v>0.78</v>
      </c>
      <c r="G911" s="50" t="s">
        <v>4249</v>
      </c>
      <c r="H911" s="50" t="s">
        <v>4250</v>
      </c>
      <c r="I911" s="50" t="s">
        <v>4251</v>
      </c>
      <c r="J911" s="50" t="s">
        <v>4252</v>
      </c>
      <c r="K911" s="51" t="s">
        <v>4253</v>
      </c>
      <c r="L911" s="52">
        <v>7</v>
      </c>
      <c r="M911" s="47">
        <v>6</v>
      </c>
      <c r="N911" s="47">
        <v>3</v>
      </c>
      <c r="O911" s="53">
        <v>70</v>
      </c>
      <c r="P911" s="53">
        <v>-12</v>
      </c>
      <c r="Q911" s="54"/>
      <c r="R911" s="54"/>
      <c r="S911" s="54">
        <v>1</v>
      </c>
      <c r="T911" s="54"/>
      <c r="U911" s="55">
        <v>75.88235294117646</v>
      </c>
      <c r="V911" s="55">
        <v>157.2941176470588</v>
      </c>
      <c r="W911" s="56">
        <f>V911/U911</f>
      </c>
      <c r="X911" s="55">
        <v>6.2456925090602775</v>
      </c>
      <c r="Y911" s="55">
        <v>7.297320908843014</v>
      </c>
      <c r="Z911" s="57"/>
      <c r="AA911" s="1"/>
      <c r="AB911" s="1"/>
      <c r="AC911" s="54"/>
      <c r="AD911" s="50"/>
      <c r="AE911" s="3"/>
    </row>
    <row x14ac:dyDescent="0.25" r="912" customHeight="1" ht="16.5">
      <c r="A912" s="47">
        <v>911</v>
      </c>
      <c r="B912" s="48" t="s">
        <v>4254</v>
      </c>
      <c r="C912" s="47">
        <v>2512578</v>
      </c>
      <c r="D912" s="47">
        <v>2512594</v>
      </c>
      <c r="E912" s="48" t="s">
        <v>39</v>
      </c>
      <c r="F912" s="49">
        <v>0.81</v>
      </c>
      <c r="G912" s="50" t="s">
        <v>4255</v>
      </c>
      <c r="H912" s="50" t="s">
        <v>286</v>
      </c>
      <c r="I912" s="50" t="s">
        <v>4256</v>
      </c>
      <c r="J912" s="50" t="s">
        <v>258</v>
      </c>
      <c r="K912" s="51" t="s">
        <v>4257</v>
      </c>
      <c r="L912" s="52">
        <v>7</v>
      </c>
      <c r="M912" s="47">
        <v>3</v>
      </c>
      <c r="N912" s="47">
        <v>5</v>
      </c>
      <c r="O912" s="53">
        <v>23.529411764705884</v>
      </c>
      <c r="P912" s="53">
        <v>-4.1</v>
      </c>
      <c r="Q912" s="54"/>
      <c r="R912" s="54"/>
      <c r="S912" s="54">
        <v>1</v>
      </c>
      <c r="T912" s="54"/>
      <c r="U912" s="55">
        <v>26.431372549019606</v>
      </c>
      <c r="V912" s="55">
        <v>48.76470588235294</v>
      </c>
      <c r="W912" s="56">
        <f>V912/U912</f>
      </c>
      <c r="X912" s="55">
        <v>4.7241794392103635</v>
      </c>
      <c r="Y912" s="55">
        <v>5.607765450245411</v>
      </c>
      <c r="Z912" s="57"/>
      <c r="AA912" s="1"/>
      <c r="AB912" s="1"/>
      <c r="AC912" s="54"/>
      <c r="AD912" s="50"/>
      <c r="AE912" s="3"/>
    </row>
    <row x14ac:dyDescent="0.25" r="913" customHeight="1" ht="16.5">
      <c r="A913" s="47">
        <v>912</v>
      </c>
      <c r="B913" s="48" t="s">
        <v>4258</v>
      </c>
      <c r="C913" s="47">
        <v>2368972</v>
      </c>
      <c r="D913" s="47">
        <v>2368953</v>
      </c>
      <c r="E913" s="48" t="s">
        <v>32</v>
      </c>
      <c r="F913" s="49">
        <v>0.77</v>
      </c>
      <c r="G913" s="50" t="s">
        <v>4259</v>
      </c>
      <c r="H913" s="50" t="s">
        <v>4260</v>
      </c>
      <c r="I913" s="50" t="s">
        <v>4261</v>
      </c>
      <c r="J913" s="50" t="s">
        <v>503</v>
      </c>
      <c r="K913" s="51" t="s">
        <v>4262</v>
      </c>
      <c r="L913" s="52">
        <v>7</v>
      </c>
      <c r="M913" s="47">
        <v>6</v>
      </c>
      <c r="N913" s="47">
        <v>5</v>
      </c>
      <c r="O913" s="53">
        <v>35</v>
      </c>
      <c r="P913" s="53">
        <v>-6.1</v>
      </c>
      <c r="Q913" s="54"/>
      <c r="R913" s="54"/>
      <c r="S913" s="54">
        <v>1</v>
      </c>
      <c r="T913" s="54"/>
      <c r="U913" s="55">
        <v>78.27450980392157</v>
      </c>
      <c r="V913" s="55">
        <v>102</v>
      </c>
      <c r="W913" s="56">
        <f>V913/U913</f>
      </c>
      <c r="X913" s="55">
        <v>6.290470663365765</v>
      </c>
      <c r="Y913" s="55">
        <v>6.672425341971495</v>
      </c>
      <c r="Z913" s="57"/>
      <c r="AA913" s="1"/>
      <c r="AB913" s="1"/>
      <c r="AC913" s="54"/>
      <c r="AD913" s="50"/>
      <c r="AE913" s="3"/>
    </row>
    <row x14ac:dyDescent="0.25" r="914" customHeight="1" ht="16.5">
      <c r="A914" s="47">
        <v>913</v>
      </c>
      <c r="B914" s="48" t="s">
        <v>4263</v>
      </c>
      <c r="C914" s="47">
        <v>2709384</v>
      </c>
      <c r="D914" s="47">
        <v>2709368</v>
      </c>
      <c r="E914" s="48" t="s">
        <v>32</v>
      </c>
      <c r="F914" s="49">
        <v>0.79</v>
      </c>
      <c r="G914" s="50" t="s">
        <v>4264</v>
      </c>
      <c r="H914" s="50" t="s">
        <v>1124</v>
      </c>
      <c r="I914" s="50" t="s">
        <v>4265</v>
      </c>
      <c r="J914" s="50" t="s">
        <v>938</v>
      </c>
      <c r="K914" s="51" t="s">
        <v>4266</v>
      </c>
      <c r="L914" s="52">
        <v>7</v>
      </c>
      <c r="M914" s="47">
        <v>3</v>
      </c>
      <c r="N914" s="47">
        <v>4</v>
      </c>
      <c r="O914" s="53">
        <v>41.1764705882353</v>
      </c>
      <c r="P914" s="53">
        <v>-7.7</v>
      </c>
      <c r="Q914" s="54"/>
      <c r="R914" s="54"/>
      <c r="S914" s="54">
        <v>1</v>
      </c>
      <c r="T914" s="54"/>
      <c r="U914" s="55">
        <v>20.901960784313726</v>
      </c>
      <c r="V914" s="55">
        <v>25.235294117647058</v>
      </c>
      <c r="W914" s="56">
        <f>V914/U914</f>
      </c>
      <c r="X914" s="55">
        <v>4.38556638078768</v>
      </c>
      <c r="Y914" s="55">
        <v>4.657370996249206</v>
      </c>
      <c r="Z914" s="57"/>
      <c r="AA914" s="1"/>
      <c r="AB914" s="1"/>
      <c r="AC914" s="54"/>
      <c r="AD914" s="50"/>
      <c r="AE914" s="3"/>
    </row>
    <row x14ac:dyDescent="0.25" r="915" customHeight="1" ht="16.5">
      <c r="A915" s="47">
        <v>914</v>
      </c>
      <c r="B915" s="48" t="s">
        <v>4267</v>
      </c>
      <c r="C915" s="47">
        <v>579791</v>
      </c>
      <c r="D915" s="47">
        <v>579807</v>
      </c>
      <c r="E915" s="48" t="s">
        <v>39</v>
      </c>
      <c r="F915" s="49">
        <v>0.8</v>
      </c>
      <c r="G915" s="50" t="s">
        <v>4268</v>
      </c>
      <c r="H915" s="50" t="s">
        <v>4269</v>
      </c>
      <c r="I915" s="50" t="s">
        <v>4270</v>
      </c>
      <c r="J915" s="50" t="s">
        <v>503</v>
      </c>
      <c r="K915" s="51" t="s">
        <v>4271</v>
      </c>
      <c r="L915" s="52">
        <v>7</v>
      </c>
      <c r="M915" s="47">
        <v>3</v>
      </c>
      <c r="N915" s="47">
        <v>5</v>
      </c>
      <c r="O915" s="53">
        <v>70.58823529411765</v>
      </c>
      <c r="P915" s="53">
        <v>-7.6</v>
      </c>
      <c r="Q915" s="54"/>
      <c r="R915" s="54"/>
      <c r="S915" s="54">
        <v>1</v>
      </c>
      <c r="T915" s="54"/>
      <c r="U915" s="55">
        <v>57.64705882352941</v>
      </c>
      <c r="V915" s="55">
        <v>59.21568627450981</v>
      </c>
      <c r="W915" s="56">
        <f>V915/U915</f>
      </c>
      <c r="X915" s="55">
        <v>5.849175097752231</v>
      </c>
      <c r="Y915" s="55">
        <v>5.887907492240946</v>
      </c>
      <c r="Z915" s="57"/>
      <c r="AA915" s="1"/>
      <c r="AB915" s="1"/>
      <c r="AC915" s="54"/>
      <c r="AD915" s="50"/>
      <c r="AE915" s="3"/>
    </row>
    <row x14ac:dyDescent="0.25" r="916" customHeight="1" ht="16.5">
      <c r="A916" s="47">
        <v>915</v>
      </c>
      <c r="B916" s="48" t="s">
        <v>4272</v>
      </c>
      <c r="C916" s="47">
        <v>573606</v>
      </c>
      <c r="D916" s="47">
        <v>573624</v>
      </c>
      <c r="E916" s="48" t="s">
        <v>39</v>
      </c>
      <c r="F916" s="49">
        <v>0.76</v>
      </c>
      <c r="G916" s="50" t="s">
        <v>4273</v>
      </c>
      <c r="H916" s="50" t="s">
        <v>4274</v>
      </c>
      <c r="I916" s="50" t="s">
        <v>4275</v>
      </c>
      <c r="J916" s="50" t="s">
        <v>2764</v>
      </c>
      <c r="K916" s="51" t="s">
        <v>4276</v>
      </c>
      <c r="L916" s="52">
        <v>7</v>
      </c>
      <c r="M916" s="47">
        <v>5</v>
      </c>
      <c r="N916" s="47">
        <v>4</v>
      </c>
      <c r="O916" s="53">
        <v>42.10526315789474</v>
      </c>
      <c r="P916" s="53">
        <v>-7.8</v>
      </c>
      <c r="Q916" s="54"/>
      <c r="R916" s="54"/>
      <c r="S916" s="54">
        <v>1</v>
      </c>
      <c r="T916" s="54"/>
      <c r="U916" s="55">
        <v>2724.4117647058824</v>
      </c>
      <c r="V916" s="55">
        <v>2760.294117647059</v>
      </c>
      <c r="W916" s="56">
        <f>V916/U916</f>
      </c>
      <c r="X916" s="55">
        <v>11.411729051890491</v>
      </c>
      <c r="Y916" s="55">
        <v>11.43060628335526</v>
      </c>
      <c r="Z916" s="57"/>
      <c r="AA916" s="1"/>
      <c r="AB916" s="1"/>
      <c r="AC916" s="54"/>
      <c r="AD916" s="50"/>
      <c r="AE916" s="3"/>
    </row>
    <row x14ac:dyDescent="0.25" r="917" customHeight="1" ht="16.5">
      <c r="A917" s="47">
        <v>916</v>
      </c>
      <c r="B917" s="48" t="s">
        <v>4277</v>
      </c>
      <c r="C917" s="47">
        <v>2635637</v>
      </c>
      <c r="D917" s="47">
        <v>2635654</v>
      </c>
      <c r="E917" s="48" t="s">
        <v>39</v>
      </c>
      <c r="F917" s="49">
        <v>0.79</v>
      </c>
      <c r="G917" s="50" t="s">
        <v>4278</v>
      </c>
      <c r="H917" s="50" t="s">
        <v>2202</v>
      </c>
      <c r="I917" s="50" t="s">
        <v>4279</v>
      </c>
      <c r="J917" s="50" t="s">
        <v>547</v>
      </c>
      <c r="K917" s="51" t="s">
        <v>4280</v>
      </c>
      <c r="L917" s="52">
        <v>7</v>
      </c>
      <c r="M917" s="47">
        <v>4</v>
      </c>
      <c r="N917" s="47">
        <v>4</v>
      </c>
      <c r="O917" s="53">
        <v>44.44444444444444</v>
      </c>
      <c r="P917" s="53">
        <v>-6.6</v>
      </c>
      <c r="Q917" s="54"/>
      <c r="R917" s="54"/>
      <c r="S917" s="54">
        <v>1</v>
      </c>
      <c r="T917" s="54"/>
      <c r="U917" s="55">
        <v>102.6078431372549</v>
      </c>
      <c r="V917" s="55">
        <v>101.90196078431373</v>
      </c>
      <c r="W917" s="56">
        <f>V917/U917</f>
      </c>
      <c r="X917" s="55">
        <v>6.68099720164322</v>
      </c>
      <c r="Y917" s="55">
        <v>6.671038001696407</v>
      </c>
      <c r="Z917" s="57"/>
      <c r="AA917" s="1"/>
      <c r="AB917" s="1"/>
      <c r="AC917" s="54"/>
      <c r="AD917" s="50"/>
      <c r="AE917" s="3"/>
    </row>
    <row x14ac:dyDescent="0.25" r="918" customHeight="1" ht="16.5">
      <c r="A918" s="47">
        <v>917</v>
      </c>
      <c r="B918" s="48" t="s">
        <v>4281</v>
      </c>
      <c r="C918" s="47">
        <v>642151</v>
      </c>
      <c r="D918" s="47">
        <v>642170</v>
      </c>
      <c r="E918" s="48" t="s">
        <v>39</v>
      </c>
      <c r="F918" s="49">
        <v>0.78</v>
      </c>
      <c r="G918" s="50" t="s">
        <v>4282</v>
      </c>
      <c r="H918" s="50" t="s">
        <v>4283</v>
      </c>
      <c r="I918" s="50" t="s">
        <v>4284</v>
      </c>
      <c r="J918" s="50" t="s">
        <v>1120</v>
      </c>
      <c r="K918" s="51" t="s">
        <v>4285</v>
      </c>
      <c r="L918" s="52">
        <v>7</v>
      </c>
      <c r="M918" s="47">
        <v>6</v>
      </c>
      <c r="N918" s="47">
        <v>5</v>
      </c>
      <c r="O918" s="53">
        <v>45</v>
      </c>
      <c r="P918" s="53">
        <v>-10.5</v>
      </c>
      <c r="Q918" s="54"/>
      <c r="R918" s="54"/>
      <c r="S918" s="54">
        <v>1</v>
      </c>
      <c r="T918" s="54"/>
      <c r="U918" s="55">
        <v>53.431372549019606</v>
      </c>
      <c r="V918" s="55">
        <v>50.8235294117647</v>
      </c>
      <c r="W918" s="56">
        <f>V918/U918</f>
      </c>
      <c r="X918" s="55">
        <v>5.739615172580156</v>
      </c>
      <c r="Y918" s="55">
        <v>5.667424660913129</v>
      </c>
      <c r="Z918" s="57"/>
      <c r="AA918" s="1"/>
      <c r="AB918" s="1"/>
      <c r="AC918" s="54"/>
      <c r="AD918" s="50"/>
      <c r="AE918" s="3"/>
    </row>
    <row x14ac:dyDescent="0.25" r="919" customHeight="1" ht="16.5">
      <c r="A919" s="47">
        <v>918</v>
      </c>
      <c r="B919" s="48" t="s">
        <v>4286</v>
      </c>
      <c r="C919" s="47">
        <v>2417805</v>
      </c>
      <c r="D919" s="47">
        <v>2417789</v>
      </c>
      <c r="E919" s="48" t="s">
        <v>32</v>
      </c>
      <c r="F919" s="49">
        <v>0.77</v>
      </c>
      <c r="G919" s="50" t="s">
        <v>4287</v>
      </c>
      <c r="H919" s="50" t="s">
        <v>267</v>
      </c>
      <c r="I919" s="50" t="s">
        <v>4288</v>
      </c>
      <c r="J919" s="50" t="s">
        <v>69</v>
      </c>
      <c r="K919" s="51" t="s">
        <v>4289</v>
      </c>
      <c r="L919" s="52">
        <v>7</v>
      </c>
      <c r="M919" s="47">
        <v>3</v>
      </c>
      <c r="N919" s="47">
        <v>5</v>
      </c>
      <c r="O919" s="53">
        <v>41.1764705882353</v>
      </c>
      <c r="P919" s="53">
        <v>-4.5</v>
      </c>
      <c r="Q919" s="54"/>
      <c r="R919" s="54"/>
      <c r="S919" s="54">
        <v>1</v>
      </c>
      <c r="T919" s="54"/>
      <c r="U919" s="55">
        <v>78.11764705882354</v>
      </c>
      <c r="V919" s="55">
        <v>73.96078431372548</v>
      </c>
      <c r="W919" s="56">
        <f>V919/U919</f>
      </c>
      <c r="X919" s="55">
        <v>6.287576590096585</v>
      </c>
      <c r="Y919" s="55">
        <v>6.208688618703601</v>
      </c>
      <c r="Z919" s="57"/>
      <c r="AA919" s="1"/>
      <c r="AB919" s="1"/>
      <c r="AC919" s="54"/>
      <c r="AD919" s="50"/>
      <c r="AE919" s="3"/>
    </row>
    <row x14ac:dyDescent="0.25" r="920" customHeight="1" ht="16.5">
      <c r="A920" s="47">
        <v>919</v>
      </c>
      <c r="B920" s="48" t="s">
        <v>4290</v>
      </c>
      <c r="C920" s="47">
        <v>144322</v>
      </c>
      <c r="D920" s="47">
        <v>144339</v>
      </c>
      <c r="E920" s="48" t="s">
        <v>39</v>
      </c>
      <c r="F920" s="49">
        <v>0.77</v>
      </c>
      <c r="G920" s="50" t="s">
        <v>4291</v>
      </c>
      <c r="H920" s="50" t="s">
        <v>4292</v>
      </c>
      <c r="I920" s="50" t="s">
        <v>4293</v>
      </c>
      <c r="J920" s="50" t="s">
        <v>503</v>
      </c>
      <c r="K920" s="51" t="s">
        <v>4294</v>
      </c>
      <c r="L920" s="52">
        <v>7</v>
      </c>
      <c r="M920" s="47">
        <v>4</v>
      </c>
      <c r="N920" s="47">
        <v>5</v>
      </c>
      <c r="O920" s="53">
        <v>38.888888888888886</v>
      </c>
      <c r="P920" s="53">
        <v>-4.9</v>
      </c>
      <c r="Q920" s="54"/>
      <c r="R920" s="54"/>
      <c r="S920" s="54">
        <v>1</v>
      </c>
      <c r="T920" s="54"/>
      <c r="U920" s="55">
        <v>17.88235294117647</v>
      </c>
      <c r="V920" s="55">
        <v>15.764705882352942</v>
      </c>
      <c r="W920" s="56">
        <f>V920/U920</f>
      </c>
      <c r="X920" s="55">
        <v>4.160464672193246</v>
      </c>
      <c r="Y920" s="55">
        <v>3.9786263492074334</v>
      </c>
      <c r="Z920" s="57"/>
      <c r="AA920" s="1"/>
      <c r="AB920" s="1"/>
      <c r="AC920" s="54"/>
      <c r="AD920" s="50"/>
      <c r="AE920" s="3"/>
    </row>
    <row x14ac:dyDescent="0.25" r="921" customHeight="1" ht="16.5">
      <c r="A921" s="47">
        <v>920</v>
      </c>
      <c r="B921" s="48" t="s">
        <v>4295</v>
      </c>
      <c r="C921" s="47">
        <v>279562</v>
      </c>
      <c r="D921" s="47">
        <v>279579</v>
      </c>
      <c r="E921" s="48" t="s">
        <v>39</v>
      </c>
      <c r="F921" s="49">
        <v>0.91</v>
      </c>
      <c r="G921" s="50" t="s">
        <v>4296</v>
      </c>
      <c r="H921" s="50" t="s">
        <v>4297</v>
      </c>
      <c r="I921" s="50" t="s">
        <v>4298</v>
      </c>
      <c r="J921" s="50" t="s">
        <v>4299</v>
      </c>
      <c r="K921" s="51" t="s">
        <v>4300</v>
      </c>
      <c r="L921" s="52">
        <v>7</v>
      </c>
      <c r="M921" s="47">
        <v>4</v>
      </c>
      <c r="N921" s="47">
        <v>3</v>
      </c>
      <c r="O921" s="53">
        <v>66.66666666666667</v>
      </c>
      <c r="P921" s="53">
        <v>-12</v>
      </c>
      <c r="Q921" s="54"/>
      <c r="R921" s="54"/>
      <c r="S921" s="54">
        <v>1</v>
      </c>
      <c r="T921" s="54"/>
      <c r="U921" s="55">
        <v>18.15686274509804</v>
      </c>
      <c r="V921" s="55">
        <v>10.254901960784315</v>
      </c>
      <c r="W921" s="56">
        <f>V921/U921</f>
      </c>
      <c r="X921" s="55">
        <v>4.1824430412887414</v>
      </c>
      <c r="Y921" s="55">
        <v>3.358241794275446</v>
      </c>
      <c r="Z921" s="57"/>
      <c r="AA921" s="1"/>
      <c r="AB921" s="1"/>
      <c r="AC921" s="54"/>
      <c r="AD921" s="50"/>
      <c r="AE921" s="3"/>
    </row>
    <row x14ac:dyDescent="0.25" r="922" customHeight="1" ht="16.5">
      <c r="A922" s="47">
        <v>921</v>
      </c>
      <c r="B922" s="48" t="s">
        <v>4301</v>
      </c>
      <c r="C922" s="47">
        <v>572553</v>
      </c>
      <c r="D922" s="47">
        <v>572571</v>
      </c>
      <c r="E922" s="48" t="s">
        <v>39</v>
      </c>
      <c r="F922" s="49">
        <v>0.79</v>
      </c>
      <c r="G922" s="50" t="s">
        <v>4302</v>
      </c>
      <c r="H922" s="50" t="s">
        <v>4303</v>
      </c>
      <c r="I922" s="50" t="s">
        <v>4304</v>
      </c>
      <c r="J922" s="50" t="s">
        <v>2786</v>
      </c>
      <c r="K922" s="51" t="s">
        <v>4305</v>
      </c>
      <c r="L922" s="52">
        <v>7</v>
      </c>
      <c r="M922" s="47">
        <v>5</v>
      </c>
      <c r="N922" s="47">
        <v>4</v>
      </c>
      <c r="O922" s="53">
        <v>52.63157894736842</v>
      </c>
      <c r="P922" s="53">
        <v>-9.5</v>
      </c>
      <c r="Q922" s="54"/>
      <c r="R922" s="54"/>
      <c r="S922" s="54">
        <v>1</v>
      </c>
      <c r="T922" s="54"/>
      <c r="U922" s="55">
        <v>46.35294117647059</v>
      </c>
      <c r="V922" s="55">
        <v>22.098039215686274</v>
      </c>
      <c r="W922" s="56">
        <f>V922/U922</f>
      </c>
      <c r="X922" s="55">
        <v>5.534588978206037</v>
      </c>
      <c r="Y922" s="55">
        <v>4.465846458200725</v>
      </c>
      <c r="Z922" s="57"/>
      <c r="AA922" s="1"/>
      <c r="AB922" s="1"/>
      <c r="AC922" s="54"/>
      <c r="AD922" s="50"/>
      <c r="AE922" s="3"/>
    </row>
    <row x14ac:dyDescent="0.25" r="923" customHeight="1" ht="16.5">
      <c r="A923" s="47">
        <v>922</v>
      </c>
      <c r="B923" s="48" t="s">
        <v>4306</v>
      </c>
      <c r="C923" s="47">
        <v>721125</v>
      </c>
      <c r="D923" s="47">
        <v>721108</v>
      </c>
      <c r="E923" s="48" t="s">
        <v>32</v>
      </c>
      <c r="F923" s="49">
        <v>0.87</v>
      </c>
      <c r="G923" s="50" t="s">
        <v>4249</v>
      </c>
      <c r="H923" s="50" t="s">
        <v>4307</v>
      </c>
      <c r="I923" s="50" t="s">
        <v>4251</v>
      </c>
      <c r="J923" s="50" t="s">
        <v>4252</v>
      </c>
      <c r="K923" s="51" t="s">
        <v>4308</v>
      </c>
      <c r="L923" s="52">
        <v>7</v>
      </c>
      <c r="M923" s="47">
        <v>4</v>
      </c>
      <c r="N923" s="47">
        <v>3</v>
      </c>
      <c r="O923" s="53">
        <v>72.22222222222223</v>
      </c>
      <c r="P923" s="53">
        <v>-11.8</v>
      </c>
      <c r="Q923" s="54">
        <v>1</v>
      </c>
      <c r="R923" s="54"/>
      <c r="S923" s="54"/>
      <c r="T923" s="54"/>
      <c r="U923" s="55">
        <v>46.11764705882353</v>
      </c>
      <c r="V923" s="55">
        <v>21.372549019607842</v>
      </c>
      <c r="W923" s="56">
        <f>V923/U923</f>
      </c>
      <c r="X923" s="55">
        <v>5.527247002864869</v>
      </c>
      <c r="Y923" s="55">
        <v>4.4176870776927935</v>
      </c>
      <c r="Z923" s="57"/>
      <c r="AA923" s="1"/>
      <c r="AB923" s="1"/>
      <c r="AC923" s="54"/>
      <c r="AD923" s="50"/>
      <c r="AE923" s="3"/>
    </row>
    <row x14ac:dyDescent="0.25" r="924" customHeight="1" ht="16.5">
      <c r="A924" s="47">
        <v>923</v>
      </c>
      <c r="B924" s="48" t="s">
        <v>4309</v>
      </c>
      <c r="C924" s="47">
        <v>1111978</v>
      </c>
      <c r="D924" s="47">
        <v>1111994</v>
      </c>
      <c r="E924" s="48" t="s">
        <v>39</v>
      </c>
      <c r="F924" s="49">
        <v>0.76</v>
      </c>
      <c r="G924" s="50" t="s">
        <v>4310</v>
      </c>
      <c r="H924" s="50" t="s">
        <v>2614</v>
      </c>
      <c r="I924" s="50" t="s">
        <v>4311</v>
      </c>
      <c r="J924" s="50" t="s">
        <v>73</v>
      </c>
      <c r="K924" s="51" t="s">
        <v>4312</v>
      </c>
      <c r="L924" s="52">
        <v>7</v>
      </c>
      <c r="M924" s="47">
        <v>3</v>
      </c>
      <c r="N924" s="47">
        <v>5</v>
      </c>
      <c r="O924" s="53">
        <v>23.529411764705884</v>
      </c>
      <c r="P924" s="53">
        <v>-2.1</v>
      </c>
      <c r="Q924" s="54"/>
      <c r="R924" s="54"/>
      <c r="S924" s="54">
        <v>1</v>
      </c>
      <c r="T924" s="54"/>
      <c r="U924" s="55">
        <v>27.941176470588236</v>
      </c>
      <c r="V924" s="55">
        <v>10.764705882352942</v>
      </c>
      <c r="W924" s="56">
        <f>V924/U924</f>
      </c>
      <c r="X924" s="55">
        <v>4.8043208619679705</v>
      </c>
      <c r="Y924" s="55">
        <v>3.428236997033703</v>
      </c>
      <c r="Z924" s="57"/>
      <c r="AA924" s="1"/>
      <c r="AB924" s="1"/>
      <c r="AC924" s="54"/>
      <c r="AD924" s="50"/>
      <c r="AE924" s="3"/>
    </row>
    <row x14ac:dyDescent="0.25" r="925" customHeight="1" ht="16.5">
      <c r="A925" s="47">
        <v>924</v>
      </c>
      <c r="B925" s="48" t="s">
        <v>4313</v>
      </c>
      <c r="C925" s="47">
        <v>1719032</v>
      </c>
      <c r="D925" s="47">
        <v>1719014</v>
      </c>
      <c r="E925" s="48" t="s">
        <v>32</v>
      </c>
      <c r="F925" s="49">
        <v>0.83</v>
      </c>
      <c r="G925" s="50" t="s">
        <v>4249</v>
      </c>
      <c r="H925" s="50" t="s">
        <v>4314</v>
      </c>
      <c r="I925" s="50" t="s">
        <v>4251</v>
      </c>
      <c r="J925" s="50" t="s">
        <v>4252</v>
      </c>
      <c r="K925" s="51" t="s">
        <v>4315</v>
      </c>
      <c r="L925" s="52">
        <v>7</v>
      </c>
      <c r="M925" s="47">
        <v>5</v>
      </c>
      <c r="N925" s="47">
        <v>3</v>
      </c>
      <c r="O925" s="53">
        <v>73.6842105263158</v>
      </c>
      <c r="P925" s="53">
        <v>-11.8</v>
      </c>
      <c r="Q925" s="54"/>
      <c r="R925" s="54"/>
      <c r="S925" s="54"/>
      <c r="T925" s="54"/>
      <c r="U925" s="55">
        <v>166.01960784313727</v>
      </c>
      <c r="V925" s="55">
        <v>44.80392156862745</v>
      </c>
      <c r="W925" s="56">
        <f>V925/U925</f>
      </c>
      <c r="X925" s="55">
        <v>7.375209831753535</v>
      </c>
      <c r="Y925" s="55">
        <v>5.485553107973937</v>
      </c>
      <c r="Z925" s="57"/>
      <c r="AA925" s="1"/>
      <c r="AB925" s="1"/>
      <c r="AC925" s="54"/>
      <c r="AD925" s="50"/>
      <c r="AE925" s="3"/>
    </row>
    <row x14ac:dyDescent="0.25" r="926" customHeight="1" ht="16.5">
      <c r="A926" s="47">
        <v>925</v>
      </c>
      <c r="B926" s="48" t="s">
        <v>4316</v>
      </c>
      <c r="C926" s="47">
        <v>1590368</v>
      </c>
      <c r="D926" s="47">
        <v>1590351</v>
      </c>
      <c r="E926" s="48" t="s">
        <v>32</v>
      </c>
      <c r="F926" s="49">
        <v>1</v>
      </c>
      <c r="G926" s="50" t="s">
        <v>4317</v>
      </c>
      <c r="H926" s="50" t="s">
        <v>490</v>
      </c>
      <c r="I926" s="50" t="s">
        <v>4318</v>
      </c>
      <c r="J926" s="50" t="s">
        <v>81</v>
      </c>
      <c r="K926" s="51" t="s">
        <v>4319</v>
      </c>
      <c r="L926" s="52">
        <v>7</v>
      </c>
      <c r="M926" s="47">
        <v>4</v>
      </c>
      <c r="N926" s="47">
        <v>6</v>
      </c>
      <c r="O926" s="53">
        <v>55.55555555555556</v>
      </c>
      <c r="P926" s="53">
        <v>-9.6</v>
      </c>
      <c r="Q926" s="54"/>
      <c r="R926" s="54"/>
      <c r="S926" s="54">
        <v>1</v>
      </c>
      <c r="T926" s="54"/>
      <c r="U926" s="55">
        <v>87.03921568627452</v>
      </c>
      <c r="V926" s="55">
        <v>10.980392156862745</v>
      </c>
      <c r="W926" s="56">
        <f>V926/U926</f>
      </c>
      <c r="X926" s="55">
        <v>6.443593651353598</v>
      </c>
      <c r="Y926" s="55">
        <v>3.4568576749734707</v>
      </c>
      <c r="Z926" s="57"/>
      <c r="AA926" s="1"/>
      <c r="AB926" s="1"/>
      <c r="AC926" s="54"/>
      <c r="AD926" s="50"/>
      <c r="AE926" s="3"/>
    </row>
    <row x14ac:dyDescent="0.25" r="927" customHeight="1" ht="16.5">
      <c r="A927" s="47">
        <v>926</v>
      </c>
      <c r="B927" s="48" t="s">
        <v>4320</v>
      </c>
      <c r="C927" s="47">
        <v>1529667</v>
      </c>
      <c r="D927" s="47">
        <v>1529646</v>
      </c>
      <c r="E927" s="48" t="s">
        <v>32</v>
      </c>
      <c r="F927" s="49">
        <v>0.85</v>
      </c>
      <c r="G927" s="50" t="s">
        <v>4321</v>
      </c>
      <c r="H927" s="50" t="s">
        <v>4322</v>
      </c>
      <c r="I927" s="50" t="s">
        <v>4323</v>
      </c>
      <c r="J927" s="50" t="s">
        <v>81</v>
      </c>
      <c r="K927" s="51" t="s">
        <v>4324</v>
      </c>
      <c r="L927" s="52">
        <v>7</v>
      </c>
      <c r="M927" s="47">
        <v>8</v>
      </c>
      <c r="N927" s="47">
        <v>6</v>
      </c>
      <c r="O927" s="53">
        <v>36.36363636363637</v>
      </c>
      <c r="P927" s="53">
        <v>-8.8</v>
      </c>
      <c r="Q927" s="54"/>
      <c r="R927" s="54"/>
      <c r="S927" s="54"/>
      <c r="T927" s="54"/>
      <c r="U927" s="55">
        <v>380.3921568627451</v>
      </c>
      <c r="V927" s="55">
        <v>10.803921568627452</v>
      </c>
      <c r="W927" s="56">
        <f>V927/U927</f>
      </c>
      <c r="X927" s="55">
        <v>8.571343689990357</v>
      </c>
      <c r="Y927" s="55">
        <v>3.433483166599662</v>
      </c>
      <c r="Z927" s="57"/>
      <c r="AA927" s="1"/>
      <c r="AB927" s="1"/>
      <c r="AC927" s="54"/>
      <c r="AD927" s="50"/>
      <c r="AE927" s="3"/>
    </row>
    <row x14ac:dyDescent="0.25" r="928" customHeight="1" ht="16.5">
      <c r="A928" s="47">
        <v>927</v>
      </c>
      <c r="B928" s="48" t="s">
        <v>4325</v>
      </c>
      <c r="C928" s="47">
        <v>1127759</v>
      </c>
      <c r="D928" s="47">
        <v>1127776</v>
      </c>
      <c r="E928" s="48" t="s">
        <v>39</v>
      </c>
      <c r="F928" s="49">
        <v>1</v>
      </c>
      <c r="G928" s="50" t="s">
        <v>4326</v>
      </c>
      <c r="H928" s="50" t="s">
        <v>2015</v>
      </c>
      <c r="I928" s="50" t="s">
        <v>4327</v>
      </c>
      <c r="J928" s="50" t="s">
        <v>81</v>
      </c>
      <c r="K928" s="51" t="s">
        <v>4328</v>
      </c>
      <c r="L928" s="52">
        <v>7</v>
      </c>
      <c r="M928" s="47">
        <v>4</v>
      </c>
      <c r="N928" s="47">
        <v>6</v>
      </c>
      <c r="O928" s="53">
        <v>55.55555555555556</v>
      </c>
      <c r="P928" s="53">
        <v>-9.1</v>
      </c>
      <c r="Q928" s="54"/>
      <c r="R928" s="54"/>
      <c r="S928" s="54"/>
      <c r="T928" s="54"/>
      <c r="U928" s="55">
        <v>59.01960784313726</v>
      </c>
      <c r="V928" s="55">
        <v>0.8627450980392157</v>
      </c>
      <c r="W928" s="56">
        <f>V928/U928</f>
      </c>
      <c r="X928" s="55">
        <v>5.88312242967557</v>
      </c>
      <c r="Y928" s="55">
        <v>0</v>
      </c>
      <c r="Z928" s="57"/>
      <c r="AA928" s="1"/>
      <c r="AB928" s="1"/>
      <c r="AC928" s="54"/>
      <c r="AD928" s="50"/>
      <c r="AE928" s="3"/>
    </row>
    <row x14ac:dyDescent="0.25" r="929" customHeight="1" ht="16.5">
      <c r="A929" s="47">
        <v>928</v>
      </c>
      <c r="B929" s="48" t="s">
        <v>4329</v>
      </c>
      <c r="C929" s="47">
        <v>2473328</v>
      </c>
      <c r="D929" s="47">
        <v>2473309</v>
      </c>
      <c r="E929" s="48" t="s">
        <v>32</v>
      </c>
      <c r="F929" s="49">
        <v>0.81</v>
      </c>
      <c r="G929" s="50" t="s">
        <v>4330</v>
      </c>
      <c r="H929" s="50" t="s">
        <v>1235</v>
      </c>
      <c r="I929" s="50" t="s">
        <v>4331</v>
      </c>
      <c r="J929" s="50" t="s">
        <v>81</v>
      </c>
      <c r="K929" s="51" t="s">
        <v>4332</v>
      </c>
      <c r="L929" s="52">
        <v>7</v>
      </c>
      <c r="M929" s="47">
        <v>6</v>
      </c>
      <c r="N929" s="47">
        <v>6</v>
      </c>
      <c r="O929" s="53">
        <v>35</v>
      </c>
      <c r="P929" s="53">
        <v>-8.2</v>
      </c>
      <c r="Q929" s="54"/>
      <c r="R929" s="54"/>
      <c r="S929" s="54"/>
      <c r="T929" s="54"/>
      <c r="U929" s="55">
        <v>176.1764705882353</v>
      </c>
      <c r="V929" s="55">
        <v>2.215686274509804</v>
      </c>
      <c r="W929" s="56">
        <f>V929/U929</f>
      </c>
      <c r="X929" s="55">
        <v>7.460877446425809</v>
      </c>
      <c r="Y929" s="55">
        <v>1.1477536204436922</v>
      </c>
      <c r="Z929" s="57"/>
      <c r="AA929" s="1"/>
      <c r="AB929" s="1"/>
      <c r="AC929" s="54"/>
      <c r="AD929" s="50"/>
      <c r="AE929" s="3"/>
    </row>
    <row x14ac:dyDescent="0.25" r="930" customHeight="1" ht="16.5">
      <c r="A930" s="47">
        <v>929</v>
      </c>
      <c r="B930" s="48" t="s">
        <v>4333</v>
      </c>
      <c r="C930" s="47">
        <v>366978</v>
      </c>
      <c r="D930" s="47">
        <v>366997</v>
      </c>
      <c r="E930" s="48" t="s">
        <v>39</v>
      </c>
      <c r="F930" s="49">
        <v>0.82</v>
      </c>
      <c r="G930" s="50" t="s">
        <v>4334</v>
      </c>
      <c r="H930" s="50" t="s">
        <v>4335</v>
      </c>
      <c r="I930" s="50" t="s">
        <v>4336</v>
      </c>
      <c r="J930" s="50" t="s">
        <v>81</v>
      </c>
      <c r="K930" s="51" t="s">
        <v>4337</v>
      </c>
      <c r="L930" s="52">
        <v>7</v>
      </c>
      <c r="M930" s="47">
        <v>6</v>
      </c>
      <c r="N930" s="47">
        <v>6</v>
      </c>
      <c r="O930" s="53">
        <v>45</v>
      </c>
      <c r="P930" s="53">
        <v>-8.6</v>
      </c>
      <c r="Q930" s="54">
        <v>1</v>
      </c>
      <c r="R930" s="54"/>
      <c r="S930" s="54"/>
      <c r="T930" s="54"/>
      <c r="U930" s="55">
        <v>699.1960784313726</v>
      </c>
      <c r="V930" s="55">
        <v>8.392156862745098</v>
      </c>
      <c r="W930" s="56">
        <f>V930/U930</f>
      </c>
      <c r="X930" s="55">
        <v>9.449553283017874</v>
      </c>
      <c r="Y930" s="55">
        <v>3.0690416444296513</v>
      </c>
      <c r="Z930" s="57"/>
      <c r="AA930" s="1"/>
      <c r="AB930" s="1"/>
      <c r="AC930" s="54"/>
      <c r="AD930" s="50"/>
      <c r="AE930" s="3"/>
    </row>
    <row x14ac:dyDescent="0.25" r="931" customHeight="1" ht="16.5">
      <c r="A931" s="47">
        <v>930</v>
      </c>
      <c r="B931" s="48" t="s">
        <v>4338</v>
      </c>
      <c r="C931" s="47">
        <v>1418665</v>
      </c>
      <c r="D931" s="47">
        <v>1418644</v>
      </c>
      <c r="E931" s="48" t="s">
        <v>32</v>
      </c>
      <c r="F931" s="49">
        <v>0.86</v>
      </c>
      <c r="G931" s="50" t="s">
        <v>4339</v>
      </c>
      <c r="H931" s="50" t="s">
        <v>4340</v>
      </c>
      <c r="I931" s="50" t="s">
        <v>4341</v>
      </c>
      <c r="J931" s="50" t="s">
        <v>81</v>
      </c>
      <c r="K931" s="51" t="s">
        <v>4342</v>
      </c>
      <c r="L931" s="52">
        <v>7</v>
      </c>
      <c r="M931" s="47">
        <v>8</v>
      </c>
      <c r="N931" s="47">
        <v>6</v>
      </c>
      <c r="O931" s="53">
        <v>54.54545454545455</v>
      </c>
      <c r="P931" s="53">
        <v>-13.3</v>
      </c>
      <c r="Q931" s="54"/>
      <c r="R931" s="54"/>
      <c r="S931" s="54"/>
      <c r="T931" s="54">
        <v>1</v>
      </c>
      <c r="U931" s="55">
        <v>15767.607843137255</v>
      </c>
      <c r="V931" s="55">
        <v>34.07843137254902</v>
      </c>
      <c r="W931" s="56">
        <f>V931/U931</f>
      </c>
      <c r="X931" s="55">
        <v>13.944676180158364</v>
      </c>
      <c r="Y931" s="55">
        <v>5.090787024842904</v>
      </c>
      <c r="Z931" s="57"/>
      <c r="AA931" s="1"/>
      <c r="AB931" s="1"/>
      <c r="AC931" s="54"/>
      <c r="AD931" s="50"/>
      <c r="AE931" s="3"/>
    </row>
    <row x14ac:dyDescent="0.25" r="932" customHeight="1" ht="16.5">
      <c r="A932" s="47">
        <v>931</v>
      </c>
      <c r="B932" s="48" t="s">
        <v>4343</v>
      </c>
      <c r="C932" s="47">
        <v>908348</v>
      </c>
      <c r="D932" s="47">
        <v>908365</v>
      </c>
      <c r="E932" s="48" t="s">
        <v>39</v>
      </c>
      <c r="F932" s="49">
        <v>1</v>
      </c>
      <c r="G932" s="50" t="s">
        <v>4344</v>
      </c>
      <c r="H932" s="50" t="s">
        <v>1254</v>
      </c>
      <c r="I932" s="50" t="s">
        <v>4345</v>
      </c>
      <c r="J932" s="50" t="s">
        <v>81</v>
      </c>
      <c r="K932" s="51" t="s">
        <v>4346</v>
      </c>
      <c r="L932" s="52">
        <v>7</v>
      </c>
      <c r="M932" s="47">
        <v>4</v>
      </c>
      <c r="N932" s="47">
        <v>6</v>
      </c>
      <c r="O932" s="53">
        <v>50</v>
      </c>
      <c r="P932" s="53">
        <v>-11</v>
      </c>
      <c r="Q932" s="54"/>
      <c r="R932" s="54"/>
      <c r="S932" s="54"/>
      <c r="T932" s="54"/>
      <c r="U932" s="55">
        <v>764.1960784313726</v>
      </c>
      <c r="V932" s="55">
        <v>1.0392156862745099</v>
      </c>
      <c r="W932" s="56">
        <f>V932/U932</f>
      </c>
      <c r="X932" s="55">
        <v>9.577799044117457</v>
      </c>
      <c r="Y932" s="55">
        <v>0.055495112591703706</v>
      </c>
      <c r="Z932" s="57"/>
      <c r="AA932" s="1"/>
      <c r="AB932" s="1"/>
      <c r="AC932" s="54"/>
      <c r="AD932" s="50"/>
      <c r="AE932" s="3"/>
    </row>
    <row x14ac:dyDescent="0.25" r="933" customHeight="1" ht="16.5">
      <c r="A933" s="47">
        <v>932</v>
      </c>
      <c r="B933" s="48" t="s">
        <v>4347</v>
      </c>
      <c r="C933" s="47">
        <v>801294</v>
      </c>
      <c r="D933" s="47">
        <v>801313</v>
      </c>
      <c r="E933" s="48" t="s">
        <v>39</v>
      </c>
      <c r="F933" s="49">
        <v>0.93</v>
      </c>
      <c r="G933" s="50" t="s">
        <v>4348</v>
      </c>
      <c r="H933" s="50" t="s">
        <v>4349</v>
      </c>
      <c r="I933" s="50" t="s">
        <v>4350</v>
      </c>
      <c r="J933" s="50" t="s">
        <v>81</v>
      </c>
      <c r="K933" s="51" t="s">
        <v>4351</v>
      </c>
      <c r="L933" s="52">
        <v>7</v>
      </c>
      <c r="M933" s="47">
        <v>6</v>
      </c>
      <c r="N933" s="47">
        <v>6</v>
      </c>
      <c r="O933" s="53">
        <v>50</v>
      </c>
      <c r="P933" s="53">
        <v>-9.6</v>
      </c>
      <c r="Q933" s="54"/>
      <c r="R933" s="54"/>
      <c r="S933" s="54"/>
      <c r="T933" s="54"/>
      <c r="U933" s="55">
        <v>4859.568627450981</v>
      </c>
      <c r="V933" s="55">
        <v>3.156862745098039</v>
      </c>
      <c r="W933" s="56">
        <f>V933/U933</f>
      </c>
      <c r="X933" s="55">
        <v>12.246612539509972</v>
      </c>
      <c r="Y933" s="55">
        <v>1.6584915361431214</v>
      </c>
      <c r="Z933" s="57"/>
      <c r="AA933" s="1"/>
      <c r="AB933" s="1"/>
      <c r="AC933" s="54"/>
      <c r="AD933" s="50"/>
      <c r="AE933" s="3"/>
    </row>
    <row x14ac:dyDescent="0.25" r="934" customHeight="1" ht="16.5">
      <c r="A934" s="47">
        <v>933</v>
      </c>
      <c r="B934" s="48" t="s">
        <v>4352</v>
      </c>
      <c r="C934" s="47">
        <v>1567122</v>
      </c>
      <c r="D934" s="47">
        <v>1567103</v>
      </c>
      <c r="E934" s="48" t="s">
        <v>32</v>
      </c>
      <c r="F934" s="49">
        <v>1</v>
      </c>
      <c r="G934" s="50" t="s">
        <v>4353</v>
      </c>
      <c r="H934" s="50" t="s">
        <v>613</v>
      </c>
      <c r="I934" s="50" t="s">
        <v>4354</v>
      </c>
      <c r="J934" s="50" t="s">
        <v>258</v>
      </c>
      <c r="K934" s="51" t="s">
        <v>4355</v>
      </c>
      <c r="L934" s="52">
        <v>7</v>
      </c>
      <c r="M934" s="47">
        <v>6</v>
      </c>
      <c r="N934" s="47">
        <v>5</v>
      </c>
      <c r="O934" s="53">
        <v>50</v>
      </c>
      <c r="P934" s="53">
        <v>-12</v>
      </c>
      <c r="Q934" s="54"/>
      <c r="R934" s="54"/>
      <c r="S934" s="54"/>
      <c r="T934" s="54"/>
      <c r="U934" s="55">
        <v>751.5098039215686</v>
      </c>
      <c r="V934" s="55">
        <v>0.37254901960784315</v>
      </c>
      <c r="W934" s="56">
        <f>V934/U934</f>
      </c>
      <c r="X934" s="55">
        <v>9.553648114910068</v>
      </c>
      <c r="Y934" s="55">
        <v>0</v>
      </c>
      <c r="Z934" s="57"/>
      <c r="AA934" s="1"/>
      <c r="AB934" s="1"/>
      <c r="AC934" s="54"/>
      <c r="AD934" s="50"/>
      <c r="AE934" s="3"/>
    </row>
    <row x14ac:dyDescent="0.25" r="935" customHeight="1" ht="16.5">
      <c r="A935" s="47">
        <v>934</v>
      </c>
      <c r="B935" s="48" t="s">
        <v>4356</v>
      </c>
      <c r="C935" s="47">
        <v>1735195</v>
      </c>
      <c r="D935" s="47">
        <v>1735212</v>
      </c>
      <c r="E935" s="48" t="s">
        <v>39</v>
      </c>
      <c r="F935" s="49">
        <v>1</v>
      </c>
      <c r="G935" s="50" t="s">
        <v>4357</v>
      </c>
      <c r="H935" s="50" t="s">
        <v>376</v>
      </c>
      <c r="I935" s="50" t="s">
        <v>4358</v>
      </c>
      <c r="J935" s="50" t="s">
        <v>81</v>
      </c>
      <c r="K935" s="51" t="s">
        <v>4359</v>
      </c>
      <c r="L935" s="52">
        <v>7</v>
      </c>
      <c r="M935" s="47">
        <v>4</v>
      </c>
      <c r="N935" s="47">
        <v>6</v>
      </c>
      <c r="O935" s="53">
        <v>55.55555555555556</v>
      </c>
      <c r="P935" s="53">
        <v>-12</v>
      </c>
      <c r="Q935" s="54">
        <v>1</v>
      </c>
      <c r="R935" s="54"/>
      <c r="S935" s="54"/>
      <c r="T935" s="54"/>
      <c r="U935" s="55">
        <v>556.2352941176471</v>
      </c>
      <c r="V935" s="55">
        <v>0.0196078431372549</v>
      </c>
      <c r="W935" s="56">
        <f>V935/U935</f>
      </c>
      <c r="X935" s="55">
        <v>9.119551478927193</v>
      </c>
      <c r="Y935" s="55">
        <v>0</v>
      </c>
      <c r="Z935" s="57"/>
      <c r="AA935" s="1"/>
      <c r="AB935" s="1"/>
      <c r="AC935" s="54"/>
      <c r="AD935" s="50"/>
      <c r="AE935" s="3"/>
    </row>
    <row x14ac:dyDescent="0.25" r="936" customHeight="1" ht="16.5">
      <c r="A936" s="47">
        <v>935</v>
      </c>
      <c r="B936" s="48" t="s">
        <v>4360</v>
      </c>
      <c r="C936" s="47">
        <v>2232816</v>
      </c>
      <c r="D936" s="47">
        <v>2232799</v>
      </c>
      <c r="E936" s="48" t="s">
        <v>32</v>
      </c>
      <c r="F936" s="49">
        <v>1</v>
      </c>
      <c r="G936" s="50" t="s">
        <v>4361</v>
      </c>
      <c r="H936" s="50" t="s">
        <v>1621</v>
      </c>
      <c r="I936" s="50" t="s">
        <v>4362</v>
      </c>
      <c r="J936" s="50" t="s">
        <v>81</v>
      </c>
      <c r="K936" s="51" t="s">
        <v>4363</v>
      </c>
      <c r="L936" s="52">
        <v>7</v>
      </c>
      <c r="M936" s="47">
        <v>4</v>
      </c>
      <c r="N936" s="47">
        <v>6</v>
      </c>
      <c r="O936" s="53">
        <v>61.111111111111114</v>
      </c>
      <c r="P936" s="53">
        <v>-10.8</v>
      </c>
      <c r="Q936" s="54"/>
      <c r="R936" s="54"/>
      <c r="S936" s="54"/>
      <c r="T936" s="54"/>
      <c r="U936" s="55">
        <v>60.745098039215684</v>
      </c>
      <c r="V936" s="55">
        <v>0</v>
      </c>
      <c r="W936" s="56">
        <f>V936/U936</f>
      </c>
      <c r="X936" s="55">
        <v>5.924696086818073</v>
      </c>
      <c r="Y936" s="55">
        <v>0</v>
      </c>
      <c r="Z936" s="57"/>
      <c r="AA936" s="1"/>
      <c r="AB936" s="1"/>
      <c r="AC936" s="54"/>
      <c r="AD936" s="50"/>
      <c r="AE936" s="3"/>
    </row>
    <row x14ac:dyDescent="0.25" r="937" customHeight="1" ht="16.5">
      <c r="A937" s="47">
        <v>936</v>
      </c>
      <c r="B937" s="48" t="s">
        <v>4364</v>
      </c>
      <c r="C937" s="47">
        <v>1926617</v>
      </c>
      <c r="D937" s="47">
        <v>1926601</v>
      </c>
      <c r="E937" s="48" t="s">
        <v>32</v>
      </c>
      <c r="F937" s="49">
        <v>0.75</v>
      </c>
      <c r="G937" s="50" t="s">
        <v>4365</v>
      </c>
      <c r="H937" s="50" t="s">
        <v>150</v>
      </c>
      <c r="I937" s="50" t="s">
        <v>4366</v>
      </c>
      <c r="J937" s="50" t="s">
        <v>73</v>
      </c>
      <c r="K937" s="51" t="s">
        <v>4367</v>
      </c>
      <c r="L937" s="52">
        <v>7</v>
      </c>
      <c r="M937" s="47">
        <v>3</v>
      </c>
      <c r="N937" s="47">
        <v>5</v>
      </c>
      <c r="O937" s="53">
        <v>41.1764705882353</v>
      </c>
      <c r="P937" s="53">
        <v>-6.2</v>
      </c>
      <c r="Q937" s="54"/>
      <c r="R937" s="54"/>
      <c r="S937" s="54">
        <v>1</v>
      </c>
      <c r="T937" s="54"/>
      <c r="U937" s="55">
        <v>13.764705882352942</v>
      </c>
      <c r="V937" s="55">
        <v>11.372549019607844</v>
      </c>
      <c r="W937" s="56">
        <f>V937/U937</f>
      </c>
      <c r="X937" s="55">
        <v>3.7829018783330657</v>
      </c>
      <c r="Y937" s="55">
        <v>3.507483748043439</v>
      </c>
      <c r="Z937" s="57"/>
      <c r="AA937" s="1"/>
      <c r="AB937" s="1"/>
      <c r="AC937" s="54">
        <v>1</v>
      </c>
      <c r="AD937" s="50" t="s">
        <v>4368</v>
      </c>
      <c r="AE937" s="48" t="s">
        <v>4369</v>
      </c>
    </row>
    <row x14ac:dyDescent="0.25" r="938" customHeight="1" ht="16.5">
      <c r="A938" s="47">
        <v>937</v>
      </c>
      <c r="B938" s="48" t="s">
        <v>4370</v>
      </c>
      <c r="C938" s="47">
        <v>1926558</v>
      </c>
      <c r="D938" s="47">
        <v>1926542</v>
      </c>
      <c r="E938" s="48" t="s">
        <v>32</v>
      </c>
      <c r="F938" s="49">
        <v>1</v>
      </c>
      <c r="G938" s="50" t="s">
        <v>4371</v>
      </c>
      <c r="H938" s="50" t="s">
        <v>126</v>
      </c>
      <c r="I938" s="50" t="s">
        <v>4372</v>
      </c>
      <c r="J938" s="50" t="s">
        <v>81</v>
      </c>
      <c r="K938" s="51" t="s">
        <v>4373</v>
      </c>
      <c r="L938" s="52">
        <v>7</v>
      </c>
      <c r="M938" s="47">
        <v>3</v>
      </c>
      <c r="N938" s="47">
        <v>6</v>
      </c>
      <c r="O938" s="53">
        <v>35.294117647058826</v>
      </c>
      <c r="P938" s="53">
        <v>-5.7</v>
      </c>
      <c r="Q938" s="54"/>
      <c r="R938" s="54"/>
      <c r="S938" s="54"/>
      <c r="T938" s="54"/>
      <c r="U938" s="55">
        <v>12.215686274509803</v>
      </c>
      <c r="V938" s="55">
        <v>3.372549019607843</v>
      </c>
      <c r="W938" s="56">
        <f>V938/U938</f>
      </c>
      <c r="X938" s="55">
        <v>3.610663011052506</v>
      </c>
      <c r="Y938" s="55">
        <v>1.7538394127306023</v>
      </c>
      <c r="Z938" s="57"/>
      <c r="AA938" s="1"/>
      <c r="AB938" s="1"/>
      <c r="AC938" s="54"/>
      <c r="AD938" s="50"/>
      <c r="AE938" s="3"/>
    </row>
    <row x14ac:dyDescent="0.25" r="939" customHeight="1" ht="16.5">
      <c r="A939" s="47">
        <v>938</v>
      </c>
      <c r="B939" s="48" t="s">
        <v>4374</v>
      </c>
      <c r="C939" s="47">
        <v>36532</v>
      </c>
      <c r="D939" s="47">
        <v>36512</v>
      </c>
      <c r="E939" s="48" t="s">
        <v>32</v>
      </c>
      <c r="F939" s="49">
        <v>0.78</v>
      </c>
      <c r="G939" s="50" t="s">
        <v>4375</v>
      </c>
      <c r="H939" s="50" t="s">
        <v>4376</v>
      </c>
      <c r="I939" s="50" t="s">
        <v>4377</v>
      </c>
      <c r="J939" s="50" t="s">
        <v>190</v>
      </c>
      <c r="K939" s="51" t="s">
        <v>4378</v>
      </c>
      <c r="L939" s="52">
        <v>7</v>
      </c>
      <c r="M939" s="47">
        <v>7</v>
      </c>
      <c r="N939" s="47">
        <v>5</v>
      </c>
      <c r="O939" s="53">
        <v>42.857142857142854</v>
      </c>
      <c r="P939" s="53">
        <v>-10.8</v>
      </c>
      <c r="Q939" s="54">
        <v>1</v>
      </c>
      <c r="R939" s="54"/>
      <c r="S939" s="54"/>
      <c r="T939" s="54"/>
      <c r="U939" s="55">
        <v>10.745098039215685</v>
      </c>
      <c r="V939" s="55">
        <v>0.11764705882352941</v>
      </c>
      <c r="W939" s="56">
        <f>V939/U939</f>
      </c>
      <c r="X939" s="55">
        <v>3.425606740989031</v>
      </c>
      <c r="Y939" s="55">
        <v>0</v>
      </c>
      <c r="Z939" s="57"/>
      <c r="AA939" s="1"/>
      <c r="AB939" s="1"/>
      <c r="AC939" s="54"/>
      <c r="AD939" s="50"/>
      <c r="AE939" s="3"/>
    </row>
    <row x14ac:dyDescent="0.25" r="940" customHeight="1" ht="16.5">
      <c r="A940" s="47">
        <v>939</v>
      </c>
      <c r="B940" s="48" t="s">
        <v>4379</v>
      </c>
      <c r="C940" s="47">
        <v>795810</v>
      </c>
      <c r="D940" s="47">
        <v>795827</v>
      </c>
      <c r="E940" s="48" t="s">
        <v>39</v>
      </c>
      <c r="F940" s="49">
        <v>1</v>
      </c>
      <c r="G940" s="50" t="s">
        <v>4380</v>
      </c>
      <c r="H940" s="50" t="s">
        <v>2279</v>
      </c>
      <c r="I940" s="50" t="s">
        <v>4381</v>
      </c>
      <c r="J940" s="50" t="s">
        <v>81</v>
      </c>
      <c r="K940" s="51" t="s">
        <v>4382</v>
      </c>
      <c r="L940" s="52">
        <v>7</v>
      </c>
      <c r="M940" s="47">
        <v>4</v>
      </c>
      <c r="N940" s="47">
        <v>6</v>
      </c>
      <c r="O940" s="53">
        <v>55.55555555555556</v>
      </c>
      <c r="P940" s="53">
        <v>-12.3</v>
      </c>
      <c r="Q940" s="54"/>
      <c r="R940" s="54"/>
      <c r="S940" s="54"/>
      <c r="T940" s="54"/>
      <c r="U940" s="55">
        <v>5.607843137254902</v>
      </c>
      <c r="V940" s="55">
        <v>0</v>
      </c>
      <c r="W940" s="56">
        <f>V940/U940</f>
      </c>
      <c r="X940" s="55">
        <v>2.487445994806894</v>
      </c>
      <c r="Y940" s="55">
        <v>0</v>
      </c>
      <c r="Z940" s="57"/>
      <c r="AA940" s="1"/>
      <c r="AB940" s="1"/>
      <c r="AC940" s="54"/>
      <c r="AD940" s="50"/>
      <c r="AE940" s="3"/>
    </row>
    <row x14ac:dyDescent="0.25" r="941" customHeight="1" ht="16.5">
      <c r="A941" s="47">
        <v>940</v>
      </c>
      <c r="B941" s="48" t="s">
        <v>4383</v>
      </c>
      <c r="C941" s="47">
        <v>1072837</v>
      </c>
      <c r="D941" s="47">
        <v>1072859</v>
      </c>
      <c r="E941" s="48" t="s">
        <v>39</v>
      </c>
      <c r="F941" s="49">
        <v>0.85</v>
      </c>
      <c r="G941" s="50" t="s">
        <v>4384</v>
      </c>
      <c r="H941" s="50" t="s">
        <v>4385</v>
      </c>
      <c r="I941" s="50" t="s">
        <v>4386</v>
      </c>
      <c r="J941" s="50" t="s">
        <v>81</v>
      </c>
      <c r="K941" s="51" t="s">
        <v>4387</v>
      </c>
      <c r="L941" s="52">
        <v>7</v>
      </c>
      <c r="M941" s="47">
        <v>9</v>
      </c>
      <c r="N941" s="47">
        <v>6</v>
      </c>
      <c r="O941" s="53">
        <v>43.47826086956522</v>
      </c>
      <c r="P941" s="53">
        <v>-9.4</v>
      </c>
      <c r="Q941" s="54"/>
      <c r="R941" s="54"/>
      <c r="S941" s="54"/>
      <c r="T941" s="54"/>
      <c r="U941" s="55">
        <v>5.313725490196078</v>
      </c>
      <c r="V941" s="55">
        <v>0</v>
      </c>
      <c r="W941" s="56">
        <f>V941/U941</f>
      </c>
      <c r="X941" s="55">
        <v>2.409723699382376</v>
      </c>
      <c r="Y941" s="55">
        <v>0</v>
      </c>
      <c r="Z941" s="57"/>
      <c r="AA941" s="1"/>
      <c r="AB941" s="1"/>
      <c r="AC941" s="54"/>
      <c r="AD941" s="50"/>
      <c r="AE941" s="3"/>
    </row>
    <row x14ac:dyDescent="0.25" r="942" customHeight="1" ht="16.5">
      <c r="A942" s="47">
        <v>941</v>
      </c>
      <c r="B942" s="48" t="s">
        <v>4388</v>
      </c>
      <c r="C942" s="47">
        <v>2552623</v>
      </c>
      <c r="D942" s="47">
        <v>2552605</v>
      </c>
      <c r="E942" s="48" t="s">
        <v>32</v>
      </c>
      <c r="F942" s="49">
        <v>0.82</v>
      </c>
      <c r="G942" s="50" t="s">
        <v>4389</v>
      </c>
      <c r="H942" s="50" t="s">
        <v>4390</v>
      </c>
      <c r="I942" s="50" t="s">
        <v>4391</v>
      </c>
      <c r="J942" s="50" t="s">
        <v>73</v>
      </c>
      <c r="K942" s="51" t="s">
        <v>4392</v>
      </c>
      <c r="L942" s="52">
        <v>7</v>
      </c>
      <c r="M942" s="47">
        <v>5</v>
      </c>
      <c r="N942" s="47">
        <v>5</v>
      </c>
      <c r="O942" s="53">
        <v>57.89473684210526</v>
      </c>
      <c r="P942" s="53">
        <v>-9.7</v>
      </c>
      <c r="Q942" s="54"/>
      <c r="R942" s="54"/>
      <c r="S942" s="54"/>
      <c r="T942" s="54"/>
      <c r="U942" s="55">
        <v>1.9803921568627452</v>
      </c>
      <c r="V942" s="55">
        <v>0.6078431372549019</v>
      </c>
      <c r="W942" s="56">
        <f>V942/U942</f>
      </c>
      <c r="X942" s="55">
        <v>0.9857861407802992</v>
      </c>
      <c r="Y942" s="55">
        <v>0</v>
      </c>
      <c r="Z942" s="57"/>
      <c r="AA942" s="1"/>
      <c r="AB942" s="1"/>
      <c r="AC942" s="54"/>
      <c r="AD942" s="50"/>
      <c r="AE942" s="3"/>
    </row>
    <row x14ac:dyDescent="0.25" r="943" customHeight="1" ht="16.5">
      <c r="A943" s="47">
        <v>942</v>
      </c>
      <c r="B943" s="48" t="s">
        <v>4393</v>
      </c>
      <c r="C943" s="47">
        <v>1735212</v>
      </c>
      <c r="D943" s="47">
        <v>1735195</v>
      </c>
      <c r="E943" s="48" t="s">
        <v>32</v>
      </c>
      <c r="F943" s="49">
        <v>1</v>
      </c>
      <c r="G943" s="50" t="s">
        <v>4357</v>
      </c>
      <c r="H943" s="50" t="s">
        <v>376</v>
      </c>
      <c r="I943" s="50" t="s">
        <v>4358</v>
      </c>
      <c r="J943" s="50" t="s">
        <v>184</v>
      </c>
      <c r="K943" s="51" t="s">
        <v>4394</v>
      </c>
      <c r="L943" s="52">
        <v>7</v>
      </c>
      <c r="M943" s="47">
        <v>4</v>
      </c>
      <c r="N943" s="47">
        <v>4</v>
      </c>
      <c r="O943" s="53">
        <v>55.55555555555556</v>
      </c>
      <c r="P943" s="53">
        <v>-12</v>
      </c>
      <c r="Q943" s="54">
        <v>1</v>
      </c>
      <c r="R943" s="54"/>
      <c r="S943" s="54"/>
      <c r="T943" s="54"/>
      <c r="U943" s="55">
        <v>1.2549019607843137</v>
      </c>
      <c r="V943" s="55">
        <v>2.8627450980392157</v>
      </c>
      <c r="W943" s="56">
        <f>V943/U943</f>
      </c>
      <c r="X943" s="55">
        <v>0.3275746580285044</v>
      </c>
      <c r="Y943" s="55">
        <v>1.5173992169085215</v>
      </c>
      <c r="Z943" s="57"/>
      <c r="AA943" s="1"/>
      <c r="AB943" s="1"/>
      <c r="AC943" s="54"/>
      <c r="AD943" s="50"/>
      <c r="AE943" s="3"/>
    </row>
    <row x14ac:dyDescent="0.25" r="944" customHeight="1" ht="16.5">
      <c r="A944" s="47">
        <v>943</v>
      </c>
      <c r="B944" s="48" t="s">
        <v>4395</v>
      </c>
      <c r="C944" s="47">
        <v>730723</v>
      </c>
      <c r="D944" s="47">
        <v>730739</v>
      </c>
      <c r="E944" s="48" t="s">
        <v>39</v>
      </c>
      <c r="F944" s="49">
        <v>0.78</v>
      </c>
      <c r="G944" s="50" t="s">
        <v>4396</v>
      </c>
      <c r="H944" s="50" t="s">
        <v>126</v>
      </c>
      <c r="I944" s="50" t="s">
        <v>4397</v>
      </c>
      <c r="J944" s="50" t="s">
        <v>4398</v>
      </c>
      <c r="K944" s="51" t="s">
        <v>4399</v>
      </c>
      <c r="L944" s="52">
        <v>7</v>
      </c>
      <c r="M944" s="47">
        <v>3</v>
      </c>
      <c r="N944" s="47">
        <v>3</v>
      </c>
      <c r="O944" s="53">
        <v>35.294117647058826</v>
      </c>
      <c r="P944" s="53">
        <v>-6.7</v>
      </c>
      <c r="Q944" s="54"/>
      <c r="R944" s="54"/>
      <c r="S944" s="54"/>
      <c r="T944" s="54"/>
      <c r="U944" s="55">
        <v>1</v>
      </c>
      <c r="V944" s="55">
        <v>0</v>
      </c>
      <c r="W944" s="56">
        <f>V944/U944</f>
      </c>
      <c r="X944" s="55">
        <v>0</v>
      </c>
      <c r="Y944" s="55">
        <v>0</v>
      </c>
      <c r="Z944" s="57"/>
      <c r="AA944" s="1"/>
      <c r="AB944" s="1"/>
      <c r="AC944" s="54"/>
      <c r="AD944" s="50"/>
      <c r="AE944" s="3"/>
    </row>
    <row x14ac:dyDescent="0.25" r="945" customHeight="1" ht="16.5">
      <c r="A945" s="47">
        <v>944</v>
      </c>
      <c r="B945" s="48" t="s">
        <v>4400</v>
      </c>
      <c r="C945" s="47">
        <v>908365</v>
      </c>
      <c r="D945" s="47">
        <v>908348</v>
      </c>
      <c r="E945" s="48" t="s">
        <v>32</v>
      </c>
      <c r="F945" s="49">
        <v>0.76</v>
      </c>
      <c r="G945" s="50" t="s">
        <v>4344</v>
      </c>
      <c r="H945" s="50" t="s">
        <v>4401</v>
      </c>
      <c r="I945" s="50" t="s">
        <v>4345</v>
      </c>
      <c r="J945" s="50" t="s">
        <v>1805</v>
      </c>
      <c r="K945" s="51" t="s">
        <v>4402</v>
      </c>
      <c r="L945" s="52">
        <v>7</v>
      </c>
      <c r="M945" s="47">
        <v>4</v>
      </c>
      <c r="N945" s="47">
        <v>3</v>
      </c>
      <c r="O945" s="53">
        <v>50</v>
      </c>
      <c r="P945" s="53">
        <v>-9.8</v>
      </c>
      <c r="Q945" s="54">
        <v>1</v>
      </c>
      <c r="R945" s="54"/>
      <c r="S945" s="54"/>
      <c r="T945" s="54"/>
      <c r="U945" s="55">
        <v>0.5882352941176471</v>
      </c>
      <c r="V945" s="55">
        <v>3.0392156862745097</v>
      </c>
      <c r="W945" s="56">
        <f>V945/U945</f>
      </c>
      <c r="X945" s="55">
        <v>0</v>
      </c>
      <c r="Y945" s="55">
        <v>1.603699063302742</v>
      </c>
      <c r="Z945" s="57"/>
      <c r="AA945" s="1"/>
      <c r="AB945" s="1"/>
      <c r="AC945" s="54"/>
      <c r="AD945" s="50"/>
      <c r="AE945" s="3"/>
    </row>
    <row x14ac:dyDescent="0.25" r="946" customHeight="1" ht="16.5">
      <c r="A946" s="47">
        <v>945</v>
      </c>
      <c r="B946" s="48" t="s">
        <v>4403</v>
      </c>
      <c r="C946" s="47">
        <v>555166</v>
      </c>
      <c r="D946" s="47">
        <v>555184</v>
      </c>
      <c r="E946" s="48" t="s">
        <v>39</v>
      </c>
      <c r="F946" s="49">
        <v>1</v>
      </c>
      <c r="G946" s="50" t="s">
        <v>4404</v>
      </c>
      <c r="H946" s="50" t="s">
        <v>4405</v>
      </c>
      <c r="I946" s="50" t="s">
        <v>4406</v>
      </c>
      <c r="J946" s="50" t="s">
        <v>81</v>
      </c>
      <c r="K946" s="51" t="s">
        <v>4407</v>
      </c>
      <c r="L946" s="52">
        <v>7</v>
      </c>
      <c r="M946" s="47">
        <v>5</v>
      </c>
      <c r="N946" s="47">
        <v>6</v>
      </c>
      <c r="O946" s="53">
        <v>68.42105263157895</v>
      </c>
      <c r="P946" s="53">
        <v>-10.7</v>
      </c>
      <c r="Q946" s="54"/>
      <c r="R946" s="54"/>
      <c r="S946" s="54"/>
      <c r="T946" s="54"/>
      <c r="U946" s="55">
        <v>0.5294117647058824</v>
      </c>
      <c r="V946" s="55">
        <v>0</v>
      </c>
      <c r="W946" s="56">
        <f>V946/U946</f>
      </c>
      <c r="X946" s="55">
        <v>0</v>
      </c>
      <c r="Y946" s="55">
        <v>0</v>
      </c>
      <c r="Z946" s="57"/>
      <c r="AA946" s="47">
        <v>1</v>
      </c>
      <c r="AB946" s="47">
        <v>1</v>
      </c>
      <c r="AC946" s="54"/>
      <c r="AD946" s="50"/>
      <c r="AE946" s="3"/>
    </row>
    <row x14ac:dyDescent="0.25" r="947" customHeight="1" ht="16.5">
      <c r="A947" s="47">
        <v>946</v>
      </c>
      <c r="B947" s="48" t="s">
        <v>4408</v>
      </c>
      <c r="C947" s="47">
        <v>1327508</v>
      </c>
      <c r="D947" s="47">
        <v>1327492</v>
      </c>
      <c r="E947" s="48" t="s">
        <v>32</v>
      </c>
      <c r="F947" s="49">
        <v>0.77</v>
      </c>
      <c r="G947" s="50" t="s">
        <v>4409</v>
      </c>
      <c r="H947" s="50" t="s">
        <v>464</v>
      </c>
      <c r="I947" s="50" t="s">
        <v>4410</v>
      </c>
      <c r="J947" s="50" t="s">
        <v>81</v>
      </c>
      <c r="K947" s="51" t="s">
        <v>4411</v>
      </c>
      <c r="L947" s="52">
        <v>7</v>
      </c>
      <c r="M947" s="47">
        <v>3</v>
      </c>
      <c r="N947" s="47">
        <v>6</v>
      </c>
      <c r="O947" s="53">
        <v>52.94117647058823</v>
      </c>
      <c r="P947" s="53">
        <v>-3.9</v>
      </c>
      <c r="Q947" s="54"/>
      <c r="R947" s="54"/>
      <c r="S947" s="54"/>
      <c r="T947" s="54"/>
      <c r="U947" s="55">
        <v>0.09803921568627451</v>
      </c>
      <c r="V947" s="55">
        <v>2.7058823529411766</v>
      </c>
      <c r="W947" s="56">
        <f>V947/U947</f>
      </c>
      <c r="X947" s="55">
        <v>0</v>
      </c>
      <c r="Y947" s="55">
        <v>1.4360991148066737</v>
      </c>
      <c r="Z947" s="57"/>
      <c r="AA947" s="1"/>
      <c r="AB947" s="1"/>
      <c r="AC947" s="54"/>
      <c r="AD947" s="50"/>
      <c r="AE947" s="3"/>
    </row>
    <row x14ac:dyDescent="0.25" r="948" customHeight="1" ht="16.5">
      <c r="A948" s="47">
        <v>947</v>
      </c>
      <c r="B948" s="48" t="s">
        <v>4412</v>
      </c>
      <c r="C948" s="47">
        <v>550753</v>
      </c>
      <c r="D948" s="47">
        <v>550771</v>
      </c>
      <c r="E948" s="48" t="s">
        <v>39</v>
      </c>
      <c r="F948" s="49">
        <v>0.95</v>
      </c>
      <c r="G948" s="50" t="s">
        <v>4404</v>
      </c>
      <c r="H948" s="50" t="s">
        <v>4413</v>
      </c>
      <c r="I948" s="50" t="s">
        <v>4406</v>
      </c>
      <c r="J948" s="50" t="s">
        <v>81</v>
      </c>
      <c r="K948" s="51" t="s">
        <v>4414</v>
      </c>
      <c r="L948" s="52">
        <v>7</v>
      </c>
      <c r="M948" s="47">
        <v>5</v>
      </c>
      <c r="N948" s="47">
        <v>6</v>
      </c>
      <c r="O948" s="53">
        <v>68.42105263157895</v>
      </c>
      <c r="P948" s="53">
        <v>-10.6</v>
      </c>
      <c r="Q948" s="54"/>
      <c r="R948" s="54"/>
      <c r="S948" s="54"/>
      <c r="T948" s="54"/>
      <c r="U948" s="55">
        <v>0</v>
      </c>
      <c r="V948" s="55">
        <v>0</v>
      </c>
      <c r="W948" s="56">
        <v>0</v>
      </c>
      <c r="X948" s="55">
        <v>0</v>
      </c>
      <c r="Y948" s="55">
        <v>0</v>
      </c>
      <c r="Z948" s="57"/>
      <c r="AA948" s="1"/>
      <c r="AB948" s="1"/>
      <c r="AC948" s="54"/>
      <c r="AD948" s="50"/>
      <c r="AE948" s="3"/>
    </row>
    <row x14ac:dyDescent="0.25" r="949" customHeight="1" ht="16.5">
      <c r="A949" s="47">
        <v>948</v>
      </c>
      <c r="B949" s="48" t="s">
        <v>4415</v>
      </c>
      <c r="C949" s="47">
        <v>1828401</v>
      </c>
      <c r="D949" s="47">
        <v>1828417</v>
      </c>
      <c r="E949" s="48" t="s">
        <v>39</v>
      </c>
      <c r="F949" s="49">
        <v>1</v>
      </c>
      <c r="G949" s="50" t="s">
        <v>4416</v>
      </c>
      <c r="H949" s="50" t="s">
        <v>4269</v>
      </c>
      <c r="I949" s="50" t="s">
        <v>4417</v>
      </c>
      <c r="J949" s="50" t="s">
        <v>426</v>
      </c>
      <c r="K949" s="51" t="s">
        <v>4418</v>
      </c>
      <c r="L949" s="52">
        <v>7</v>
      </c>
      <c r="M949" s="47">
        <v>3</v>
      </c>
      <c r="N949" s="47">
        <v>5</v>
      </c>
      <c r="O949" s="53">
        <v>70.58823529411765</v>
      </c>
      <c r="P949" s="53">
        <v>-11.1</v>
      </c>
      <c r="Q949" s="54"/>
      <c r="R949" s="54"/>
      <c r="S949" s="54"/>
      <c r="T949" s="54"/>
      <c r="U949" s="55">
        <v>0</v>
      </c>
      <c r="V949" s="55">
        <v>0</v>
      </c>
      <c r="W949" s="56">
        <v>0</v>
      </c>
      <c r="X949" s="55">
        <v>0</v>
      </c>
      <c r="Y949" s="55">
        <v>0</v>
      </c>
      <c r="Z949" s="57"/>
      <c r="AA949" s="1"/>
      <c r="AB949" s="1"/>
      <c r="AC949" s="54"/>
      <c r="AD949" s="50"/>
      <c r="AE949" s="3"/>
    </row>
    <row x14ac:dyDescent="0.25" r="950" customHeight="1" ht="16.5">
      <c r="A950" s="47">
        <v>949</v>
      </c>
      <c r="B950" s="48" t="s">
        <v>4419</v>
      </c>
      <c r="C950" s="47">
        <v>1857713</v>
      </c>
      <c r="D950" s="47">
        <v>1857732</v>
      </c>
      <c r="E950" s="48" t="s">
        <v>39</v>
      </c>
      <c r="F950" s="49">
        <v>0.76</v>
      </c>
      <c r="G950" s="50" t="s">
        <v>4420</v>
      </c>
      <c r="H950" s="50" t="s">
        <v>1805</v>
      </c>
      <c r="I950" s="50" t="s">
        <v>4421</v>
      </c>
      <c r="J950" s="50" t="s">
        <v>847</v>
      </c>
      <c r="K950" s="51" t="s">
        <v>4422</v>
      </c>
      <c r="L950" s="52">
        <v>7</v>
      </c>
      <c r="M950" s="47">
        <v>6</v>
      </c>
      <c r="N950" s="47">
        <v>4</v>
      </c>
      <c r="O950" s="53">
        <v>50</v>
      </c>
      <c r="P950" s="53">
        <v>-10.3</v>
      </c>
      <c r="Q950" s="54"/>
      <c r="R950" s="54"/>
      <c r="S950" s="54"/>
      <c r="T950" s="54"/>
      <c r="U950" s="55">
        <v>0</v>
      </c>
      <c r="V950" s="55">
        <v>1.1176470588235294</v>
      </c>
      <c r="W950" s="56">
        <v>0</v>
      </c>
      <c r="X950" s="55">
        <v>0</v>
      </c>
      <c r="Y950" s="55">
        <v>0.16046467219324612</v>
      </c>
      <c r="Z950" s="57"/>
      <c r="AA950" s="1"/>
      <c r="AB950" s="1"/>
      <c r="AC950" s="54"/>
      <c r="AD950" s="50"/>
      <c r="AE950" s="3"/>
    </row>
    <row x14ac:dyDescent="0.25" r="951" customHeight="1" ht="16.5">
      <c r="A951" s="47">
        <v>950</v>
      </c>
      <c r="B951" s="48" t="s">
        <v>4423</v>
      </c>
      <c r="C951" s="47">
        <v>1858593</v>
      </c>
      <c r="D951" s="47">
        <v>1858612</v>
      </c>
      <c r="E951" s="48" t="s">
        <v>39</v>
      </c>
      <c r="F951" s="49">
        <v>0.76</v>
      </c>
      <c r="G951" s="50" t="s">
        <v>4420</v>
      </c>
      <c r="H951" s="50" t="s">
        <v>1805</v>
      </c>
      <c r="I951" s="50" t="s">
        <v>4421</v>
      </c>
      <c r="J951" s="50" t="s">
        <v>847</v>
      </c>
      <c r="K951" s="51" t="s">
        <v>4422</v>
      </c>
      <c r="L951" s="52">
        <v>7</v>
      </c>
      <c r="M951" s="47">
        <v>6</v>
      </c>
      <c r="N951" s="47">
        <v>4</v>
      </c>
      <c r="O951" s="53">
        <v>50</v>
      </c>
      <c r="P951" s="53">
        <v>-10.3</v>
      </c>
      <c r="Q951" s="54"/>
      <c r="R951" s="54"/>
      <c r="S951" s="54"/>
      <c r="T951" s="54"/>
      <c r="U951" s="55">
        <v>0</v>
      </c>
      <c r="V951" s="55">
        <v>0.7647058823529411</v>
      </c>
      <c r="W951" s="56">
        <v>0</v>
      </c>
      <c r="X951" s="55">
        <v>0</v>
      </c>
      <c r="Y951" s="55">
        <v>0</v>
      </c>
      <c r="Z951" s="57"/>
      <c r="AA951" s="1"/>
      <c r="AB951" s="1"/>
      <c r="AC951" s="54"/>
      <c r="AD951" s="50"/>
      <c r="AE951" s="3"/>
    </row>
    <row x14ac:dyDescent="0.25" r="952" customHeight="1" ht="16.5">
      <c r="A952" s="47">
        <v>951</v>
      </c>
      <c r="B952" s="48" t="s">
        <v>4424</v>
      </c>
      <c r="C952" s="47">
        <v>1960399</v>
      </c>
      <c r="D952" s="47">
        <v>1960382</v>
      </c>
      <c r="E952" s="48" t="s">
        <v>32</v>
      </c>
      <c r="F952" s="49">
        <v>0.75</v>
      </c>
      <c r="G952" s="50" t="s">
        <v>4425</v>
      </c>
      <c r="H952" s="50" t="s">
        <v>1487</v>
      </c>
      <c r="I952" s="50" t="s">
        <v>4426</v>
      </c>
      <c r="J952" s="50" t="s">
        <v>2266</v>
      </c>
      <c r="K952" s="51" t="s">
        <v>4427</v>
      </c>
      <c r="L952" s="52">
        <v>7</v>
      </c>
      <c r="M952" s="47">
        <v>4</v>
      </c>
      <c r="N952" s="47">
        <v>4</v>
      </c>
      <c r="O952" s="53">
        <v>33.333333333333336</v>
      </c>
      <c r="P952" s="53">
        <v>-5.9</v>
      </c>
      <c r="Q952" s="54"/>
      <c r="R952" s="54"/>
      <c r="S952" s="54">
        <v>1</v>
      </c>
      <c r="T952" s="54"/>
      <c r="U952" s="55">
        <v>0</v>
      </c>
      <c r="V952" s="55">
        <v>0</v>
      </c>
      <c r="W952" s="56">
        <v>0</v>
      </c>
      <c r="X952" s="55">
        <v>0</v>
      </c>
      <c r="Y952" s="55">
        <v>0</v>
      </c>
      <c r="Z952" s="57"/>
      <c r="AA952" s="1"/>
      <c r="AB952" s="1"/>
      <c r="AC952" s="54" t="s">
        <v>1994</v>
      </c>
      <c r="AD952" s="50"/>
      <c r="AE952" s="3"/>
    </row>
    <row x14ac:dyDescent="0.25" r="953" customHeight="1" ht="16.5">
      <c r="A953" s="47">
        <v>952</v>
      </c>
      <c r="B953" s="48" t="s">
        <v>4428</v>
      </c>
      <c r="C953" s="47">
        <v>997982</v>
      </c>
      <c r="D953" s="47">
        <v>997996</v>
      </c>
      <c r="E953" s="48" t="s">
        <v>39</v>
      </c>
      <c r="F953" s="49">
        <v>0.77</v>
      </c>
      <c r="G953" s="50" t="s">
        <v>116</v>
      </c>
      <c r="H953" s="50" t="s">
        <v>316</v>
      </c>
      <c r="I953" s="50" t="s">
        <v>4429</v>
      </c>
      <c r="J953" s="50" t="s">
        <v>2698</v>
      </c>
      <c r="K953" s="51" t="s">
        <v>4430</v>
      </c>
      <c r="L953" s="52">
        <v>6</v>
      </c>
      <c r="M953" s="47">
        <v>3</v>
      </c>
      <c r="N953" s="47">
        <v>4</v>
      </c>
      <c r="O953" s="53">
        <v>26.666666666666668</v>
      </c>
      <c r="P953" s="53">
        <v>-3.6</v>
      </c>
      <c r="Q953" s="54"/>
      <c r="R953" s="54"/>
      <c r="S953" s="54"/>
      <c r="T953" s="54">
        <v>1</v>
      </c>
      <c r="U953" s="55">
        <v>54.588235294117645</v>
      </c>
      <c r="V953" s="55">
        <v>204.35294117647058</v>
      </c>
      <c r="W953" s="56">
        <f>V953/U953</f>
      </c>
      <c r="X953" s="55">
        <v>5.770518153877233</v>
      </c>
      <c r="Y953" s="55">
        <v>7.674919197460054</v>
      </c>
      <c r="Z953" s="57"/>
      <c r="AA953" s="1"/>
      <c r="AB953" s="1"/>
      <c r="AC953" s="54"/>
      <c r="AD953" s="50"/>
      <c r="AE953" s="3"/>
    </row>
    <row x14ac:dyDescent="0.25" r="954" customHeight="1" ht="16.5">
      <c r="A954" s="47">
        <v>953</v>
      </c>
      <c r="B954" s="48" t="s">
        <v>4431</v>
      </c>
      <c r="C954" s="47">
        <v>2352768</v>
      </c>
      <c r="D954" s="47">
        <v>2352782</v>
      </c>
      <c r="E954" s="48" t="s">
        <v>39</v>
      </c>
      <c r="F954" s="49">
        <v>0.79</v>
      </c>
      <c r="G954" s="50" t="s">
        <v>4432</v>
      </c>
      <c r="H954" s="50" t="s">
        <v>4204</v>
      </c>
      <c r="I954" s="50" t="s">
        <v>4432</v>
      </c>
      <c r="J954" s="50" t="s">
        <v>4433</v>
      </c>
      <c r="K954" s="51" t="s">
        <v>4434</v>
      </c>
      <c r="L954" s="52">
        <v>6</v>
      </c>
      <c r="M954" s="47">
        <v>3</v>
      </c>
      <c r="N954" s="47">
        <v>3</v>
      </c>
      <c r="O954" s="53">
        <v>66.66666666666667</v>
      </c>
      <c r="P954" s="53">
        <v>-6.7</v>
      </c>
      <c r="Q954" s="54"/>
      <c r="R954" s="54"/>
      <c r="S954" s="54">
        <v>1</v>
      </c>
      <c r="T954" s="54"/>
      <c r="U954" s="55">
        <v>25.84313725490196</v>
      </c>
      <c r="V954" s="55">
        <v>23.45098039215686</v>
      </c>
      <c r="W954" s="56">
        <f>V954/U954</f>
      </c>
      <c r="X954" s="55">
        <v>4.691709313036556</v>
      </c>
      <c r="Y954" s="55">
        <v>4.55157633222661</v>
      </c>
      <c r="Z954" s="57"/>
      <c r="AA954" s="1"/>
      <c r="AB954" s="1"/>
      <c r="AC954" s="54"/>
      <c r="AD954" s="50"/>
      <c r="AE954" s="3"/>
    </row>
    <row x14ac:dyDescent="0.25" r="955" customHeight="1" ht="16.5">
      <c r="A955" s="47">
        <v>954</v>
      </c>
      <c r="B955" s="48" t="s">
        <v>4435</v>
      </c>
      <c r="C955" s="47">
        <v>255794</v>
      </c>
      <c r="D955" s="47">
        <v>255780</v>
      </c>
      <c r="E955" s="48" t="s">
        <v>32</v>
      </c>
      <c r="F955" s="49">
        <v>0.8</v>
      </c>
      <c r="G955" s="50" t="s">
        <v>3544</v>
      </c>
      <c r="H955" s="50" t="s">
        <v>4436</v>
      </c>
      <c r="I955" s="50" t="s">
        <v>4437</v>
      </c>
      <c r="J955" s="50" t="s">
        <v>69</v>
      </c>
      <c r="K955" s="51" t="s">
        <v>4438</v>
      </c>
      <c r="L955" s="52">
        <v>6</v>
      </c>
      <c r="M955" s="47">
        <v>3</v>
      </c>
      <c r="N955" s="47">
        <v>5</v>
      </c>
      <c r="O955" s="53">
        <v>40</v>
      </c>
      <c r="P955" s="53">
        <v>-3</v>
      </c>
      <c r="Q955" s="54"/>
      <c r="R955" s="54"/>
      <c r="S955" s="54">
        <v>1</v>
      </c>
      <c r="T955" s="54"/>
      <c r="U955" s="55">
        <v>290.2352941176471</v>
      </c>
      <c r="V955" s="55">
        <v>261.54901960784315</v>
      </c>
      <c r="W955" s="56">
        <f>V955/U955</f>
      </c>
      <c r="X955" s="55">
        <v>8.181079159049784</v>
      </c>
      <c r="Y955" s="55">
        <v>8.030937551992684</v>
      </c>
      <c r="Z955" s="57"/>
      <c r="AA955" s="1"/>
      <c r="AB955" s="1"/>
      <c r="AC955" s="54"/>
      <c r="AD955" s="50"/>
      <c r="AE955" s="3"/>
    </row>
    <row x14ac:dyDescent="0.25" r="956" customHeight="1" ht="16.5">
      <c r="A956" s="47">
        <v>955</v>
      </c>
      <c r="B956" s="48" t="s">
        <v>4439</v>
      </c>
      <c r="C956" s="47">
        <v>210805</v>
      </c>
      <c r="D956" s="47">
        <v>210820</v>
      </c>
      <c r="E956" s="48" t="s">
        <v>39</v>
      </c>
      <c r="F956" s="49">
        <v>0.76</v>
      </c>
      <c r="G956" s="50" t="s">
        <v>92</v>
      </c>
      <c r="H956" s="50" t="s">
        <v>763</v>
      </c>
      <c r="I956" s="50" t="s">
        <v>4440</v>
      </c>
      <c r="J956" s="50" t="s">
        <v>307</v>
      </c>
      <c r="K956" s="51" t="s">
        <v>4441</v>
      </c>
      <c r="L956" s="52">
        <v>6</v>
      </c>
      <c r="M956" s="47">
        <v>4</v>
      </c>
      <c r="N956" s="47">
        <v>5</v>
      </c>
      <c r="O956" s="53">
        <v>37.5</v>
      </c>
      <c r="P956" s="53">
        <v>-4.1</v>
      </c>
      <c r="Q956" s="54"/>
      <c r="R956" s="54"/>
      <c r="S956" s="54">
        <v>1</v>
      </c>
      <c r="T956" s="54"/>
      <c r="U956" s="55">
        <v>41.745098039215684</v>
      </c>
      <c r="V956" s="55">
        <v>19.647058823529413</v>
      </c>
      <c r="W956" s="56">
        <f>V956/U956</f>
      </c>
      <c r="X956" s="55">
        <v>5.383534892480799</v>
      </c>
      <c r="Y956" s="55">
        <v>4.296241451223713</v>
      </c>
      <c r="Z956" s="57"/>
      <c r="AA956" s="1"/>
      <c r="AB956" s="1"/>
      <c r="AC956" s="54"/>
      <c r="AD956" s="50"/>
      <c r="AE956" s="3"/>
    </row>
    <row x14ac:dyDescent="0.25" r="957" customHeight="1" ht="16.5">
      <c r="A957" s="47">
        <v>956</v>
      </c>
      <c r="B957" s="48" t="s">
        <v>4442</v>
      </c>
      <c r="C957" s="47">
        <v>890623</v>
      </c>
      <c r="D957" s="47">
        <v>890604</v>
      </c>
      <c r="E957" s="48" t="s">
        <v>32</v>
      </c>
      <c r="F957" s="49">
        <v>0.75</v>
      </c>
      <c r="G957" s="50" t="s">
        <v>4443</v>
      </c>
      <c r="H957" s="50" t="s">
        <v>4444</v>
      </c>
      <c r="I957" s="50" t="s">
        <v>4445</v>
      </c>
      <c r="J957" s="50" t="s">
        <v>420</v>
      </c>
      <c r="K957" s="51" t="s">
        <v>4446</v>
      </c>
      <c r="L957" s="52">
        <v>6</v>
      </c>
      <c r="M957" s="47">
        <v>8</v>
      </c>
      <c r="N957" s="47">
        <v>5</v>
      </c>
      <c r="O957" s="53">
        <v>65</v>
      </c>
      <c r="P957" s="53">
        <v>-10.2</v>
      </c>
      <c r="Q957" s="54">
        <v>1</v>
      </c>
      <c r="R957" s="54"/>
      <c r="S957" s="54"/>
      <c r="T957" s="54"/>
      <c r="U957" s="55">
        <v>298.5882352941176</v>
      </c>
      <c r="V957" s="55">
        <v>29.274509803921568</v>
      </c>
      <c r="W957" s="56">
        <f>V957/U957</f>
      </c>
      <c r="X957" s="55">
        <v>8.222013512590767</v>
      </c>
      <c r="Y957" s="55">
        <v>4.871573108163046</v>
      </c>
      <c r="Z957" s="57"/>
      <c r="AA957" s="1"/>
      <c r="AB957" s="1"/>
      <c r="AC957" s="54"/>
      <c r="AD957" s="50"/>
      <c r="AE957" s="3"/>
    </row>
    <row x14ac:dyDescent="0.25" r="958" customHeight="1" ht="16.5">
      <c r="A958" s="47">
        <v>957</v>
      </c>
      <c r="B958" s="48" t="s">
        <v>4447</v>
      </c>
      <c r="C958" s="47">
        <v>823236</v>
      </c>
      <c r="D958" s="47">
        <v>823251</v>
      </c>
      <c r="E958" s="48" t="s">
        <v>39</v>
      </c>
      <c r="F958" s="49">
        <v>1</v>
      </c>
      <c r="G958" s="50" t="s">
        <v>4448</v>
      </c>
      <c r="H958" s="50" t="s">
        <v>4449</v>
      </c>
      <c r="I958" s="50" t="s">
        <v>4450</v>
      </c>
      <c r="J958" s="50" t="s">
        <v>81</v>
      </c>
      <c r="K958" s="51" t="s">
        <v>4451</v>
      </c>
      <c r="L958" s="52">
        <v>6</v>
      </c>
      <c r="M958" s="47">
        <v>4</v>
      </c>
      <c r="N958" s="47">
        <v>6</v>
      </c>
      <c r="O958" s="53">
        <v>56.25</v>
      </c>
      <c r="P958" s="53">
        <v>-9</v>
      </c>
      <c r="Q958" s="54"/>
      <c r="R958" s="54"/>
      <c r="S958" s="54"/>
      <c r="T958" s="54"/>
      <c r="U958" s="55">
        <v>66.96078431372548</v>
      </c>
      <c r="V958" s="55">
        <v>0</v>
      </c>
      <c r="W958" s="56">
        <f>V958/U958</f>
      </c>
      <c r="X958" s="55">
        <v>6.065244521205957</v>
      </c>
      <c r="Y958" s="55">
        <v>0</v>
      </c>
      <c r="Z958" s="57"/>
      <c r="AA958" s="1"/>
      <c r="AB958" s="1"/>
      <c r="AC958" s="54"/>
      <c r="AD958" s="50"/>
      <c r="AE958" s="3"/>
    </row>
    <row x14ac:dyDescent="0.25" r="959" customHeight="1" ht="16.5">
      <c r="A959" s="47">
        <v>958</v>
      </c>
      <c r="B959" s="48" t="s">
        <v>4452</v>
      </c>
      <c r="C959" s="47">
        <v>1050713</v>
      </c>
      <c r="D959" s="47">
        <v>1050727</v>
      </c>
      <c r="E959" s="48" t="s">
        <v>39</v>
      </c>
      <c r="F959" s="49">
        <v>0.82</v>
      </c>
      <c r="G959" s="50" t="s">
        <v>4453</v>
      </c>
      <c r="H959" s="50" t="s">
        <v>47</v>
      </c>
      <c r="I959" s="50" t="s">
        <v>787</v>
      </c>
      <c r="J959" s="50" t="s">
        <v>69</v>
      </c>
      <c r="K959" s="51" t="s">
        <v>4454</v>
      </c>
      <c r="L959" s="52">
        <v>6</v>
      </c>
      <c r="M959" s="47">
        <v>3</v>
      </c>
      <c r="N959" s="47">
        <v>5</v>
      </c>
      <c r="O959" s="53">
        <v>6.666666666666667</v>
      </c>
      <c r="P959" s="53">
        <v>0.6</v>
      </c>
      <c r="Q959" s="54"/>
      <c r="R959" s="54">
        <v>1</v>
      </c>
      <c r="S959" s="54"/>
      <c r="T959" s="54"/>
      <c r="U959" s="55">
        <v>3.8823529411764706</v>
      </c>
      <c r="V959" s="55">
        <v>7.96078431372549</v>
      </c>
      <c r="W959" s="56">
        <f>V959/U959</f>
      </c>
      <c r="X959" s="55">
        <v>1.956931278108114</v>
      </c>
      <c r="Y959" s="55">
        <v>2.992910575213681</v>
      </c>
      <c r="Z959" s="57"/>
      <c r="AA959" s="1"/>
      <c r="AB959" s="1"/>
      <c r="AC959" s="54"/>
      <c r="AD959" s="50"/>
      <c r="AE959" s="3"/>
    </row>
    <row x14ac:dyDescent="0.25" r="960" customHeight="1" ht="16.5">
      <c r="A960" s="47">
        <v>959</v>
      </c>
      <c r="B960" s="48" t="s">
        <v>4455</v>
      </c>
      <c r="C960" s="47">
        <v>1021483</v>
      </c>
      <c r="D960" s="47">
        <v>1021498</v>
      </c>
      <c r="E960" s="48" t="s">
        <v>39</v>
      </c>
      <c r="F960" s="49">
        <v>0.8</v>
      </c>
      <c r="G960" s="50" t="s">
        <v>4456</v>
      </c>
      <c r="H960" s="50" t="s">
        <v>4457</v>
      </c>
      <c r="I960" s="50" t="s">
        <v>4458</v>
      </c>
      <c r="J960" s="50" t="s">
        <v>73</v>
      </c>
      <c r="K960" s="51" t="s">
        <v>4459</v>
      </c>
      <c r="L960" s="52">
        <v>6</v>
      </c>
      <c r="M960" s="47">
        <v>4</v>
      </c>
      <c r="N960" s="47">
        <v>5</v>
      </c>
      <c r="O960" s="53">
        <v>37.5</v>
      </c>
      <c r="P960" s="53">
        <v>-4.1</v>
      </c>
      <c r="Q960" s="54"/>
      <c r="R960" s="54"/>
      <c r="S960" s="54"/>
      <c r="T960" s="54"/>
      <c r="U960" s="55">
        <v>0.8235294117647058</v>
      </c>
      <c r="V960" s="55">
        <v>0</v>
      </c>
      <c r="W960" s="56">
        <f>V960/U960</f>
      </c>
      <c r="X960" s="55">
        <v>0</v>
      </c>
      <c r="Y960" s="55">
        <v>0</v>
      </c>
      <c r="Z960" s="57"/>
      <c r="AA960" s="1"/>
      <c r="AB960" s="1"/>
      <c r="AC960" s="54">
        <v>1</v>
      </c>
      <c r="AD960" s="50" t="s">
        <v>4460</v>
      </c>
      <c r="AE960" s="48" t="s">
        <v>4461</v>
      </c>
    </row>
    <row x14ac:dyDescent="0.25" r="961" customHeight="1" ht="16.5">
      <c r="A961" s="47">
        <v>960</v>
      </c>
      <c r="B961" s="48" t="s">
        <v>4462</v>
      </c>
      <c r="C961" s="47">
        <v>1965828</v>
      </c>
      <c r="D961" s="47">
        <v>1965844</v>
      </c>
      <c r="E961" s="48" t="s">
        <v>39</v>
      </c>
      <c r="F961" s="49">
        <v>0.82</v>
      </c>
      <c r="G961" s="50" t="s">
        <v>4463</v>
      </c>
      <c r="H961" s="50" t="s">
        <v>4464</v>
      </c>
      <c r="I961" s="50" t="s">
        <v>4465</v>
      </c>
      <c r="J961" s="50" t="s">
        <v>2553</v>
      </c>
      <c r="K961" s="51" t="s">
        <v>4466</v>
      </c>
      <c r="L961" s="52">
        <v>6</v>
      </c>
      <c r="M961" s="47">
        <v>5</v>
      </c>
      <c r="N961" s="47">
        <v>4</v>
      </c>
      <c r="O961" s="53">
        <v>76.47058823529412</v>
      </c>
      <c r="P961" s="53">
        <v>-8.5</v>
      </c>
      <c r="Q961" s="54"/>
      <c r="R961" s="54"/>
      <c r="S961" s="54"/>
      <c r="T961" s="54"/>
      <c r="U961" s="55">
        <v>0</v>
      </c>
      <c r="V961" s="55">
        <v>0.8627450980392157</v>
      </c>
      <c r="W961" s="56">
        <v>0</v>
      </c>
      <c r="X961" s="55">
        <v>0</v>
      </c>
      <c r="Y961" s="55">
        <v>0</v>
      </c>
      <c r="Z961" s="57"/>
      <c r="AA961" s="1"/>
      <c r="AB961" s="1"/>
      <c r="AC961" s="54"/>
      <c r="AD961" s="50"/>
      <c r="AE961" s="3"/>
    </row>
    <row x14ac:dyDescent="0.25" r="962" customHeight="1" ht="16.5">
      <c r="A962" s="47">
        <v>961</v>
      </c>
      <c r="B962" s="48" t="s">
        <v>4467</v>
      </c>
      <c r="C962" s="47">
        <v>1987840</v>
      </c>
      <c r="D962" s="47">
        <v>1987828</v>
      </c>
      <c r="E962" s="48" t="s">
        <v>32</v>
      </c>
      <c r="F962" s="49">
        <v>0.9</v>
      </c>
      <c r="G962" s="50" t="s">
        <v>4468</v>
      </c>
      <c r="H962" s="50" t="s">
        <v>223</v>
      </c>
      <c r="I962" s="50" t="s">
        <v>4469</v>
      </c>
      <c r="J962" s="50" t="s">
        <v>81</v>
      </c>
      <c r="K962" s="51" t="s">
        <v>4470</v>
      </c>
      <c r="L962" s="52">
        <v>5</v>
      </c>
      <c r="M962" s="47">
        <v>3</v>
      </c>
      <c r="N962" s="47">
        <v>6</v>
      </c>
      <c r="O962" s="53">
        <v>46.15384615384615</v>
      </c>
      <c r="P962" s="53">
        <v>-4</v>
      </c>
      <c r="Q962" s="54"/>
      <c r="R962" s="54">
        <v>1</v>
      </c>
      <c r="S962" s="54"/>
      <c r="T962" s="54"/>
      <c r="U962" s="55">
        <v>57.88235294117647</v>
      </c>
      <c r="V962" s="55">
        <v>58.84313725490196</v>
      </c>
      <c r="W962" s="56">
        <f>V962/U962</f>
      </c>
      <c r="X962" s="55">
        <v>5.8550516640889</v>
      </c>
      <c r="Y962" s="55">
        <v>5.878802261626793</v>
      </c>
      <c r="Z962" s="57"/>
      <c r="AA962" s="1"/>
      <c r="AB962" s="1"/>
      <c r="AC962" s="54"/>
      <c r="AD962" s="50"/>
      <c r="AE962" s="3"/>
    </row>
    <row x14ac:dyDescent="0.25" r="963" customHeight="1" ht="16.5">
      <c r="A963" s="47">
        <v>962</v>
      </c>
      <c r="B963" s="48" t="s">
        <v>4471</v>
      </c>
      <c r="C963" s="47">
        <v>1034285</v>
      </c>
      <c r="D963" s="47">
        <v>1034298</v>
      </c>
      <c r="E963" s="48" t="s">
        <v>39</v>
      </c>
      <c r="F963" s="49">
        <v>0.9</v>
      </c>
      <c r="G963" s="50" t="s">
        <v>4472</v>
      </c>
      <c r="H963" s="50" t="s">
        <v>681</v>
      </c>
      <c r="I963" s="50" t="s">
        <v>4473</v>
      </c>
      <c r="J963" s="50" t="s">
        <v>69</v>
      </c>
      <c r="K963" s="51" t="s">
        <v>4474</v>
      </c>
      <c r="L963" s="52">
        <v>5</v>
      </c>
      <c r="M963" s="47">
        <v>4</v>
      </c>
      <c r="N963" s="47">
        <v>5</v>
      </c>
      <c r="O963" s="53">
        <v>64.28571428571429</v>
      </c>
      <c r="P963" s="53">
        <v>-6.3</v>
      </c>
      <c r="Q963" s="54"/>
      <c r="R963" s="54"/>
      <c r="S963" s="54">
        <v>1</v>
      </c>
      <c r="T963" s="54"/>
      <c r="U963" s="55">
        <v>1030.0196078431372</v>
      </c>
      <c r="V963" s="55">
        <v>945.9215686274509</v>
      </c>
      <c r="W963" s="56">
        <f>V963/U963</f>
      </c>
      <c r="X963" s="55">
        <v>10.008456086020876</v>
      </c>
      <c r="Y963" s="55">
        <v>9.885576756803312</v>
      </c>
      <c r="Z963" s="57"/>
      <c r="AA963" s="1"/>
      <c r="AB963" s="1"/>
      <c r="AC963" s="54"/>
      <c r="AD963" s="50"/>
      <c r="AE963" s="3"/>
    </row>
    <row x14ac:dyDescent="0.25" r="964" customHeight="1" ht="16.5">
      <c r="A964" s="47">
        <v>963</v>
      </c>
      <c r="B964" s="48" t="s">
        <v>4475</v>
      </c>
      <c r="C964" s="47">
        <v>910704</v>
      </c>
      <c r="D964" s="47">
        <v>910717</v>
      </c>
      <c r="E964" s="48" t="s">
        <v>39</v>
      </c>
      <c r="F964" s="49">
        <v>0.77</v>
      </c>
      <c r="G964" s="50" t="s">
        <v>4476</v>
      </c>
      <c r="H964" s="50" t="s">
        <v>2542</v>
      </c>
      <c r="I964" s="50" t="s">
        <v>4477</v>
      </c>
      <c r="J964" s="50" t="s">
        <v>75</v>
      </c>
      <c r="K964" s="51" t="s">
        <v>4478</v>
      </c>
      <c r="L964" s="52">
        <v>5</v>
      </c>
      <c r="M964" s="47">
        <v>4</v>
      </c>
      <c r="N964" s="47">
        <v>5</v>
      </c>
      <c r="O964" s="53">
        <v>35.714285714285715</v>
      </c>
      <c r="P964" s="53">
        <v>-3.3</v>
      </c>
      <c r="Q964" s="54"/>
      <c r="R964" s="54"/>
      <c r="S964" s="54">
        <v>1</v>
      </c>
      <c r="T964" s="54"/>
      <c r="U964" s="55">
        <v>76.66666666666667</v>
      </c>
      <c r="V964" s="55">
        <v>59.98039215686274</v>
      </c>
      <c r="W964" s="56">
        <f>V964/U964</f>
      </c>
      <c r="X964" s="55">
        <v>6.260527550223219</v>
      </c>
      <c r="Y964" s="55">
        <v>5.906419049586707</v>
      </c>
      <c r="Z964" s="57"/>
      <c r="AA964" s="1"/>
      <c r="AB964" s="1"/>
      <c r="AC964" s="54"/>
      <c r="AD964" s="50"/>
      <c r="AE964" s="3"/>
    </row>
    <row x14ac:dyDescent="0.25" r="965" customHeight="1" ht="16.5">
      <c r="A965" s="47">
        <v>964</v>
      </c>
      <c r="B965" s="48" t="s">
        <v>4479</v>
      </c>
      <c r="C965" s="47">
        <v>2249866</v>
      </c>
      <c r="D965" s="47">
        <v>2249854</v>
      </c>
      <c r="E965" s="48" t="s">
        <v>32</v>
      </c>
      <c r="F965" s="49">
        <v>0.83</v>
      </c>
      <c r="G965" s="50" t="s">
        <v>4480</v>
      </c>
      <c r="H965" s="50" t="s">
        <v>821</v>
      </c>
      <c r="I965" s="50" t="s">
        <v>4481</v>
      </c>
      <c r="J965" s="50" t="s">
        <v>81</v>
      </c>
      <c r="K965" s="51" t="s">
        <v>4482</v>
      </c>
      <c r="L965" s="52">
        <v>5</v>
      </c>
      <c r="M965" s="47">
        <v>3</v>
      </c>
      <c r="N965" s="47">
        <v>6</v>
      </c>
      <c r="O965" s="53">
        <v>69.23076923076923</v>
      </c>
      <c r="P965" s="53">
        <v>-4.3</v>
      </c>
      <c r="Q965" s="54"/>
      <c r="R965" s="54"/>
      <c r="S965" s="54"/>
      <c r="T965" s="54"/>
      <c r="U965" s="55">
        <v>75.90196078431373</v>
      </c>
      <c r="V965" s="55">
        <v>0.6666666666666666</v>
      </c>
      <c r="W965" s="56">
        <f>V965/U965</f>
      </c>
      <c r="X965" s="55">
        <v>6.246065250320815</v>
      </c>
      <c r="Y965" s="55">
        <v>0</v>
      </c>
      <c r="Z965" s="57"/>
      <c r="AA965" s="1"/>
      <c r="AB965" s="1"/>
      <c r="AC965" s="54"/>
      <c r="AD965" s="50"/>
      <c r="AE965" s="3"/>
    </row>
    <row x14ac:dyDescent="0.25" r="966" customHeight="1" ht="16.5">
      <c r="A966" s="47">
        <v>965</v>
      </c>
      <c r="B966" s="48" t="s">
        <v>4483</v>
      </c>
      <c r="C966" s="47">
        <v>341658</v>
      </c>
      <c r="D966" s="47">
        <v>341672</v>
      </c>
      <c r="E966" s="48" t="s">
        <v>39</v>
      </c>
      <c r="F966" s="49">
        <v>0.95</v>
      </c>
      <c r="G966" s="50" t="s">
        <v>4484</v>
      </c>
      <c r="H966" s="50" t="s">
        <v>3683</v>
      </c>
      <c r="I966" s="50" t="s">
        <v>4485</v>
      </c>
      <c r="J966" s="50" t="s">
        <v>81</v>
      </c>
      <c r="K966" s="51" t="s">
        <v>4486</v>
      </c>
      <c r="L966" s="52">
        <v>5</v>
      </c>
      <c r="M966" s="47">
        <v>5</v>
      </c>
      <c r="N966" s="47">
        <v>6</v>
      </c>
      <c r="O966" s="53">
        <v>73.33333333333333</v>
      </c>
      <c r="P966" s="53">
        <v>-6.7</v>
      </c>
      <c r="Q966" s="54">
        <v>1</v>
      </c>
      <c r="R966" s="54"/>
      <c r="S966" s="54"/>
      <c r="T966" s="54"/>
      <c r="U966" s="55">
        <v>2.450980392156863</v>
      </c>
      <c r="V966" s="55">
        <v>0.5882352941176471</v>
      </c>
      <c r="W966" s="56">
        <f>V966/U966</f>
      </c>
      <c r="X966" s="55">
        <v>1.2933589426905916</v>
      </c>
      <c r="Y966" s="55">
        <v>0</v>
      </c>
      <c r="Z966" s="57"/>
      <c r="AA966" s="1"/>
      <c r="AB966" s="1"/>
      <c r="AC966" s="54"/>
      <c r="AD966" s="50"/>
      <c r="AE966" s="3"/>
    </row>
    <row x14ac:dyDescent="0.25" r="967" customHeight="1" ht="16.5">
      <c r="A967" s="1"/>
      <c r="B967" s="3"/>
      <c r="C967" s="1"/>
      <c r="D967" s="1"/>
      <c r="E967" s="3"/>
      <c r="F967" s="4"/>
      <c r="G967" s="3"/>
      <c r="H967" s="3"/>
      <c r="I967" s="3"/>
      <c r="J967" s="3"/>
      <c r="K967" s="3"/>
      <c r="L967" s="59"/>
      <c r="M967" s="60"/>
      <c r="N967" s="1"/>
      <c r="O967" s="61"/>
      <c r="P967" s="61"/>
      <c r="Q967" s="1"/>
      <c r="R967" s="1"/>
      <c r="S967" s="1"/>
      <c r="T967" s="1"/>
      <c r="U967" s="61"/>
      <c r="V967" s="61"/>
      <c r="W967" s="62"/>
      <c r="X967" s="61"/>
      <c r="Y967" s="61"/>
      <c r="Z967" s="59"/>
      <c r="AA967" s="1"/>
      <c r="AB967" s="1"/>
      <c r="AC967" s="1"/>
      <c r="AD967" s="3"/>
      <c r="AE96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TableS5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2022-10-09T20:14:18.744Z</dcterms:created>
  <dcterms:modified xsi:type="dcterms:W3CDTF">2022-10-09T20:14:18.744Z</dcterms:modified>
</cp:coreProperties>
</file>