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drawings/drawing11.xml" ContentType="application/vnd.openxmlformats-officedocument.drawing+xml"/>
  <Override PartName="/xl/tables/table4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bookViews>
    <workbookView xWindow="-120" yWindow="-120" windowWidth="29040" windowHeight="15720" firstSheet="1" activeTab="1"/>
  </bookViews>
  <sheets>
    <sheet name="Copyright" sheetId="5" state="hidden" r:id="rId1"/>
    <sheet name="Project" sheetId="29" r:id="rId2"/>
    <sheet name="Data" sheetId="10" r:id="rId3"/>
    <sheet name="Data Instructions" sheetId="26" r:id="rId4"/>
    <sheet name="AutoFit" sheetId="25" state="hidden" r:id="rId5"/>
    <sheet name="Remove Duplicates" sheetId="12" state="hidden" r:id="rId6"/>
    <sheet name="Trim Extra Spaces" sheetId="13" state="hidden" r:id="rId7"/>
    <sheet name="Eliminate Blank Cells" sheetId="14" state="hidden" r:id="rId8"/>
    <sheet name="Spell Check" sheetId="15" state="hidden" r:id="rId9"/>
    <sheet name="Data Validation" sheetId="18" state="hidden" r:id="rId10"/>
    <sheet name="Table" sheetId="19" state="hidden" r:id="rId11"/>
    <sheet name="IFERROR" sheetId="21" state="hidden" r:id="rId12"/>
    <sheet name="Number Format" sheetId="22" state="hidden" r:id="rId13"/>
    <sheet name="Find &amp; Replace" sheetId="23" state="hidden" r:id="rId14"/>
    <sheet name="More Resources" sheetId="1" state="hidden" r:id="rId15"/>
  </sheets>
  <definedNames>
    <definedName name="_xlnm._FilterDatabase" localSheetId="2" hidden="1">Data!$A$2:$H$26</definedName>
  </definedNames>
  <calcPr calcId="162913"/>
  <pivotCaches>
    <pivotCache cacheId="1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" i="10"/>
  <c r="I10" i="13" l="1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31" i="22" s="1"/>
  <c r="I31" i="21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3" l="1"/>
</calcChain>
</file>

<file path=xl/sharedStrings.xml><?xml version="1.0" encoding="utf-8"?>
<sst xmlns="http://schemas.openxmlformats.org/spreadsheetml/2006/main" count="1465" uniqueCount="172">
  <si>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</si>
  <si>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</si>
  <si>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</si>
  <si>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</si>
  <si>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</si>
  <si>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</si>
  <si>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</si>
  <si>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</si>
  <si>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</si>
  <si>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</si>
  <si>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</si>
  <si>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</si>
  <si>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</si>
  <si>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</si>
  <si>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</si>
  <si>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</si>
  <si>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</si>
  <si>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</si>
  <si>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</si>
  <si>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</si>
  <si>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</si>
  <si>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</si>
  <si>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</si>
  <si>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</si>
  <si>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</si>
  <si>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</si>
  <si>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</si>
  <si>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</si>
  <si>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</si>
  <si>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</si>
  <si>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</si>
  <si>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</si>
  <si>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</si>
  <si>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</si>
  <si>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</si>
  <si>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</si>
  <si>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</si>
  <si>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</si>
  <si>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</si>
  <si>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</si>
  <si>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</si>
  <si>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</si>
  <si>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</si>
  <si>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</si>
  <si>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</si>
  <si>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</si>
  <si>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</si>
  <si>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</si>
  <si>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</si>
  <si>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</si>
  <si>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</si>
  <si>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</si>
  <si>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</si>
  <si>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</si>
  <si>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</si>
  <si>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</si>
  <si>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</si>
  <si>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</si>
  <si>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</si>
  <si>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</si>
  <si>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</si>
  <si>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</si>
  <si>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</si>
  <si>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</si>
  <si>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</si>
  <si>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</si>
  <si>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</si>
  <si>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</si>
  <si>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</si>
  <si>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</si>
  <si>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</si>
  <si>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</si>
  <si>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</si>
  <si>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</si>
  <si>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</si>
  <si>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</si>
  <si>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</si>
  <si>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</si>
  <si>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</si>
  <si>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</si>
  <si>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</si>
  <si>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</si>
  <si>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</si>
  <si>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</si>
  <si>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</si>
  <si>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</si>
  <si>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</si>
  <si>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</si>
  <si>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</si>
  <si>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</si>
  <si>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</si>
  <si>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</si>
  <si>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</si>
  <si>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</si>
  <si>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</si>
  <si>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</si>
  <si>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</si>
  <si>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</si>
  <si>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</si>
  <si>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</si>
  <si>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</si>
  <si>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</si>
  <si>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</si>
  <si>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</si>
  <si>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</si>
  <si>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</si>
  <si>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</si>
  <si>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</si>
  <si>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</si>
  <si>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</si>
  <si>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</si>
  <si>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</si>
  <si>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</si>
  <si>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</si>
  <si>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</si>
  <si>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</si>
  <si>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</si>
  <si>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</si>
  <si>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</si>
  <si>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</si>
  <si>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</si>
  <si>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</si>
  <si>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</si>
  <si>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</si>
  <si>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</si>
  <si>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</si>
  <si>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</si>
  <si>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</si>
  <si>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</si>
  <si>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</si>
  <si>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</si>
  <si>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</si>
  <si>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</si>
  <si>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</si>
  <si>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</si>
  <si>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</si>
  <si>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</si>
  <si>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</si>
  <si>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</si>
  <si>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</si>
  <si>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</si>
  <si>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</si>
  <si>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</si>
  <si>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</si>
  <si>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</si>
  <si>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</si>
  <si>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</si>
  <si>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</si>
  <si>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</si>
  <si>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</si>
  <si>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</si>
  <si>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</si>
  <si>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</si>
  <si>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</si>
  <si>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</si>
  <si>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</si>
  <si>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</si>
  <si>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</si>
  <si>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</si>
  <si>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</si>
  <si>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Grand Total</t>
  </si>
  <si>
    <t>Sum of Quantity</t>
  </si>
  <si>
    <t>Total Value</t>
  </si>
  <si>
    <t>Sum of Price Per Unit</t>
  </si>
  <si>
    <t>Sum of Total Value</t>
  </si>
  <si>
    <t>Others</t>
  </si>
  <si>
    <t>Report</t>
  </si>
  <si>
    <t xml:space="preserve">There are Five regions in the table plus a Blank Region </t>
  </si>
  <si>
    <t>Others has the lowest quantity while East and West has the same quantity.</t>
  </si>
  <si>
    <t>South has the highest quantity 0f 295 out of total of 965 representing 30.5%.</t>
  </si>
  <si>
    <t>The blank region was named "others"</t>
  </si>
  <si>
    <t>West has the highest Total Value of 8,049.90 followed by the West with 5,950.20.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</si>
</sst>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&quot;$&quot;#,##0.00_);[Red]\(&quot;$&quot;#,##0.00\)"/>
    <numFmt numFmtId="165" formatCode="@*."/>
    <numFmt numFmtId="166" formatCode="@*_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164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6" fontId="0" fillId="0" borderId="0" xfId="0" applyNumberFormat="1" applyFont="1"/>
    <xf numFmtId="166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2" applyFont="1"/>
    <xf numFmtId="0" fontId="1" fillId="0" borderId="0" xfId="0" applyFont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9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9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12.png"/><Relationship Id="rId3" Type="http://schemas.openxmlformats.org/officeDocument/2006/relationships/image" Target="../media/image2.svg"/><Relationship Id="rId7" Type="http://schemas.openxmlformats.org/officeDocument/2006/relationships/image" Target="../media/image3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4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11.png"/><Relationship Id="rId5" Type="http://schemas.openxmlformats.org/officeDocument/2006/relationships/image" Target="../media/image2.png"/><Relationship Id="rId15" Type="http://schemas.openxmlformats.org/officeDocument/2006/relationships/image" Target="../media/image13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10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5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6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7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2670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2861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257799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3943350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4004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2575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4004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31470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3337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3432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2480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725.412663888892" createdVersion="6" refreshedVersion="6" minRefreshableVersion="3" recordCount="22">
  <cacheSource type="worksheet">
    <worksheetSource ref="A1:I23" sheet="Data"/>
  </cacheSource>
  <cacheFields count="9">
    <cacheField name="Date" numFmtId="22">
      <sharedItems containsSemiMixedTypes="0" containsNonDate="0" containsDate="1" containsString="0" minDate="2021-01-31T00:00:00" maxDate="2023-05-01T00:00:00"/>
    </cacheField>
    <cacheField name="ID" numFmtId="0">
      <sharedItems containsSemiMixedTypes="0" containsString="0" containsNumber="1" containsInteger="1" minValue="1" maxValue="28"/>
    </cacheField>
    <cacheField name="Name" numFmtId="0">
      <sharedItems/>
    </cacheField>
    <cacheField name="Region" numFmtId="0">
      <sharedItems containsBlank="1" count="6">
        <s v="North"/>
        <s v="East"/>
        <s v="South"/>
        <s v="West"/>
        <m/>
        <s v="Asgard"/>
      </sharedItems>
    </cacheField>
    <cacheField name="Rating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5" maxValue="85" count="17">
        <n v="10"/>
        <n v="15"/>
        <n v="25"/>
        <n v="30"/>
        <n v="35"/>
        <n v="40"/>
        <n v="45"/>
        <n v="50"/>
        <n v="5"/>
        <n v="20"/>
        <n v="55"/>
        <n v="60"/>
        <n v="65"/>
        <n v="70"/>
        <n v="75"/>
        <n v="80"/>
        <n v="85"/>
      </sharedItems>
    </cacheField>
    <cacheField name="Price Per Unit" numFmtId="164">
      <sharedItems containsSemiMixedTypes="0" containsString="0" containsNumber="1" minValue="10" maxValue="160" count="19">
        <n v="20"/>
        <n v="10"/>
        <n v="16.670000000000002"/>
        <n v="15"/>
        <n v="12.22"/>
        <n v="14"/>
        <n v="160"/>
        <n v="45"/>
        <n v="36.67"/>
        <n v="34.29"/>
        <n v="35"/>
        <n v="33.33"/>
        <n v="32"/>
        <n v="30.91"/>
        <n v="30"/>
        <n v="30.77"/>
        <n v="29.33"/>
        <n v="28.75"/>
        <n v="29.41"/>
      </sharedItems>
    </cacheField>
    <cacheField name="Total Value" numFmtId="43">
      <sharedItems containsSemiMixedTypes="0" containsString="0" containsNumber="1" minValue="150" maxValue="2499.85" count="22">
        <n v="200"/>
        <n v="150"/>
        <n v="250"/>
        <n v="500.1"/>
        <n v="350"/>
        <n v="600"/>
        <n v="549.9"/>
        <n v="700"/>
        <n v="800"/>
        <n v="900"/>
        <n v="1100.1000000000001"/>
        <n v="1200.1499999999999"/>
        <n v="1400"/>
        <n v="1499.85"/>
        <n v="1600"/>
        <n v="1700.05"/>
        <n v="1800"/>
        <n v="2000.05"/>
        <n v="2100"/>
        <n v="2199.75"/>
        <n v="2300"/>
        <n v="2499.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d v="2021-01-31T00:00:00"/>
    <n v="1"/>
    <s v="John Smith   "/>
    <x v="0"/>
    <s v="Good"/>
    <s v="Magic Wand"/>
    <x v="0"/>
    <x v="0"/>
    <x v="0"/>
  </r>
  <r>
    <d v="2021-02-28T00:00:00"/>
    <n v="2"/>
    <s v="Jane Doe"/>
    <x v="1"/>
    <s v="Excelent"/>
    <s v="Unicorn Horn"/>
    <x v="1"/>
    <x v="1"/>
    <x v="1"/>
  </r>
  <r>
    <d v="2021-04-30T00:00:00"/>
    <n v="4"/>
    <s v="Anna   Belle"/>
    <x v="2"/>
    <s v="Average"/>
    <s v="Fairy Dust"/>
    <x v="2"/>
    <x v="1"/>
    <x v="2"/>
  </r>
  <r>
    <d v="2021-05-31T00:00:00"/>
    <n v="5"/>
    <s v="Chris P. Bacon"/>
    <x v="1"/>
    <s v="Good"/>
    <s v="Bacon Scented Candle"/>
    <x v="3"/>
    <x v="2"/>
    <x v="3"/>
  </r>
  <r>
    <d v="2021-07-31T00:00:00"/>
    <n v="7"/>
    <s v="Mary Jane"/>
    <x v="3"/>
    <s v="Poor"/>
    <s v="Potent Potion"/>
    <x v="4"/>
    <x v="1"/>
    <x v="4"/>
  </r>
  <r>
    <d v="2021-08-31T00:00:00"/>
    <n v="8"/>
    <s v="Bruce Wayne"/>
    <x v="2"/>
    <s v="Average"/>
    <s v="Bat Signal"/>
    <x v="5"/>
    <x v="3"/>
    <x v="5"/>
  </r>
  <r>
    <d v="2021-09-30T00:00:00"/>
    <n v="9"/>
    <s v="Clark Kent"/>
    <x v="1"/>
    <s v="Good"/>
    <s v="Glasses with X-ray Vision"/>
    <x v="6"/>
    <x v="4"/>
    <x v="6"/>
  </r>
  <r>
    <d v="2021-10-31T00:00:00"/>
    <n v="10"/>
    <s v="Diana Prince"/>
    <x v="0"/>
    <s v="Excelent"/>
    <s v="Lasso of Truth"/>
    <x v="7"/>
    <x v="5"/>
    <x v="7"/>
  </r>
  <r>
    <d v="2021-11-30T00:00:00"/>
    <n v="11"/>
    <s v="Tony Stark"/>
    <x v="3"/>
    <s v="Poor"/>
    <s v="Iron Man Suit"/>
    <x v="8"/>
    <x v="6"/>
    <x v="8"/>
  </r>
  <r>
    <d v="2021-12-31T00:00:00"/>
    <n v="12"/>
    <s v="Steve Rogers"/>
    <x v="2"/>
    <s v="Average"/>
    <s v="Captain America Shield"/>
    <x v="9"/>
    <x v="7"/>
    <x v="9"/>
  </r>
  <r>
    <d v="2022-02-28T00:00:00"/>
    <n v="14"/>
    <s v="Bruce Banner"/>
    <x v="4"/>
    <s v="Excelent"/>
    <s v="Gamma Radiation Serum"/>
    <x v="3"/>
    <x v="8"/>
    <x v="10"/>
  </r>
  <r>
    <d v="2022-03-31T00:00:00"/>
    <n v="15"/>
    <s v="Nick Fury"/>
    <x v="3"/>
    <s v="Poor"/>
    <s v="Eye Patch"/>
    <x v="4"/>
    <x v="9"/>
    <x v="11"/>
  </r>
  <r>
    <d v="2022-05-31T00:00:00"/>
    <n v="17"/>
    <s v="Peggy Carter"/>
    <x v="1"/>
    <s v="Good"/>
    <s v="Vintage Pistol"/>
    <x v="5"/>
    <x v="10"/>
    <x v="12"/>
  </r>
  <r>
    <d v="2022-06-30T00:00:00"/>
    <n v="18"/>
    <s v="Howard Stark"/>
    <x v="0"/>
    <s v="Excelent"/>
    <s v="Arc Reactor"/>
    <x v="6"/>
    <x v="11"/>
    <x v="13"/>
  </r>
  <r>
    <d v="2022-07-31T00:00:00"/>
    <n v="19"/>
    <s v="Hank Pym"/>
    <x v="3"/>
    <s v="Poor"/>
    <s v="Ant-Man Suit"/>
    <x v="7"/>
    <x v="12"/>
    <x v="14"/>
  </r>
  <r>
    <d v="2022-08-31T00:00:00"/>
    <n v="20"/>
    <s v="Janet van Dyne"/>
    <x v="2"/>
    <s v="Average"/>
    <s v="Wasp's Wings"/>
    <x v="10"/>
    <x v="13"/>
    <x v="15"/>
  </r>
  <r>
    <d v="2022-09-30T00:00:00"/>
    <n v="21"/>
    <s v="Kurt Busiek"/>
    <x v="1"/>
    <s v="Good"/>
    <s v="Comic Book"/>
    <x v="11"/>
    <x v="14"/>
    <x v="16"/>
  </r>
  <r>
    <d v="2022-11-30T00:00:00"/>
    <n v="23"/>
    <s v="Roger Stern"/>
    <x v="3"/>
    <s v="Poor"/>
    <s v="Notepads"/>
    <x v="12"/>
    <x v="15"/>
    <x v="17"/>
  </r>
  <r>
    <d v="2022-12-31T00:00:00"/>
    <n v="24"/>
    <s v="Tom DeFalco"/>
    <x v="2"/>
    <s v="Average"/>
    <s v="Pen Set"/>
    <x v="13"/>
    <x v="14"/>
    <x v="18"/>
  </r>
  <r>
    <d v="2023-01-31T00:00:00"/>
    <n v="25"/>
    <s v="Loki Laufeyson"/>
    <x v="5"/>
    <s v="Mischief"/>
    <s v="Trickster's Hat"/>
    <x v="14"/>
    <x v="16"/>
    <x v="19"/>
  </r>
  <r>
    <d v="2023-02-28T00:00:00"/>
    <n v="26"/>
    <s v="Thor Odinson"/>
    <x v="5"/>
    <s v="Worthy"/>
    <s v="Mjolnir"/>
    <x v="15"/>
    <x v="17"/>
    <x v="20"/>
  </r>
  <r>
    <d v="2023-04-30T00:00:00"/>
    <n v="28"/>
    <s v="Steve Rogers"/>
    <x v="2"/>
    <s v="Leader"/>
    <s v="Leadership Manual"/>
    <x v="16"/>
    <x v="18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3:D10" firstHeaderRow="0" firstDataRow="1" firstDataCol="1"/>
  <pivotFields count="9">
    <pivotField numFmtId="22" showAll="0"/>
    <pivotField showAll="0"/>
    <pivotField showAll="0"/>
    <pivotField axis="axisRow" showAll="0">
      <items count="7">
        <item x="5"/>
        <item x="1"/>
        <item x="0"/>
        <item x="2"/>
        <item x="3"/>
        <item n="Others" x="4"/>
        <item t="default"/>
      </items>
    </pivotField>
    <pivotField showAll="0"/>
    <pivotField showAll="0"/>
    <pivotField dataField="1" showAll="0">
      <items count="18">
        <item x="8"/>
        <item x="0"/>
        <item x="1"/>
        <item x="9"/>
        <item x="2"/>
        <item x="3"/>
        <item x="4"/>
        <item x="5"/>
        <item x="6"/>
        <item x="7"/>
        <item x="10"/>
        <item x="11"/>
        <item x="12"/>
        <item x="13"/>
        <item x="14"/>
        <item x="15"/>
        <item x="16"/>
        <item t="default"/>
      </items>
    </pivotField>
    <pivotField dataField="1" numFmtId="164" showAll="0">
      <items count="20">
        <item x="1"/>
        <item x="4"/>
        <item x="5"/>
        <item x="3"/>
        <item x="2"/>
        <item x="0"/>
        <item x="17"/>
        <item x="16"/>
        <item x="18"/>
        <item x="14"/>
        <item x="15"/>
        <item x="13"/>
        <item x="12"/>
        <item x="11"/>
        <item x="9"/>
        <item x="10"/>
        <item x="8"/>
        <item x="7"/>
        <item x="6"/>
        <item t="default"/>
      </items>
    </pivotField>
    <pivotField dataField="1" numFmtId="43" showAll="0">
      <items count="23">
        <item x="1"/>
        <item x="0"/>
        <item x="2"/>
        <item x="4"/>
        <item x="3"/>
        <item x="6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6" baseField="0" baseItem="0"/>
    <dataField name="Sum of Price Per Unit" fld="7" baseField="0" baseItem="0"/>
    <dataField name="Sum of Total Val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H31" totalsRowCount="1" headerRowDxfId="80" dataDxfId="79">
  <autoFilter ref="A2:H30"/>
  <tableColumns count="8">
    <tableColumn id="1" name="Date" totalsRowLabel="Total" dataDxfId="78" totalsRowDxfId="77"/>
    <tableColumn id="2" name="ID" dataDxfId="76" totalsRowDxfId="75"/>
    <tableColumn id="3" name="Name" dataDxfId="74" totalsRowDxfId="73"/>
    <tableColumn id="4" name="Region" dataDxfId="72" totalsRowDxfId="71"/>
    <tableColumn id="5" name="Rating" dataDxfId="70" totalsRowDxfId="69"/>
    <tableColumn id="6" name="Product" dataDxfId="68" totalsRowDxfId="67"/>
    <tableColumn id="7" name="Quantity" dataDxfId="66" totalsRowDxfId="65"/>
    <tableColumn id="8" name="Price Per Unit" totalsRowFunction="max" dataDxfId="64" totalsRowDxfId="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A2:I31" totalsRowCount="1" headerRowDxfId="61" dataDxfId="60">
  <autoFilter ref="A2:I30"/>
  <tableColumns count="9">
    <tableColumn id="1" name="Date" totalsRowLabel="Total" dataDxfId="59" totalsRowDxfId="58"/>
    <tableColumn id="2" name="ID" dataDxfId="57" totalsRowDxfId="56"/>
    <tableColumn id="3" name="Name" dataDxfId="55" totalsRowDxfId="54"/>
    <tableColumn id="4" name="Region" dataDxfId="53" totalsRowDxfId="52"/>
    <tableColumn id="5" name="Rating" dataDxfId="51" totalsRowDxfId="50"/>
    <tableColumn id="6" name="Product" dataDxfId="49" totalsRowDxfId="48"/>
    <tableColumn id="7" name="Quantity" dataDxfId="47" totalsRowDxfId="46"/>
    <tableColumn id="8" name="Price Per Unit" totalsRowFunction="max" dataDxfId="45" totalsRowDxfId="44"/>
    <tableColumn id="9" name="Sales" totalsRowFunction="sum" dataDxfId="43" totalsRowDxfId="42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345" displayName="Table1345" ref="A2:I31" totalsRowCount="1" headerRowDxfId="40" dataDxfId="39">
  <autoFilter ref="A2:I30"/>
  <tableColumns count="9">
    <tableColumn id="1" name="Date" totalsRowLabel="Total" dataDxfId="38" totalsRowDxfId="37"/>
    <tableColumn id="2" name="ID" dataDxfId="36" totalsRowDxfId="35"/>
    <tableColumn id="3" name="Name" dataDxfId="34" totalsRowDxfId="33"/>
    <tableColumn id="4" name="Region" dataDxfId="32" totalsRowDxfId="31"/>
    <tableColumn id="5" name="Rating" dataDxfId="30" totalsRowDxfId="29"/>
    <tableColumn id="6" name="Product" dataDxfId="28" totalsRowDxfId="27"/>
    <tableColumn id="7" name="Quantity" dataDxfId="26" totalsRowDxfId="25"/>
    <tableColumn id="8" name="Price Per Unit" totalsRowFunction="max" dataDxfId="24" totalsRowDxfId="23"/>
    <tableColumn id="9" name="Sales" totalsRowFunction="sum" dataDxfId="22" totalsRowDxfId="21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13456" displayName="Table13456" ref="A2:I31" totalsRowCount="1" headerRowDxfId="19" dataDxfId="18">
  <autoFilter ref="A2:I30"/>
  <tableColumns count="9">
    <tableColumn id="1" name="Date" totalsRowLabel="Total" dataDxfId="17" totalsRowDxfId="16"/>
    <tableColumn id="2" name="ID" dataDxfId="15" totalsRowDxfId="14"/>
    <tableColumn id="3" name="Name" dataDxfId="13" totalsRowDxfId="12"/>
    <tableColumn id="4" name="Region" dataDxfId="11" totalsRowDxfId="10"/>
    <tableColumn id="5" name="Rating" dataDxfId="9" totalsRowDxfId="8"/>
    <tableColumn id="6" name="Product" dataDxfId="7" totalsRowDxfId="6"/>
    <tableColumn id="7" name="Quantity" dataDxfId="5" totalsRowDxfId="4"/>
    <tableColumn id="8" name="Price Per Unit" totalsRowFunction="max" dataDxfId="3" totalsRowDxfId="2"/>
    <tableColumn id="9" name="Sales" totalsRowFunction="sum" dataDxfId="1" totalsRowDxfId="0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showRowColHeaders="0" workbookViewId="0">
      <selection activeCell="G12" sqref="G12"/>
    </sheetView>
  </sheetViews>
  <sheetFormatPr defaultColWidth="0" defaultRowHeight="14.5" zeroHeight="1"/>
  <cols>
    <col min="1" max="1" width="4.81640625" customWidth="1"/>
    <col min="2" max="17" width="9.1796875" customWidth="1"/>
    <col min="18" max="16384" width="9.1796875" hidden="1"/>
  </cols>
  <sheetData>
    <row r="1" spans="1:17" ht="52.5" customHeight="1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/>
    <row r="3" spans="1:17" ht="18.5">
      <c r="B3" s="4" t="s">
        <v>1</v>
      </c>
    </row>
    <row r="4" spans="1:17" ht="18.5">
      <c r="B4" s="5" t="s">
        <v>2</v>
      </c>
    </row>
    <row r="5" spans="1:17" ht="18.5">
      <c r="B5" s="5" t="s">
        <v>3</v>
      </c>
    </row>
    <row r="6" spans="1:17" ht="18.5">
      <c r="B6" s="5" t="s">
        <v>4</v>
      </c>
    </row>
    <row r="7" spans="1:17" ht="18.5">
      <c r="B7" s="5"/>
    </row>
    <row r="8" spans="1:17" ht="18.5">
      <c r="B8" s="5" t="s">
        <v>5</v>
      </c>
    </row>
    <row r="9" spans="1:17"/>
    <row r="10" spans="1:17" ht="18.5">
      <c r="B10" s="5" t="s">
        <v>6</v>
      </c>
    </row>
    <row r="11" spans="1:17" ht="18.5">
      <c r="B11" s="5" t="s">
        <v>7</v>
      </c>
    </row>
    <row r="30" spans="2:2" hidden="1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J14" sqref="J14"/>
    </sheetView>
  </sheetViews>
  <sheetFormatPr defaultRowHeight="14.5"/>
  <cols>
    <col min="1" max="1" width="12.81640625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>
      <c r="A31" s="36"/>
    </row>
  </sheetData>
  <conditionalFormatting sqref="B2:B30">
    <cfRule type="duplicateValues" dxfId="82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G18" sqref="G18"/>
    </sheetView>
  </sheetViews>
  <sheetFormatPr defaultRowHeight="14.5"/>
  <cols>
    <col min="1" max="1" width="14.81640625" bestFit="1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bestFit="1" customWidth="1"/>
    <col min="8" max="8" width="17.81640625" bestFit="1" customWidth="1"/>
  </cols>
  <sheetData>
    <row r="1" spans="1:15" s="7" customFormat="1" ht="48.75" customHeight="1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81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F3" sqref="F3"/>
    </sheetView>
  </sheetViews>
  <sheetFormatPr defaultRowHeight="14.5"/>
  <cols>
    <col min="1" max="1" width="14.81640625" bestFit="1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bestFit="1" customWidth="1"/>
    <col min="9" max="9" width="10.81640625" bestFit="1" customWidth="1"/>
    <col min="10" max="11" width="50.81640625" customWidth="1"/>
  </cols>
  <sheetData>
    <row r="1" spans="1:15" s="7" customFormat="1" ht="48.75" customHeight="1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62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11" sqref="G11"/>
    </sheetView>
  </sheetViews>
  <sheetFormatPr defaultRowHeight="14.5"/>
  <cols>
    <col min="1" max="1" width="12.81640625" style="34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style="30" bestFit="1" customWidth="1"/>
    <col min="9" max="9" width="10.81640625" style="30" bestFit="1" customWidth="1"/>
    <col min="10" max="11" width="50.81640625" customWidth="1"/>
  </cols>
  <sheetData>
    <row r="1" spans="1:15" s="7" customFormat="1" ht="48.75" customHeight="1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41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6" sqref="G6"/>
    </sheetView>
  </sheetViews>
  <sheetFormatPr defaultRowHeight="14.5"/>
  <cols>
    <col min="1" max="1" width="11.453125" style="34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style="30" bestFit="1" customWidth="1"/>
    <col min="9" max="9" width="10.81640625" style="30" bestFit="1" customWidth="1"/>
    <col min="10" max="11" width="50.81640625" customWidth="1"/>
  </cols>
  <sheetData>
    <row r="1" spans="1:15" s="7" customFormat="1" ht="48.75" customHeight="1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20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showRowColHeaders="0" topLeftCell="A12" workbookViewId="0"/>
  </sheetViews>
  <sheetFormatPr defaultColWidth="0" defaultRowHeight="14.5" zeroHeight="1"/>
  <cols>
    <col min="1" max="1" width="4" customWidth="1"/>
    <col min="2" max="2" width="46.26953125" customWidth="1"/>
    <col min="3" max="3" width="61" customWidth="1"/>
    <col min="4" max="4" width="1.453125" customWidth="1"/>
    <col min="5" max="7" width="9.1796875" customWidth="1"/>
    <col min="8" max="16384" width="9.1796875" hidden="1"/>
  </cols>
  <sheetData>
    <row r="1" spans="1:8" ht="51" customHeight="1">
      <c r="A1" s="6" t="s">
        <v>104</v>
      </c>
      <c r="B1" s="6"/>
      <c r="C1" s="6"/>
      <c r="D1" s="6"/>
      <c r="E1" s="6"/>
      <c r="F1" s="6"/>
      <c r="G1" s="6"/>
      <c r="H1" s="6"/>
    </row>
    <row r="2" spans="1:8"/>
    <row r="3" spans="1:8">
      <c r="B3" s="1" t="s">
        <v>105</v>
      </c>
    </row>
    <row r="4" spans="1:8">
      <c r="B4" s="2" t="s">
        <v>106</v>
      </c>
      <c r="C4" s="3" t="s">
        <v>107</v>
      </c>
    </row>
    <row r="5" spans="1:8">
      <c r="B5" s="2" t="s">
        <v>108</v>
      </c>
      <c r="C5" s="3" t="s">
        <v>109</v>
      </c>
    </row>
    <row r="6" spans="1:8">
      <c r="B6" s="2" t="s">
        <v>110</v>
      </c>
      <c r="C6" s="3" t="s">
        <v>111</v>
      </c>
    </row>
    <row r="7" spans="1:8"/>
    <row r="8" spans="1:8">
      <c r="B8" s="1" t="s">
        <v>112</v>
      </c>
    </row>
    <row r="9" spans="1:8">
      <c r="B9" s="2" t="s">
        <v>113</v>
      </c>
      <c r="C9" s="3" t="s">
        <v>114</v>
      </c>
    </row>
    <row r="10" spans="1:8"/>
    <row r="11" spans="1:8">
      <c r="B11" s="1" t="s">
        <v>115</v>
      </c>
    </row>
    <row r="12" spans="1:8">
      <c r="B12" s="2" t="s">
        <v>116</v>
      </c>
      <c r="C12" s="3" t="s">
        <v>117</v>
      </c>
    </row>
    <row r="13" spans="1:8">
      <c r="B13" s="2" t="s">
        <v>118</v>
      </c>
      <c r="C13" s="3" t="s">
        <v>119</v>
      </c>
    </row>
    <row r="14" spans="1:8">
      <c r="B14" s="2" t="s">
        <v>120</v>
      </c>
      <c r="C14" s="3" t="s">
        <v>121</v>
      </c>
    </row>
    <row r="15" spans="1:8">
      <c r="B15" s="2" t="s">
        <v>122</v>
      </c>
      <c r="C15" s="3" t="s">
        <v>123</v>
      </c>
    </row>
    <row r="16" spans="1:8">
      <c r="B16" s="2" t="s">
        <v>124</v>
      </c>
      <c r="C16" s="3" t="s">
        <v>125</v>
      </c>
    </row>
    <row r="17" spans="2:3">
      <c r="B17" s="2" t="s">
        <v>126</v>
      </c>
      <c r="C17" s="3" t="s">
        <v>127</v>
      </c>
    </row>
    <row r="18" spans="2:3">
      <c r="B18" s="2" t="s">
        <v>128</v>
      </c>
      <c r="C18" s="3" t="s">
        <v>129</v>
      </c>
    </row>
    <row r="19" spans="2:3">
      <c r="B19" s="2" t="s">
        <v>130</v>
      </c>
      <c r="C19" s="3" t="s">
        <v>131</v>
      </c>
    </row>
    <row r="20" spans="2:3">
      <c r="B20" s="2" t="s">
        <v>132</v>
      </c>
      <c r="C20" s="3" t="s">
        <v>133</v>
      </c>
    </row>
    <row r="21" spans="2:3">
      <c r="B21" s="2" t="s">
        <v>134</v>
      </c>
      <c r="C21" s="3" t="s">
        <v>135</v>
      </c>
    </row>
    <row r="22" spans="2:3">
      <c r="B22" s="2" t="s">
        <v>136</v>
      </c>
      <c r="C22" s="3" t="s">
        <v>137</v>
      </c>
    </row>
    <row r="23" spans="2:3">
      <c r="B23" s="2" t="s">
        <v>138</v>
      </c>
      <c r="C23" s="3" t="s">
        <v>139</v>
      </c>
    </row>
    <row r="24" spans="2:3">
      <c r="B24" s="2" t="s">
        <v>140</v>
      </c>
      <c r="C24" s="3" t="s">
        <v>141</v>
      </c>
    </row>
    <row r="25" spans="2:3">
      <c r="B25" s="2" t="s">
        <v>142</v>
      </c>
      <c r="C25" s="3" t="s">
        <v>143</v>
      </c>
    </row>
    <row r="26" spans="2:3">
      <c r="B26" s="2"/>
      <c r="C26" s="3"/>
    </row>
    <row r="27" spans="2:3">
      <c r="B27" s="1" t="s">
        <v>144</v>
      </c>
    </row>
    <row r="28" spans="2:3">
      <c r="B28" s="2" t="s">
        <v>145</v>
      </c>
      <c r="C28" s="3" t="s">
        <v>146</v>
      </c>
    </row>
    <row r="29" spans="2:3">
      <c r="B29" s="2"/>
      <c r="C29" s="3"/>
    </row>
    <row r="30" spans="2:3">
      <c r="B30" s="1" t="s">
        <v>147</v>
      </c>
      <c r="C30" s="3"/>
    </row>
    <row r="31" spans="2:3"/>
    <row r="32" spans="2:3"/>
    <row r="33"/>
    <row r="34"/>
    <row r="35"/>
  </sheetData>
  <hyperlinks>
    <hyperlink ref="C5" r:id="rId1" display="http://www.myonlinetraininghub.com/category/excel-charts"/>
    <hyperlink ref="C6" r:id="rId2" display="http://www.myonlinetraininghub.com/category/excel-dashboard"/>
    <hyperlink ref="C19" r:id="rId3"/>
    <hyperlink ref="C9" r:id="rId4" display="http://www.myonlinetraininghub.com/excel-webinars"/>
    <hyperlink ref="C28" r:id="rId5"/>
    <hyperlink ref="C18" r:id="rId6"/>
    <hyperlink ref="C4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1" r:id="rId15"/>
    <hyperlink ref="C22" r:id="rId16"/>
    <hyperlink ref="C23" r:id="rId17"/>
    <hyperlink ref="C24" r:id="rId18"/>
    <hyperlink ref="C25" r:id="rId19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tabSelected="1" workbookViewId="0">
      <selection activeCell="G18" sqref="G18"/>
    </sheetView>
  </sheetViews>
  <sheetFormatPr defaultRowHeight="14.5"/>
  <cols>
    <col min="1" max="1" width="10.7265625" customWidth="1"/>
    <col min="2" max="2" width="14.54296875" customWidth="1"/>
    <col min="3" max="3" width="18.6328125" customWidth="1"/>
    <col min="4" max="4" width="16.6328125" style="51" customWidth="1"/>
    <col min="5" max="19" width="7" customWidth="1"/>
    <col min="20" max="20" width="8" customWidth="1"/>
    <col min="21" max="21" width="10.7265625" bestFit="1" customWidth="1"/>
  </cols>
  <sheetData>
    <row r="3" spans="1:4">
      <c r="A3" s="48" t="s">
        <v>12</v>
      </c>
      <c r="B3" t="s">
        <v>161</v>
      </c>
      <c r="C3" t="s">
        <v>163</v>
      </c>
      <c r="D3" s="51" t="s">
        <v>164</v>
      </c>
    </row>
    <row r="4" spans="1:4">
      <c r="A4" s="49" t="s">
        <v>75</v>
      </c>
      <c r="B4" s="50">
        <v>155</v>
      </c>
      <c r="C4" s="50">
        <v>58.08</v>
      </c>
      <c r="D4" s="51">
        <v>4499.75</v>
      </c>
    </row>
    <row r="5" spans="1:4">
      <c r="A5" s="49" t="s">
        <v>22</v>
      </c>
      <c r="B5" s="50">
        <v>190</v>
      </c>
      <c r="C5" s="50">
        <v>103.89</v>
      </c>
      <c r="D5" s="51">
        <v>4400</v>
      </c>
    </row>
    <row r="6" spans="1:4">
      <c r="A6" s="49" t="s">
        <v>18</v>
      </c>
      <c r="B6" s="50">
        <v>105</v>
      </c>
      <c r="C6" s="50">
        <v>67.33</v>
      </c>
      <c r="D6" s="51">
        <v>2399.85</v>
      </c>
    </row>
    <row r="7" spans="1:4">
      <c r="A7" s="49" t="s">
        <v>31</v>
      </c>
      <c r="B7" s="50">
        <v>295</v>
      </c>
      <c r="C7" s="50">
        <v>160.32</v>
      </c>
      <c r="D7" s="51">
        <v>8049.9</v>
      </c>
    </row>
    <row r="8" spans="1:4">
      <c r="A8" s="49" t="s">
        <v>26</v>
      </c>
      <c r="B8" s="50">
        <v>190</v>
      </c>
      <c r="C8" s="50">
        <v>267.06</v>
      </c>
      <c r="D8" s="51">
        <v>5950.2</v>
      </c>
    </row>
    <row r="9" spans="1:4">
      <c r="A9" s="49" t="s">
        <v>165</v>
      </c>
      <c r="B9" s="50">
        <v>30</v>
      </c>
      <c r="C9" s="50">
        <v>36.67</v>
      </c>
      <c r="D9" s="51">
        <v>1100.1000000000001</v>
      </c>
    </row>
    <row r="10" spans="1:4">
      <c r="A10" s="49" t="s">
        <v>160</v>
      </c>
      <c r="B10" s="50">
        <v>965</v>
      </c>
      <c r="C10" s="50">
        <v>693.35</v>
      </c>
      <c r="D10" s="51">
        <v>26399.8</v>
      </c>
    </row>
    <row r="13" spans="1:4">
      <c r="A13" s="52" t="s">
        <v>166</v>
      </c>
    </row>
    <row r="14" spans="1:4">
      <c r="A14" s="49" t="s">
        <v>167</v>
      </c>
    </row>
    <row r="15" spans="1:4">
      <c r="A15" s="49" t="s">
        <v>170</v>
      </c>
    </row>
    <row r="16" spans="1:4">
      <c r="A16" s="49" t="s">
        <v>169</v>
      </c>
    </row>
    <row r="17" spans="1:1">
      <c r="A17" s="49" t="s">
        <v>168</v>
      </c>
    </row>
    <row r="18" spans="1:1">
      <c r="A18" s="49" t="s">
        <v>171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defaultRowHeight="14.5"/>
  <cols>
    <col min="1" max="1" width="24.81640625" bestFit="1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  <col min="9" max="9" width="9.08984375" bestFit="1" customWidth="1"/>
  </cols>
  <sheetData>
    <row r="1" spans="1:9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162</v>
      </c>
    </row>
    <row r="2" spans="1:9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  <c r="I2" s="51">
        <f>G2*H2</f>
        <v>200</v>
      </c>
    </row>
    <row r="3" spans="1:9" ht="10" customHeight="1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  <c r="I3" s="51">
        <f t="shared" ref="I3:I23" si="0">G3*H3</f>
        <v>150</v>
      </c>
    </row>
    <row r="4" spans="1:9" ht="10" customHeight="1">
      <c r="A4" s="9">
        <v>44316</v>
      </c>
      <c r="B4" s="10">
        <v>4</v>
      </c>
      <c r="C4" s="10" t="s">
        <v>30</v>
      </c>
      <c r="D4" s="10" t="s">
        <v>31</v>
      </c>
      <c r="E4" s="10" t="s">
        <v>32</v>
      </c>
      <c r="F4" s="10" t="s">
        <v>33</v>
      </c>
      <c r="G4" s="10">
        <v>25</v>
      </c>
      <c r="H4" s="11">
        <v>10</v>
      </c>
      <c r="I4" s="51">
        <f t="shared" si="0"/>
        <v>250</v>
      </c>
    </row>
    <row r="5" spans="1:9">
      <c r="A5" s="9">
        <v>44347</v>
      </c>
      <c r="B5" s="10">
        <v>5</v>
      </c>
      <c r="C5" s="10" t="s">
        <v>34</v>
      </c>
      <c r="D5" s="10" t="s">
        <v>22</v>
      </c>
      <c r="E5" s="10" t="s">
        <v>19</v>
      </c>
      <c r="F5" s="10" t="s">
        <v>35</v>
      </c>
      <c r="G5" s="10">
        <v>30</v>
      </c>
      <c r="H5" s="11">
        <v>16.670000000000002</v>
      </c>
      <c r="I5" s="51">
        <f t="shared" si="0"/>
        <v>500.1</v>
      </c>
    </row>
    <row r="6" spans="1:9">
      <c r="A6" s="9">
        <v>44408</v>
      </c>
      <c r="B6" s="10">
        <v>7</v>
      </c>
      <c r="C6" s="10" t="s">
        <v>38</v>
      </c>
      <c r="D6" s="10" t="s">
        <v>26</v>
      </c>
      <c r="E6" s="10" t="s">
        <v>27</v>
      </c>
      <c r="F6" s="10" t="s">
        <v>39</v>
      </c>
      <c r="G6" s="10">
        <v>35</v>
      </c>
      <c r="H6" s="11">
        <v>10</v>
      </c>
      <c r="I6" s="51">
        <f t="shared" si="0"/>
        <v>350</v>
      </c>
    </row>
    <row r="7" spans="1:9">
      <c r="A7" s="9">
        <v>44439</v>
      </c>
      <c r="B7" s="10">
        <v>8</v>
      </c>
      <c r="C7" s="10" t="s">
        <v>40</v>
      </c>
      <c r="D7" s="10" t="s">
        <v>31</v>
      </c>
      <c r="E7" s="10" t="s">
        <v>32</v>
      </c>
      <c r="F7" s="10" t="s">
        <v>41</v>
      </c>
      <c r="G7" s="10">
        <v>40</v>
      </c>
      <c r="H7" s="11">
        <v>15</v>
      </c>
      <c r="I7" s="51">
        <f t="shared" si="0"/>
        <v>600</v>
      </c>
    </row>
    <row r="8" spans="1:9">
      <c r="A8" s="9">
        <v>44469</v>
      </c>
      <c r="B8" s="10">
        <v>9</v>
      </c>
      <c r="C8" s="10" t="s">
        <v>42</v>
      </c>
      <c r="D8" s="10" t="s">
        <v>22</v>
      </c>
      <c r="E8" s="10" t="s">
        <v>19</v>
      </c>
      <c r="F8" s="10" t="s">
        <v>43</v>
      </c>
      <c r="G8" s="10">
        <v>45</v>
      </c>
      <c r="H8" s="11">
        <v>12.22</v>
      </c>
      <c r="I8" s="51">
        <f t="shared" si="0"/>
        <v>549.9</v>
      </c>
    </row>
    <row r="9" spans="1:9" ht="10" customHeight="1">
      <c r="A9" s="9">
        <v>44500</v>
      </c>
      <c r="B9" s="10">
        <v>10</v>
      </c>
      <c r="C9" s="10" t="s">
        <v>44</v>
      </c>
      <c r="D9" s="10" t="s">
        <v>18</v>
      </c>
      <c r="E9" s="10" t="s">
        <v>23</v>
      </c>
      <c r="F9" s="10" t="s">
        <v>45</v>
      </c>
      <c r="G9" s="10">
        <v>50</v>
      </c>
      <c r="H9" s="11">
        <v>14</v>
      </c>
      <c r="I9" s="51">
        <f t="shared" si="0"/>
        <v>700</v>
      </c>
    </row>
    <row r="10" spans="1:9" ht="10" customHeight="1">
      <c r="A10" s="9">
        <v>44530</v>
      </c>
      <c r="B10" s="10">
        <v>11</v>
      </c>
      <c r="C10" s="10" t="s">
        <v>46</v>
      </c>
      <c r="D10" s="10" t="s">
        <v>26</v>
      </c>
      <c r="E10" s="10" t="s">
        <v>27</v>
      </c>
      <c r="F10" s="10" t="s">
        <v>47</v>
      </c>
      <c r="G10" s="10">
        <v>5</v>
      </c>
      <c r="H10" s="11">
        <v>160</v>
      </c>
      <c r="I10" s="51">
        <f t="shared" si="0"/>
        <v>800</v>
      </c>
    </row>
    <row r="11" spans="1:9" ht="10" customHeight="1">
      <c r="A11" s="9">
        <v>44561</v>
      </c>
      <c r="B11" s="10">
        <v>12</v>
      </c>
      <c r="C11" s="10" t="s">
        <v>48</v>
      </c>
      <c r="D11" s="10" t="s">
        <v>31</v>
      </c>
      <c r="E11" s="10" t="s">
        <v>32</v>
      </c>
      <c r="F11" s="10" t="s">
        <v>49</v>
      </c>
      <c r="G11" s="10">
        <v>20</v>
      </c>
      <c r="H11" s="11">
        <v>45</v>
      </c>
      <c r="I11" s="51">
        <f t="shared" si="0"/>
        <v>900</v>
      </c>
    </row>
    <row r="12" spans="1:9" ht="20.149999999999999" customHeight="1">
      <c r="A12" s="9">
        <v>44620</v>
      </c>
      <c r="B12" s="10">
        <v>14</v>
      </c>
      <c r="C12" s="10" t="s">
        <v>52</v>
      </c>
      <c r="D12" s="10"/>
      <c r="E12" s="10" t="s">
        <v>23</v>
      </c>
      <c r="F12" s="10" t="s">
        <v>53</v>
      </c>
      <c r="G12" s="10">
        <v>30</v>
      </c>
      <c r="H12" s="11">
        <v>36.67</v>
      </c>
      <c r="I12" s="51">
        <f t="shared" si="0"/>
        <v>1100.1000000000001</v>
      </c>
    </row>
    <row r="13" spans="1:9" ht="20.149999999999999" customHeight="1">
      <c r="A13" s="9">
        <v>44651</v>
      </c>
      <c r="B13" s="10">
        <v>15</v>
      </c>
      <c r="C13" s="10" t="s">
        <v>54</v>
      </c>
      <c r="D13" s="10" t="s">
        <v>26</v>
      </c>
      <c r="E13" s="10" t="s">
        <v>27</v>
      </c>
      <c r="F13" s="10" t="s">
        <v>55</v>
      </c>
      <c r="G13" s="10">
        <v>35</v>
      </c>
      <c r="H13" s="11">
        <v>34.29</v>
      </c>
      <c r="I13" s="51">
        <f t="shared" si="0"/>
        <v>1200.1499999999999</v>
      </c>
    </row>
    <row r="14" spans="1:9" ht="20.149999999999999" customHeight="1">
      <c r="A14" s="9">
        <v>44712</v>
      </c>
      <c r="B14" s="10">
        <v>17</v>
      </c>
      <c r="C14" s="10" t="s">
        <v>58</v>
      </c>
      <c r="D14" s="10" t="s">
        <v>22</v>
      </c>
      <c r="E14" s="10" t="s">
        <v>19</v>
      </c>
      <c r="F14" s="10" t="s">
        <v>59</v>
      </c>
      <c r="G14" s="10">
        <v>40</v>
      </c>
      <c r="H14" s="11">
        <v>35</v>
      </c>
      <c r="I14" s="51">
        <f t="shared" si="0"/>
        <v>1400</v>
      </c>
    </row>
    <row r="15" spans="1:9" ht="20.149999999999999" customHeight="1">
      <c r="A15" s="9">
        <v>44742</v>
      </c>
      <c r="B15" s="10">
        <v>18</v>
      </c>
      <c r="C15" s="10" t="s">
        <v>60</v>
      </c>
      <c r="D15" s="10" t="s">
        <v>18</v>
      </c>
      <c r="E15" s="10" t="s">
        <v>23</v>
      </c>
      <c r="F15" s="10" t="s">
        <v>61</v>
      </c>
      <c r="G15" s="10">
        <v>45</v>
      </c>
      <c r="H15" s="11">
        <v>33.33</v>
      </c>
      <c r="I15" s="51">
        <f t="shared" si="0"/>
        <v>1499.85</v>
      </c>
    </row>
    <row r="16" spans="1:9" ht="20.149999999999999" customHeight="1">
      <c r="A16" s="9">
        <v>44773</v>
      </c>
      <c r="B16" s="10">
        <v>19</v>
      </c>
      <c r="C16" s="10" t="s">
        <v>62</v>
      </c>
      <c r="D16" s="10" t="s">
        <v>26</v>
      </c>
      <c r="E16" s="10" t="s">
        <v>27</v>
      </c>
      <c r="F16" s="10" t="s">
        <v>63</v>
      </c>
      <c r="G16" s="10">
        <v>50</v>
      </c>
      <c r="H16" s="11">
        <v>32</v>
      </c>
      <c r="I16" s="51">
        <f t="shared" si="0"/>
        <v>1600</v>
      </c>
    </row>
    <row r="17" spans="1:9" ht="20.149999999999999" customHeight="1">
      <c r="A17" s="9">
        <v>44804</v>
      </c>
      <c r="B17" s="10">
        <v>20</v>
      </c>
      <c r="C17" s="10" t="s">
        <v>64</v>
      </c>
      <c r="D17" s="10" t="s">
        <v>31</v>
      </c>
      <c r="E17" s="10" t="s">
        <v>32</v>
      </c>
      <c r="F17" s="10" t="s">
        <v>65</v>
      </c>
      <c r="G17" s="10">
        <v>55</v>
      </c>
      <c r="H17" s="11">
        <v>30.91</v>
      </c>
      <c r="I17" s="51">
        <f t="shared" si="0"/>
        <v>1700.05</v>
      </c>
    </row>
    <row r="18" spans="1:9" ht="20.149999999999999" customHeight="1">
      <c r="A18" s="9">
        <v>44834</v>
      </c>
      <c r="B18" s="10">
        <v>21</v>
      </c>
      <c r="C18" s="10" t="s">
        <v>66</v>
      </c>
      <c r="D18" s="10" t="s">
        <v>22</v>
      </c>
      <c r="E18" s="10" t="s">
        <v>19</v>
      </c>
      <c r="F18" s="10" t="s">
        <v>67</v>
      </c>
      <c r="G18" s="10">
        <v>60</v>
      </c>
      <c r="H18" s="11">
        <v>30</v>
      </c>
      <c r="I18" s="51">
        <f t="shared" si="0"/>
        <v>1800</v>
      </c>
    </row>
    <row r="19" spans="1:9" ht="20.149999999999999" customHeight="1">
      <c r="A19" s="9">
        <v>44895</v>
      </c>
      <c r="B19" s="10">
        <v>23</v>
      </c>
      <c r="C19" s="10" t="s">
        <v>70</v>
      </c>
      <c r="D19" s="10" t="s">
        <v>26</v>
      </c>
      <c r="E19" s="10" t="s">
        <v>27</v>
      </c>
      <c r="F19" s="10" t="s">
        <v>71</v>
      </c>
      <c r="G19" s="10">
        <v>65</v>
      </c>
      <c r="H19" s="11">
        <v>30.77</v>
      </c>
      <c r="I19" s="51">
        <f t="shared" si="0"/>
        <v>2000.05</v>
      </c>
    </row>
    <row r="20" spans="1:9" ht="20.149999999999999" customHeight="1">
      <c r="A20" s="9">
        <v>44926</v>
      </c>
      <c r="B20" s="10">
        <v>24</v>
      </c>
      <c r="C20" s="10" t="s">
        <v>72</v>
      </c>
      <c r="D20" s="10" t="s">
        <v>31</v>
      </c>
      <c r="E20" s="10" t="s">
        <v>32</v>
      </c>
      <c r="F20" s="10" t="s">
        <v>73</v>
      </c>
      <c r="G20" s="10">
        <v>70</v>
      </c>
      <c r="H20" s="11">
        <v>30</v>
      </c>
      <c r="I20" s="51">
        <f t="shared" si="0"/>
        <v>2100</v>
      </c>
    </row>
    <row r="21" spans="1:9" ht="20.149999999999999" customHeight="1">
      <c r="A21" s="9">
        <v>44957</v>
      </c>
      <c r="B21" s="10">
        <v>25</v>
      </c>
      <c r="C21" s="10" t="s">
        <v>74</v>
      </c>
      <c r="D21" s="10" t="s">
        <v>75</v>
      </c>
      <c r="E21" s="10" t="s">
        <v>76</v>
      </c>
      <c r="F21" s="10" t="s">
        <v>77</v>
      </c>
      <c r="G21" s="10">
        <v>75</v>
      </c>
      <c r="H21" s="11">
        <v>29.33</v>
      </c>
      <c r="I21" s="51">
        <f t="shared" si="0"/>
        <v>2199.75</v>
      </c>
    </row>
    <row r="22" spans="1:9" ht="20.149999999999999" customHeight="1">
      <c r="A22" s="9">
        <v>44985</v>
      </c>
      <c r="B22" s="10">
        <v>26</v>
      </c>
      <c r="C22" s="10" t="s">
        <v>78</v>
      </c>
      <c r="D22" s="10" t="s">
        <v>75</v>
      </c>
      <c r="E22" s="10" t="s">
        <v>79</v>
      </c>
      <c r="F22" s="10" t="s">
        <v>80</v>
      </c>
      <c r="G22" s="10">
        <v>80</v>
      </c>
      <c r="H22" s="11">
        <v>28.75</v>
      </c>
      <c r="I22" s="51">
        <f t="shared" si="0"/>
        <v>2300</v>
      </c>
    </row>
    <row r="23" spans="1:9" ht="20.149999999999999" customHeight="1">
      <c r="A23" s="9">
        <v>45046</v>
      </c>
      <c r="B23" s="10">
        <v>28</v>
      </c>
      <c r="C23" s="10" t="s">
        <v>48</v>
      </c>
      <c r="D23" s="10" t="s">
        <v>31</v>
      </c>
      <c r="E23" s="10" t="s">
        <v>83</v>
      </c>
      <c r="F23" s="10" t="s">
        <v>84</v>
      </c>
      <c r="G23" s="10">
        <v>85</v>
      </c>
      <c r="H23" s="11">
        <v>29.41</v>
      </c>
      <c r="I23" s="51">
        <f t="shared" si="0"/>
        <v>2499.85</v>
      </c>
    </row>
    <row r="24" spans="1:9" ht="20.149999999999999" customHeight="1"/>
    <row r="25" spans="1:9" ht="20.149999999999999" customHeight="1"/>
    <row r="26" spans="1:9" ht="20.149999999999999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19"/>
  <sheetViews>
    <sheetView topLeftCell="A5" workbookViewId="0">
      <selection activeCell="E10" sqref="E10"/>
    </sheetView>
  </sheetViews>
  <sheetFormatPr defaultRowHeight="14.5"/>
  <cols>
    <col min="5" max="5" width="90.453125" customWidth="1"/>
    <col min="10" max="10" width="25" customWidth="1"/>
  </cols>
  <sheetData>
    <row r="2" spans="5:11" ht="17.5">
      <c r="E2" s="40" t="s">
        <v>148</v>
      </c>
    </row>
    <row r="3" spans="5:11">
      <c r="E3" s="41"/>
    </row>
    <row r="4" spans="5:11">
      <c r="E4" s="42" t="s">
        <v>149</v>
      </c>
    </row>
    <row r="5" spans="5:11" ht="29">
      <c r="E5" s="43" t="s">
        <v>150</v>
      </c>
    </row>
    <row r="6" spans="5:11">
      <c r="E6" s="41"/>
    </row>
    <row r="7" spans="5:11" ht="17.5">
      <c r="E7" s="44" t="s">
        <v>151</v>
      </c>
    </row>
    <row r="8" spans="5:11">
      <c r="E8" s="45"/>
    </row>
    <row r="9" spans="5:11" ht="29">
      <c r="E9" s="46" t="s">
        <v>152</v>
      </c>
    </row>
    <row r="10" spans="5:11" ht="29">
      <c r="E10" s="46" t="s">
        <v>153</v>
      </c>
      <c r="J10" s="38"/>
      <c r="K10" s="39"/>
    </row>
    <row r="11" spans="5:11" ht="29">
      <c r="E11" s="46" t="s">
        <v>154</v>
      </c>
      <c r="J11" s="38"/>
      <c r="K11" s="39"/>
    </row>
    <row r="12" spans="5:11">
      <c r="E12" s="41"/>
      <c r="J12" s="38"/>
      <c r="K12" s="39"/>
    </row>
    <row r="13" spans="5:11" ht="17.5">
      <c r="E13" s="40" t="s">
        <v>155</v>
      </c>
    </row>
    <row r="14" spans="5:11">
      <c r="E14" s="47"/>
    </row>
    <row r="15" spans="5:11">
      <c r="E15" s="47" t="s">
        <v>156</v>
      </c>
    </row>
    <row r="16" spans="5:11">
      <c r="E16" s="47" t="s">
        <v>157</v>
      </c>
    </row>
    <row r="17" spans="5:5">
      <c r="E17" s="47" t="s">
        <v>158</v>
      </c>
    </row>
    <row r="18" spans="5:5">
      <c r="E18" s="41"/>
    </row>
    <row r="19" spans="5:5">
      <c r="E19" s="41" t="s">
        <v>159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5" sqref="H5"/>
    </sheetView>
  </sheetViews>
  <sheetFormatPr defaultRowHeight="14.5"/>
  <cols>
    <col min="1" max="1" width="15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6" s="7" customFormat="1" ht="45.75" customHeight="1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2" workbookViewId="0">
      <selection activeCell="E11" sqref="E11"/>
    </sheetView>
  </sheetViews>
  <sheetFormatPr defaultRowHeight="14.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6" s="7" customFormat="1" ht="48.75" customHeight="1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88" priority="1"/>
    <cfRule type="duplicateValues" dxfId="87" priority="2"/>
    <cfRule type="duplicateValues" dxfId="86" priority="3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C10" sqref="C10"/>
    </sheetView>
  </sheetViews>
  <sheetFormatPr defaultRowHeight="14.5"/>
  <cols>
    <col min="1" max="1" width="14.81640625" bestFit="1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  <col min="9" max="9" width="17.54296875" bestFit="1" customWidth="1"/>
  </cols>
  <sheetData>
    <row r="1" spans="1:16" s="7" customFormat="1" ht="48.75" customHeight="1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85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8" sqref="G8"/>
    </sheetView>
  </sheetViews>
  <sheetFormatPr defaultRowHeight="14.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84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7" sqref="G7"/>
    </sheetView>
  </sheetViews>
  <sheetFormatPr defaultRowHeight="14.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9.17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83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0B319-165B-4AE8-A6AE-EED707A1FDFE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  <ds:schemaRef ds:uri="04ec5a1a-e29c-407e-9660-cb4eaaff03ab"/>
    <ds:schemaRef ds:uri="http://www.w3.org/XML/1998/namespace"/>
    <ds:schemaRef ds:uri="http://schemas.openxmlformats.org/package/2006/metadata/core-properties"/>
    <ds:schemaRef ds:uri="98587d8b-32ff-4694-8d3a-6f66eb643b0d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Copyright</vt:lpstr>
      <vt:lpstr>Project</vt:lpstr>
      <vt:lpstr>Data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HP</cp:lastModifiedBy>
  <cp:revision/>
  <dcterms:created xsi:type="dcterms:W3CDTF">2019-12-23T04:48:23Z</dcterms:created>
  <dcterms:modified xsi:type="dcterms:W3CDTF">2025-03-09T15:09:08Z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