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micropipette\data\"/>
    </mc:Choice>
  </mc:AlternateContent>
  <bookViews>
    <workbookView xWindow="0" yWindow="0" windowWidth="22455" windowHeight="8610"/>
  </bookViews>
  <sheets>
    <sheet name="All Data" sheetId="14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2" r:id="rId11"/>
    <sheet name="Expert 1" sheetId="10" r:id="rId12"/>
    <sheet name="Expert 2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4" l="1"/>
  <c r="E36" i="14"/>
  <c r="F36" i="14"/>
  <c r="C36" i="14"/>
  <c r="D36" i="14"/>
  <c r="E34" i="14"/>
  <c r="F34" i="14"/>
  <c r="D34" i="14"/>
  <c r="C37" i="14"/>
</calcChain>
</file>

<file path=xl/sharedStrings.xml><?xml version="1.0" encoding="utf-8"?>
<sst xmlns="http://schemas.openxmlformats.org/spreadsheetml/2006/main" count="48" uniqueCount="10">
  <si>
    <t>Trial</t>
  </si>
  <si>
    <t xml:space="preserve">Measurement </t>
  </si>
  <si>
    <t>weight in mg</t>
  </si>
  <si>
    <t>Systematic Error</t>
  </si>
  <si>
    <t>Random Error</t>
  </si>
  <si>
    <t>Average in µG</t>
  </si>
  <si>
    <t>10µL</t>
  </si>
  <si>
    <t>20µL</t>
  </si>
  <si>
    <t>50µL</t>
  </si>
  <si>
    <t>200µL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</si>
</sst>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D36" sqref="D36"/>
    </sheetView>
  </sheetViews>
  <sheetFormatPr defaultRowHeight="15" x14ac:dyDescent="0.25"/>
  <cols>
    <col min="1" max="1" width="13.5703125" customWidth="1"/>
    <col min="10" max="10" width="11.7109375" customWidth="1"/>
  </cols>
  <sheetData>
    <row r="1" spans="1:14" x14ac:dyDescent="0.25">
      <c r="B1" t="s">
        <v>1</v>
      </c>
      <c r="C1" t="s">
        <v>6</v>
      </c>
      <c r="D1" t="s">
        <v>7</v>
      </c>
      <c r="E1" t="s">
        <v>8</v>
      </c>
      <c r="F1" t="s">
        <v>9</v>
      </c>
      <c r="J1" t="s">
        <v>1</v>
      </c>
      <c r="K1">
        <v>10</v>
      </c>
      <c r="L1">
        <v>20</v>
      </c>
      <c r="M1">
        <v>50</v>
      </c>
      <c r="N1">
        <v>200</v>
      </c>
    </row>
    <row r="2" spans="1:14" x14ac:dyDescent="0.25">
      <c r="A2" t="s">
        <v>0</v>
      </c>
      <c r="I2" t="s">
        <v>0</v>
      </c>
    </row>
    <row r="3" spans="1:14" x14ac:dyDescent="0.25">
      <c r="A3">
        <v>1</v>
      </c>
      <c r="C3">
        <v>8.1</v>
      </c>
      <c r="D3">
        <v>16.399999999999999</v>
      </c>
      <c r="E3">
        <v>48.5</v>
      </c>
      <c r="F3">
        <v>184</v>
      </c>
      <c r="I3">
        <v>1</v>
      </c>
      <c r="K3">
        <v>10.3</v>
      </c>
      <c r="L3">
        <v>20.3</v>
      </c>
      <c r="M3">
        <v>49.3</v>
      </c>
      <c r="N3">
        <v>192.6</v>
      </c>
    </row>
    <row r="4" spans="1:14" x14ac:dyDescent="0.25">
      <c r="A4">
        <v>2</v>
      </c>
      <c r="C4">
        <v>10.4</v>
      </c>
      <c r="D4">
        <v>20.6</v>
      </c>
      <c r="E4">
        <v>45.8</v>
      </c>
      <c r="F4">
        <v>185.7</v>
      </c>
      <c r="I4">
        <v>2</v>
      </c>
      <c r="K4">
        <v>10.3</v>
      </c>
      <c r="L4">
        <v>20.6</v>
      </c>
      <c r="M4">
        <v>49.1</v>
      </c>
      <c r="N4">
        <v>192.5</v>
      </c>
    </row>
    <row r="5" spans="1:14" x14ac:dyDescent="0.25">
      <c r="A5">
        <v>3</v>
      </c>
      <c r="C5">
        <v>10.6</v>
      </c>
      <c r="D5">
        <v>18.7</v>
      </c>
      <c r="E5">
        <v>41.6</v>
      </c>
      <c r="F5">
        <v>186.4</v>
      </c>
      <c r="I5">
        <v>3</v>
      </c>
      <c r="K5">
        <v>9.1</v>
      </c>
      <c r="L5">
        <v>18.899999999999999</v>
      </c>
      <c r="M5">
        <v>48.7</v>
      </c>
      <c r="N5">
        <v>191.4</v>
      </c>
    </row>
    <row r="6" spans="1:14" x14ac:dyDescent="0.25">
      <c r="A6">
        <v>1</v>
      </c>
      <c r="C6">
        <v>3.8</v>
      </c>
      <c r="D6">
        <v>22.4</v>
      </c>
      <c r="E6">
        <v>48.3</v>
      </c>
      <c r="F6">
        <v>176.5</v>
      </c>
      <c r="J6" t="s">
        <v>1</v>
      </c>
      <c r="K6">
        <v>10</v>
      </c>
      <c r="L6">
        <v>20</v>
      </c>
      <c r="M6">
        <v>50</v>
      </c>
      <c r="N6">
        <v>200</v>
      </c>
    </row>
    <row r="7" spans="1:14" x14ac:dyDescent="0.25">
      <c r="A7">
        <v>2</v>
      </c>
      <c r="C7">
        <v>7.4</v>
      </c>
      <c r="D7">
        <v>16.2</v>
      </c>
      <c r="E7">
        <v>49</v>
      </c>
      <c r="F7">
        <v>182.6</v>
      </c>
      <c r="I7" t="s">
        <v>0</v>
      </c>
    </row>
    <row r="8" spans="1:14" x14ac:dyDescent="0.25">
      <c r="A8">
        <v>3</v>
      </c>
      <c r="C8">
        <v>9.1999999999999993</v>
      </c>
      <c r="D8">
        <v>22.3</v>
      </c>
      <c r="E8">
        <v>48.8</v>
      </c>
      <c r="F8">
        <v>193.7</v>
      </c>
      <c r="I8">
        <v>1</v>
      </c>
      <c r="K8">
        <v>9.1999999999999993</v>
      </c>
      <c r="L8">
        <v>19.8</v>
      </c>
      <c r="M8">
        <v>49.7</v>
      </c>
      <c r="N8">
        <v>194.1</v>
      </c>
    </row>
    <row r="9" spans="1:14" x14ac:dyDescent="0.25">
      <c r="A9">
        <v>1</v>
      </c>
      <c r="C9">
        <v>6.4</v>
      </c>
      <c r="D9">
        <v>17.8</v>
      </c>
      <c r="E9">
        <v>38.799999999999997</v>
      </c>
      <c r="F9">
        <v>183.9</v>
      </c>
      <c r="I9">
        <v>2</v>
      </c>
      <c r="K9">
        <v>9.8000000000000007</v>
      </c>
      <c r="L9">
        <v>20.5</v>
      </c>
      <c r="M9">
        <v>49.1</v>
      </c>
      <c r="N9">
        <v>198.8</v>
      </c>
    </row>
    <row r="10" spans="1:14" x14ac:dyDescent="0.25">
      <c r="A10">
        <v>2</v>
      </c>
      <c r="C10">
        <v>6.5</v>
      </c>
      <c r="D10">
        <v>16.3</v>
      </c>
      <c r="E10">
        <v>38.299999999999997</v>
      </c>
      <c r="F10">
        <v>183.1</v>
      </c>
      <c r="I10">
        <v>3</v>
      </c>
      <c r="K10">
        <v>10</v>
      </c>
      <c r="L10">
        <v>20.3</v>
      </c>
      <c r="M10">
        <v>50.6</v>
      </c>
      <c r="N10">
        <v>200.4</v>
      </c>
    </row>
    <row r="11" spans="1:14" x14ac:dyDescent="0.25">
      <c r="A11">
        <v>3</v>
      </c>
      <c r="C11">
        <v>7.8</v>
      </c>
      <c r="D11">
        <v>13.5</v>
      </c>
      <c r="E11">
        <v>37.799999999999997</v>
      </c>
      <c r="F11">
        <v>187.5</v>
      </c>
    </row>
    <row r="12" spans="1:14" x14ac:dyDescent="0.25">
      <c r="A12">
        <v>1</v>
      </c>
      <c r="C12">
        <v>7.3</v>
      </c>
      <c r="D12">
        <v>9.8000000000000007</v>
      </c>
      <c r="E12">
        <v>44.7</v>
      </c>
      <c r="F12">
        <v>175.8</v>
      </c>
    </row>
    <row r="13" spans="1:14" x14ac:dyDescent="0.25">
      <c r="A13">
        <v>2</v>
      </c>
      <c r="C13">
        <v>9.4</v>
      </c>
      <c r="D13">
        <v>20.7</v>
      </c>
      <c r="E13">
        <v>38.299999999999997</v>
      </c>
      <c r="F13">
        <v>203.1</v>
      </c>
    </row>
    <row r="14" spans="1:14" x14ac:dyDescent="0.25">
      <c r="A14">
        <v>3</v>
      </c>
      <c r="C14">
        <v>9.6</v>
      </c>
      <c r="D14">
        <v>17.2</v>
      </c>
      <c r="E14">
        <v>44.6</v>
      </c>
      <c r="F14">
        <v>193.4</v>
      </c>
    </row>
    <row r="15" spans="1:14" x14ac:dyDescent="0.25">
      <c r="A15">
        <v>1</v>
      </c>
      <c r="C15">
        <v>14.5</v>
      </c>
      <c r="D15">
        <v>20.5</v>
      </c>
      <c r="E15">
        <v>44.4</v>
      </c>
      <c r="F15">
        <v>186.4</v>
      </c>
    </row>
    <row r="16" spans="1:14" x14ac:dyDescent="0.25">
      <c r="A16">
        <v>2</v>
      </c>
      <c r="C16">
        <v>4.2</v>
      </c>
      <c r="D16">
        <v>19.7</v>
      </c>
      <c r="E16">
        <v>49.4</v>
      </c>
      <c r="F16">
        <v>185.2</v>
      </c>
    </row>
    <row r="17" spans="1:6" x14ac:dyDescent="0.25">
      <c r="A17">
        <v>3</v>
      </c>
      <c r="C17">
        <v>6.6</v>
      </c>
      <c r="D17">
        <v>20.9</v>
      </c>
      <c r="E17">
        <v>50.5</v>
      </c>
      <c r="F17">
        <v>189.4</v>
      </c>
    </row>
    <row r="18" spans="1:6" x14ac:dyDescent="0.25">
      <c r="A18">
        <v>1</v>
      </c>
      <c r="C18">
        <v>3.3</v>
      </c>
      <c r="D18">
        <v>15.5</v>
      </c>
      <c r="E18">
        <v>48.2</v>
      </c>
      <c r="F18">
        <v>187.8</v>
      </c>
    </row>
    <row r="19" spans="1:6" x14ac:dyDescent="0.25">
      <c r="A19">
        <v>2</v>
      </c>
      <c r="C19">
        <v>4.4000000000000004</v>
      </c>
      <c r="D19">
        <v>11.2</v>
      </c>
      <c r="E19">
        <v>44.8</v>
      </c>
      <c r="F19">
        <v>193</v>
      </c>
    </row>
    <row r="20" spans="1:6" x14ac:dyDescent="0.25">
      <c r="A20">
        <v>3</v>
      </c>
      <c r="C20">
        <v>12.9</v>
      </c>
      <c r="D20">
        <v>23.4</v>
      </c>
      <c r="E20">
        <v>67</v>
      </c>
      <c r="F20">
        <v>192.2</v>
      </c>
    </row>
    <row r="21" spans="1:6" x14ac:dyDescent="0.25">
      <c r="A21">
        <v>1</v>
      </c>
      <c r="C21">
        <v>5.5</v>
      </c>
      <c r="D21">
        <v>16.2</v>
      </c>
      <c r="E21">
        <v>43.6</v>
      </c>
      <c r="F21">
        <v>185.5</v>
      </c>
    </row>
    <row r="22" spans="1:6" x14ac:dyDescent="0.25">
      <c r="A22">
        <v>2</v>
      </c>
      <c r="C22">
        <v>9.1</v>
      </c>
      <c r="D22">
        <v>16.2</v>
      </c>
      <c r="E22">
        <v>43.3</v>
      </c>
      <c r="F22">
        <v>185.5</v>
      </c>
    </row>
    <row r="23" spans="1:6" x14ac:dyDescent="0.25">
      <c r="A23">
        <v>3</v>
      </c>
      <c r="C23">
        <v>9.9</v>
      </c>
      <c r="D23">
        <v>16.5</v>
      </c>
      <c r="E23">
        <v>44.1</v>
      </c>
      <c r="F23">
        <v>187.3</v>
      </c>
    </row>
    <row r="24" spans="1:6" x14ac:dyDescent="0.25">
      <c r="A24">
        <v>1</v>
      </c>
      <c r="C24">
        <v>7.6</v>
      </c>
      <c r="D24">
        <v>25.9</v>
      </c>
      <c r="E24">
        <v>41.7</v>
      </c>
      <c r="F24">
        <v>190.8</v>
      </c>
    </row>
    <row r="25" spans="1:6" x14ac:dyDescent="0.25">
      <c r="A25">
        <v>2</v>
      </c>
      <c r="C25">
        <v>9.6</v>
      </c>
      <c r="D25">
        <v>20.399999999999999</v>
      </c>
      <c r="E25">
        <v>48.4</v>
      </c>
      <c r="F25">
        <v>199.4</v>
      </c>
    </row>
    <row r="26" spans="1:6" x14ac:dyDescent="0.25">
      <c r="A26">
        <v>3</v>
      </c>
      <c r="C26">
        <v>10</v>
      </c>
      <c r="D26">
        <v>20.3</v>
      </c>
      <c r="E26">
        <v>48.7</v>
      </c>
      <c r="F26">
        <v>202.2</v>
      </c>
    </row>
    <row r="27" spans="1:6" x14ac:dyDescent="0.25">
      <c r="A27">
        <v>1</v>
      </c>
      <c r="C27">
        <v>10.9</v>
      </c>
      <c r="D27">
        <v>15.9</v>
      </c>
      <c r="E27">
        <v>40.299999999999997</v>
      </c>
      <c r="F27">
        <v>187</v>
      </c>
    </row>
    <row r="28" spans="1:6" x14ac:dyDescent="0.25">
      <c r="A28">
        <v>2</v>
      </c>
      <c r="C28">
        <v>10.199999999999999</v>
      </c>
      <c r="D28">
        <v>20.399999999999999</v>
      </c>
      <c r="E28">
        <v>47.1</v>
      </c>
      <c r="F28">
        <v>182.6</v>
      </c>
    </row>
    <row r="29" spans="1:6" x14ac:dyDescent="0.25">
      <c r="A29">
        <v>3</v>
      </c>
      <c r="C29">
        <v>11.1</v>
      </c>
      <c r="D29">
        <v>19.2</v>
      </c>
      <c r="E29">
        <v>47.1</v>
      </c>
      <c r="F29">
        <v>186</v>
      </c>
    </row>
    <row r="30" spans="1:6" x14ac:dyDescent="0.25">
      <c r="A30">
        <v>1</v>
      </c>
      <c r="C30">
        <v>8.8000000000000007</v>
      </c>
      <c r="D30">
        <v>20.399999999999999</v>
      </c>
      <c r="E30">
        <v>54.1</v>
      </c>
      <c r="F30">
        <v>193.8</v>
      </c>
    </row>
    <row r="31" spans="1:6" x14ac:dyDescent="0.25">
      <c r="A31">
        <v>2</v>
      </c>
      <c r="C31">
        <v>10.9</v>
      </c>
      <c r="D31">
        <v>16.5</v>
      </c>
      <c r="E31">
        <v>41.1</v>
      </c>
      <c r="F31">
        <v>197.6</v>
      </c>
    </row>
    <row r="32" spans="1:6" x14ac:dyDescent="0.25">
      <c r="A32">
        <v>3</v>
      </c>
      <c r="C32">
        <v>11.8</v>
      </c>
      <c r="D32">
        <v>16.3</v>
      </c>
      <c r="E32">
        <v>42</v>
      </c>
      <c r="F32">
        <v>197.7</v>
      </c>
    </row>
    <row r="34" spans="1:7" x14ac:dyDescent="0.25">
      <c r="A34" t="s">
        <v>5</v>
      </c>
      <c r="C34" s="2">
        <f>AVERAGE(C3:C32)</f>
        <v>8.5933333333333337</v>
      </c>
      <c r="D34" s="2">
        <f>AVERAGE(D3:D32)</f>
        <v>18.243333333333329</v>
      </c>
      <c r="E34" s="2">
        <f>AVERAGE(E3:E32)</f>
        <v>45.676666666666655</v>
      </c>
      <c r="F34" s="2">
        <f>AVERAGE(F3:F32)</f>
        <v>188.83666666666667</v>
      </c>
    </row>
    <row r="36" spans="1:7" x14ac:dyDescent="0.25">
      <c r="A36" t="s">
        <v>3</v>
      </c>
      <c r="C36" s="1">
        <f>((C34-10)/10)</f>
        <v>-0.14066666666666663</v>
      </c>
      <c r="D36" s="1">
        <f>(D34-20)/20</f>
        <v>-8.7833333333333569E-2</v>
      </c>
      <c r="E36" s="1">
        <f>(E34-50)/50</f>
        <v>-8.64666666666669E-2</v>
      </c>
      <c r="F36" s="1">
        <f>(F34-200)/200</f>
        <v>-5.5816666666666633E-2</v>
      </c>
      <c r="G36" s="1"/>
    </row>
    <row r="37" spans="1:7" x14ac:dyDescent="0.25">
      <c r="A37" t="s">
        <v>4</v>
      </c>
      <c r="C37" s="2" t="e">
        <f ca="1">(least((C3:C32),1)-C34)</f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1:F5"/>
    </sheetView>
  </sheetViews>
  <sheetFormatPr defaultRowHeight="15" x14ac:dyDescent="0.25"/>
  <cols>
    <col min="2" max="2" width="16.7109375" customWidth="1"/>
    <col min="10" max="10" width="12.5703125" customWidth="1"/>
  </cols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8.1</v>
      </c>
      <c r="D3">
        <v>16.399999999999999</v>
      </c>
      <c r="E3">
        <v>48.5</v>
      </c>
      <c r="F3">
        <v>184</v>
      </c>
    </row>
    <row r="4" spans="1:10" x14ac:dyDescent="0.25">
      <c r="A4">
        <v>2</v>
      </c>
      <c r="C4">
        <v>10.4</v>
      </c>
      <c r="D4">
        <v>20.6</v>
      </c>
      <c r="E4">
        <v>45.8</v>
      </c>
      <c r="F4">
        <v>185.7</v>
      </c>
    </row>
    <row r="5" spans="1:10" x14ac:dyDescent="0.25">
      <c r="A5">
        <v>3</v>
      </c>
      <c r="C5">
        <v>10.6</v>
      </c>
      <c r="D5">
        <v>18.7</v>
      </c>
      <c r="E5">
        <v>41.6</v>
      </c>
      <c r="F5">
        <v>186.4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3.8</v>
      </c>
      <c r="D3">
        <v>22.4</v>
      </c>
      <c r="E3">
        <v>48.3</v>
      </c>
      <c r="F3">
        <v>176.5</v>
      </c>
    </row>
    <row r="4" spans="1:10" x14ac:dyDescent="0.25">
      <c r="A4">
        <v>2</v>
      </c>
      <c r="C4">
        <v>7.4</v>
      </c>
      <c r="D4">
        <v>16.2</v>
      </c>
      <c r="E4">
        <v>49</v>
      </c>
      <c r="F4">
        <v>182.6</v>
      </c>
    </row>
    <row r="5" spans="1:10" x14ac:dyDescent="0.25">
      <c r="A5">
        <v>3</v>
      </c>
      <c r="C5">
        <v>9.1999999999999993</v>
      </c>
      <c r="D5">
        <v>22.3</v>
      </c>
      <c r="E5">
        <v>48.8</v>
      </c>
      <c r="F5">
        <v>193.7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6.4</v>
      </c>
      <c r="D3">
        <v>17.8</v>
      </c>
      <c r="E3">
        <v>38.799999999999997</v>
      </c>
      <c r="F3">
        <v>183.9</v>
      </c>
    </row>
    <row r="4" spans="1:10" x14ac:dyDescent="0.25">
      <c r="A4">
        <v>2</v>
      </c>
      <c r="C4">
        <v>6.5</v>
      </c>
      <c r="D4">
        <v>16.3</v>
      </c>
      <c r="E4">
        <v>38.299999999999997</v>
      </c>
      <c r="F4">
        <v>183.1</v>
      </c>
    </row>
    <row r="5" spans="1:10" x14ac:dyDescent="0.25">
      <c r="A5">
        <v>3</v>
      </c>
      <c r="C5">
        <v>7.8</v>
      </c>
      <c r="D5">
        <v>13.5</v>
      </c>
      <c r="E5">
        <v>37.799999999999997</v>
      </c>
      <c r="F5">
        <v>187.5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7.3</v>
      </c>
      <c r="D3">
        <v>9.8000000000000007</v>
      </c>
      <c r="E3">
        <v>44.7</v>
      </c>
      <c r="F3">
        <v>175.8</v>
      </c>
    </row>
    <row r="4" spans="1:10" x14ac:dyDescent="0.25">
      <c r="A4">
        <v>2</v>
      </c>
      <c r="C4">
        <v>9.4</v>
      </c>
      <c r="D4">
        <v>20.7</v>
      </c>
      <c r="E4">
        <v>38.299999999999997</v>
      </c>
      <c r="F4">
        <v>203.1</v>
      </c>
    </row>
    <row r="5" spans="1:10" x14ac:dyDescent="0.25">
      <c r="A5">
        <v>3</v>
      </c>
      <c r="C5">
        <v>9.6</v>
      </c>
      <c r="D5">
        <v>17.2</v>
      </c>
      <c r="E5">
        <v>44.6</v>
      </c>
      <c r="F5">
        <v>193.4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14.5</v>
      </c>
      <c r="D3">
        <v>20.5</v>
      </c>
      <c r="E3">
        <v>44.4</v>
      </c>
      <c r="F3">
        <v>186.4</v>
      </c>
    </row>
    <row r="4" spans="1:10" x14ac:dyDescent="0.25">
      <c r="A4">
        <v>2</v>
      </c>
      <c r="C4">
        <v>4.2</v>
      </c>
      <c r="D4">
        <v>19.7</v>
      </c>
      <c r="E4">
        <v>49.4</v>
      </c>
      <c r="F4">
        <v>185.2</v>
      </c>
    </row>
    <row r="5" spans="1:10" x14ac:dyDescent="0.25">
      <c r="A5">
        <v>3</v>
      </c>
      <c r="C5">
        <v>6.6</v>
      </c>
      <c r="D5">
        <v>20.9</v>
      </c>
      <c r="E5">
        <v>50.5</v>
      </c>
      <c r="F5">
        <v>189.4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3.3</v>
      </c>
      <c r="D3">
        <v>15.5</v>
      </c>
      <c r="E3">
        <v>48.2</v>
      </c>
      <c r="F3">
        <v>187.8</v>
      </c>
    </row>
    <row r="4" spans="1:10" x14ac:dyDescent="0.25">
      <c r="A4">
        <v>2</v>
      </c>
      <c r="C4">
        <v>4.4000000000000004</v>
      </c>
      <c r="D4">
        <v>11.2</v>
      </c>
      <c r="E4">
        <v>44.8</v>
      </c>
      <c r="F4">
        <v>193</v>
      </c>
    </row>
    <row r="5" spans="1:10" x14ac:dyDescent="0.25">
      <c r="A5">
        <v>3</v>
      </c>
      <c r="C5">
        <v>12.9</v>
      </c>
      <c r="D5">
        <v>23.4</v>
      </c>
      <c r="E5">
        <v>67</v>
      </c>
      <c r="F5">
        <v>192.2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5.5</v>
      </c>
      <c r="D3">
        <v>16.2</v>
      </c>
      <c r="E3">
        <v>43.6</v>
      </c>
      <c r="F3">
        <v>185.5</v>
      </c>
    </row>
    <row r="4" spans="1:10" x14ac:dyDescent="0.25">
      <c r="A4">
        <v>2</v>
      </c>
      <c r="C4">
        <v>9.1</v>
      </c>
      <c r="D4">
        <v>16.2</v>
      </c>
      <c r="E4">
        <v>43.3</v>
      </c>
      <c r="F4">
        <v>185.5</v>
      </c>
    </row>
    <row r="5" spans="1:10" x14ac:dyDescent="0.25">
      <c r="A5">
        <v>3</v>
      </c>
      <c r="C5">
        <v>9.9</v>
      </c>
      <c r="D5">
        <v>16.5</v>
      </c>
      <c r="E5">
        <v>44.1</v>
      </c>
      <c r="F5">
        <v>187.3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7.6</v>
      </c>
      <c r="D3">
        <v>25.9</v>
      </c>
      <c r="E3">
        <v>41.7</v>
      </c>
      <c r="F3">
        <v>190.8</v>
      </c>
    </row>
    <row r="4" spans="1:10" x14ac:dyDescent="0.25">
      <c r="A4">
        <v>2</v>
      </c>
      <c r="C4">
        <v>9.6</v>
      </c>
      <c r="D4">
        <v>20.399999999999999</v>
      </c>
      <c r="E4">
        <v>48.4</v>
      </c>
      <c r="F4">
        <v>199.4</v>
      </c>
    </row>
    <row r="5" spans="1:10" x14ac:dyDescent="0.25">
      <c r="A5">
        <v>3</v>
      </c>
      <c r="C5">
        <v>10</v>
      </c>
      <c r="D5">
        <v>20.3</v>
      </c>
      <c r="E5">
        <v>48.7</v>
      </c>
      <c r="F5">
        <v>202.2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10.9</v>
      </c>
      <c r="D3">
        <v>15.9</v>
      </c>
      <c r="E3">
        <v>40.299999999999997</v>
      </c>
      <c r="F3">
        <v>187</v>
      </c>
    </row>
    <row r="4" spans="1:10" x14ac:dyDescent="0.25">
      <c r="A4">
        <v>2</v>
      </c>
      <c r="C4">
        <v>10.199999999999999</v>
      </c>
      <c r="D4">
        <v>20.399999999999999</v>
      </c>
      <c r="E4">
        <v>47.1</v>
      </c>
      <c r="F4">
        <v>182.6</v>
      </c>
    </row>
    <row r="5" spans="1:10" x14ac:dyDescent="0.25">
      <c r="A5">
        <v>3</v>
      </c>
      <c r="C5">
        <v>11.1</v>
      </c>
      <c r="D5">
        <v>19.2</v>
      </c>
      <c r="E5">
        <v>47.1</v>
      </c>
      <c r="F5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A3:F5"/>
    </sheetView>
  </sheetViews>
  <sheetFormatPr defaultRowHeight="15" x14ac:dyDescent="0.25"/>
  <sheetData>
    <row r="1" spans="1:6" x14ac:dyDescent="0.25">
      <c r="B1" t="s">
        <v>1</v>
      </c>
      <c r="C1">
        <v>10</v>
      </c>
      <c r="D1">
        <v>20</v>
      </c>
      <c r="E1">
        <v>50</v>
      </c>
      <c r="F1">
        <v>200</v>
      </c>
    </row>
    <row r="2" spans="1:6" x14ac:dyDescent="0.25">
      <c r="A2" t="s">
        <v>0</v>
      </c>
    </row>
    <row r="3" spans="1:6" x14ac:dyDescent="0.25">
      <c r="A3">
        <v>1</v>
      </c>
      <c r="C3">
        <v>8.8000000000000007</v>
      </c>
      <c r="D3">
        <v>20.399999999999999</v>
      </c>
      <c r="E3">
        <v>54.1</v>
      </c>
      <c r="F3">
        <v>193.8</v>
      </c>
    </row>
    <row r="4" spans="1:6" x14ac:dyDescent="0.25">
      <c r="A4">
        <v>2</v>
      </c>
      <c r="C4">
        <v>10.9</v>
      </c>
      <c r="D4">
        <v>16.5</v>
      </c>
      <c r="E4">
        <v>41.1</v>
      </c>
      <c r="F4">
        <v>197.6</v>
      </c>
    </row>
    <row r="5" spans="1:6" x14ac:dyDescent="0.25">
      <c r="A5">
        <v>3</v>
      </c>
      <c r="C5">
        <v>11.8</v>
      </c>
      <c r="D5">
        <v>16.3</v>
      </c>
      <c r="E5">
        <v>42</v>
      </c>
      <c r="F5">
        <v>197.7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1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9.1999999999999993</v>
      </c>
      <c r="D3">
        <v>19.8</v>
      </c>
      <c r="E3">
        <v>49.7</v>
      </c>
      <c r="F3">
        <v>194.1</v>
      </c>
    </row>
    <row r="4" spans="1:10" x14ac:dyDescent="0.25">
      <c r="A4">
        <v>2</v>
      </c>
      <c r="C4">
        <v>9.8000000000000007</v>
      </c>
      <c r="D4">
        <v>20.5</v>
      </c>
      <c r="E4">
        <v>49.1</v>
      </c>
      <c r="F4">
        <v>198.8</v>
      </c>
    </row>
    <row r="5" spans="1:10" x14ac:dyDescent="0.25">
      <c r="A5">
        <v>3</v>
      </c>
      <c r="C5">
        <v>10</v>
      </c>
      <c r="D5">
        <v>20.3</v>
      </c>
      <c r="E5">
        <v>50.6</v>
      </c>
      <c r="F5">
        <v>200.4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6" sqref="A1:F6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10.3</v>
      </c>
      <c r="D3">
        <v>20.3</v>
      </c>
      <c r="E3">
        <v>49.3</v>
      </c>
      <c r="F3">
        <v>192.6</v>
      </c>
    </row>
    <row r="4" spans="1:10" x14ac:dyDescent="0.25">
      <c r="A4">
        <v>2</v>
      </c>
      <c r="C4">
        <v>10.3</v>
      </c>
      <c r="D4">
        <v>20.6</v>
      </c>
      <c r="E4">
        <v>49.1</v>
      </c>
      <c r="F4">
        <v>192.5</v>
      </c>
    </row>
    <row r="5" spans="1:10" x14ac:dyDescent="0.25">
      <c r="A5">
        <v>3</v>
      </c>
      <c r="C5">
        <v>9.1</v>
      </c>
      <c r="D5">
        <v>18.899999999999999</v>
      </c>
      <c r="E5">
        <v>48.7</v>
      </c>
      <c r="F5">
        <v>191.4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Data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Expert 1</vt:lpstr>
      <vt:lpstr>Expert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2015-10-16T19:09:04Z</dcterms:created>
  <dcterms:modified xsi:type="dcterms:W3CDTF">2015-10-19T21:37:42Z</dcterms:modified>
</cp:coreProperties>
</file>