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16410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4" i="1" l="1"/>
  <c r="D2" i="1" s="1"/>
  <c r="D42" i="1" l="1"/>
  <c r="D25" i="1"/>
  <c r="D9" i="1"/>
  <c r="D18" i="1"/>
  <c r="D45" i="1"/>
  <c r="D28" i="1"/>
  <c r="D12" i="1"/>
  <c r="D47" i="1"/>
  <c r="D22" i="1"/>
  <c r="D48" i="1"/>
  <c r="D31" i="1"/>
  <c r="D15" i="1"/>
  <c r="D38" i="1"/>
  <c r="D5" i="1"/>
  <c r="D41" i="1"/>
  <c r="D8" i="1"/>
  <c r="D44" i="1"/>
  <c r="D11" i="1"/>
  <c r="D50" i="1"/>
  <c r="D33" i="1"/>
  <c r="D17" i="1"/>
  <c r="D34" i="1"/>
  <c r="D3" i="1"/>
  <c r="D36" i="1"/>
  <c r="D20" i="1"/>
  <c r="D4" i="1"/>
  <c r="D39" i="1"/>
  <c r="D6" i="1"/>
  <c r="D40" i="1"/>
  <c r="D23" i="1"/>
  <c r="D7" i="1"/>
  <c r="D21" i="1"/>
  <c r="D10" i="1"/>
  <c r="D24" i="1"/>
  <c r="D43" i="1"/>
  <c r="D14" i="1"/>
  <c r="D27" i="1"/>
  <c r="D46" i="1"/>
  <c r="D29" i="1"/>
  <c r="D13" i="1"/>
  <c r="D26" i="1"/>
  <c r="D49" i="1"/>
  <c r="D32" i="1"/>
  <c r="D16" i="1"/>
  <c r="D37" i="1"/>
  <c r="D30" i="1"/>
  <c r="D51" i="1"/>
  <c r="D35" i="1"/>
  <c r="D19" i="1"/>
</calcChain>
</file>

<file path=xl/sharedStrings.xml><?xml version="1.0" encoding="utf-8"?>
<sst xmlns="http://schemas.openxmlformats.org/spreadsheetml/2006/main" count="6" uniqueCount="6">
  <si>
    <t>Trial</t>
  </si>
  <si>
    <t>Amount Dispensed 100-1000uL Pipette (g)</t>
  </si>
  <si>
    <t>Amount Dispensed Experimental (1mL)Pipette (g)</t>
  </si>
  <si>
    <t>Standard Deviation</t>
  </si>
  <si>
    <t xml:space="preserve">Mean 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</si>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</sst>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F12" sqref="F12"/>
    </sheetView>
  </sheetViews>
  <sheetFormatPr defaultRowHeight="15" x14ac:dyDescent="0.25"/>
  <cols>
    <col min="1" max="1" width="14.85546875" customWidth="1"/>
    <col min="2" max="2" width="38.7109375" customWidth="1"/>
    <col min="3" max="3" width="45.2851562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1</v>
      </c>
      <c r="B2">
        <v>0.2026</v>
      </c>
      <c r="C2">
        <v>0.19500000000000001</v>
      </c>
      <c r="D2">
        <f>NORMDIST(C:C,C54,C55,TRUE )</f>
        <v>0.18858826268395096</v>
      </c>
    </row>
    <row r="3" spans="1:4" x14ac:dyDescent="0.25">
      <c r="A3">
        <v>2</v>
      </c>
      <c r="C3">
        <v>0.19550000000000001</v>
      </c>
      <c r="D3">
        <f>NORMDIST(C:C,C54,C55,TRUE )</f>
        <v>0.45714887860619569</v>
      </c>
    </row>
    <row r="4" spans="1:4" x14ac:dyDescent="0.25">
      <c r="A4">
        <v>3</v>
      </c>
      <c r="C4">
        <v>0.19600000000000001</v>
      </c>
      <c r="D4">
        <f>NORMDIST(C:C,C54,C55,TRUE )</f>
        <v>0.74789240113981781</v>
      </c>
    </row>
    <row r="5" spans="1:4" x14ac:dyDescent="0.25">
      <c r="A5">
        <v>4</v>
      </c>
      <c r="C5">
        <v>0.19639999999999999</v>
      </c>
      <c r="D5">
        <f>NORMDIST(C:C,C54,C55,TRUE )</f>
        <v>0.90117317960669285</v>
      </c>
    </row>
    <row r="6" spans="1:4" x14ac:dyDescent="0.25">
      <c r="A6">
        <v>5</v>
      </c>
      <c r="C6">
        <v>0.1953</v>
      </c>
      <c r="D6">
        <f>NORMDIST(C:C,C54,C55,TRUE )</f>
        <v>0.33804091328937258</v>
      </c>
    </row>
    <row r="7" spans="1:4" x14ac:dyDescent="0.25">
      <c r="A7">
        <v>6</v>
      </c>
      <c r="C7">
        <v>0.19600000000000001</v>
      </c>
      <c r="D7">
        <f>NORMDIST(C:C,C54,C55,TRUE )</f>
        <v>0.74789240113981781</v>
      </c>
    </row>
    <row r="8" spans="1:4" x14ac:dyDescent="0.25">
      <c r="A8">
        <v>7</v>
      </c>
      <c r="C8">
        <v>0.19539999999999999</v>
      </c>
      <c r="D8">
        <f>NORMDIST(C:C,C54,C55,TRUE )</f>
        <v>0.39638416909805868</v>
      </c>
    </row>
    <row r="9" spans="1:4" x14ac:dyDescent="0.25">
      <c r="A9">
        <v>8</v>
      </c>
      <c r="C9">
        <v>0.1953</v>
      </c>
      <c r="D9">
        <f>NORMDIST(C:C,C54,C55,TRUE )</f>
        <v>0.33804091328937258</v>
      </c>
    </row>
    <row r="10" spans="1:4" x14ac:dyDescent="0.25">
      <c r="A10">
        <v>9</v>
      </c>
      <c r="C10">
        <v>0.19500000000000001</v>
      </c>
      <c r="D10">
        <f>NORMDIST(C:C,C54,C55,TRUE )</f>
        <v>0.18858826268395096</v>
      </c>
    </row>
    <row r="11" spans="1:4" x14ac:dyDescent="0.25">
      <c r="A11">
        <v>10</v>
      </c>
      <c r="C11">
        <v>0.1958</v>
      </c>
      <c r="D11">
        <f>NORMDIST(C:C,C54,C55,TRUE )</f>
        <v>0.63970695750780715</v>
      </c>
    </row>
    <row r="12" spans="1:4" x14ac:dyDescent="0.25">
      <c r="A12">
        <v>11</v>
      </c>
      <c r="C12">
        <v>0.19550000000000001</v>
      </c>
      <c r="D12">
        <f>NORMDIST(C:C,C54,C55,TRUE )</f>
        <v>0.45714887860619569</v>
      </c>
    </row>
    <row r="13" spans="1:4" x14ac:dyDescent="0.25">
      <c r="A13">
        <v>12</v>
      </c>
      <c r="C13">
        <v>0.19600000000000001</v>
      </c>
      <c r="D13">
        <f>NORMDIST(C:C,C54,C55,TRUE )</f>
        <v>0.74789240113981781</v>
      </c>
    </row>
    <row r="14" spans="1:4" x14ac:dyDescent="0.25">
      <c r="A14">
        <v>13</v>
      </c>
      <c r="C14">
        <v>0.19520000000000001</v>
      </c>
      <c r="D14">
        <f>NORMDIST(C:C,C54,C55,TRUE )</f>
        <v>0.28335145032380377</v>
      </c>
    </row>
    <row r="15" spans="1:4" x14ac:dyDescent="0.25">
      <c r="A15">
        <v>14</v>
      </c>
      <c r="C15">
        <v>0.19589999999999999</v>
      </c>
      <c r="D15">
        <f>NORMDIST(C:C,C54,C55,TRUE )</f>
        <v>0.69594525144950381</v>
      </c>
    </row>
    <row r="16" spans="1:4" x14ac:dyDescent="0.25">
      <c r="A16">
        <v>15</v>
      </c>
      <c r="C16">
        <v>0.19439999999999999</v>
      </c>
      <c r="D16">
        <f>NORMDIST(C:C,C54,C55,TRUE )</f>
        <v>3.4861944460413505E-2</v>
      </c>
    </row>
    <row r="17" spans="1:4" x14ac:dyDescent="0.25">
      <c r="A17">
        <v>16</v>
      </c>
      <c r="C17">
        <v>0.19420000000000001</v>
      </c>
      <c r="D17">
        <f>NORMDIST(C:C,C54,C55,TRUE )</f>
        <v>1.6839387667327926E-2</v>
      </c>
    </row>
    <row r="18" spans="1:4" x14ac:dyDescent="0.25">
      <c r="A18">
        <v>17</v>
      </c>
      <c r="C18">
        <v>0.19589999999999999</v>
      </c>
      <c r="D18">
        <f>NORMDIST(C:C,C54,C55,TRUE )</f>
        <v>0.69594525144950381</v>
      </c>
    </row>
    <row r="19" spans="1:4" x14ac:dyDescent="0.25">
      <c r="A19">
        <v>18</v>
      </c>
      <c r="C19">
        <v>0.19420000000000001</v>
      </c>
      <c r="D19">
        <f>NORMDIST(C:C,C54,C55,TRUE )</f>
        <v>1.6839387667327926E-2</v>
      </c>
    </row>
    <row r="20" spans="1:4" x14ac:dyDescent="0.25">
      <c r="A20">
        <v>19</v>
      </c>
      <c r="C20">
        <v>0.1956</v>
      </c>
      <c r="D20">
        <f>NORMDIST(C:C,C54,C55,TRUE )</f>
        <v>0.51893429188463269</v>
      </c>
    </row>
    <row r="21" spans="1:4" x14ac:dyDescent="0.25">
      <c r="A21">
        <v>20</v>
      </c>
      <c r="C21">
        <v>0.1958</v>
      </c>
      <c r="D21">
        <f>NORMDIST(C:C,C54,C55,TRUE )</f>
        <v>0.63970695750780715</v>
      </c>
    </row>
    <row r="22" spans="1:4" x14ac:dyDescent="0.25">
      <c r="A22">
        <v>21</v>
      </c>
      <c r="C22">
        <v>0.1958</v>
      </c>
      <c r="D22">
        <f>NORMDIST(C:C,C54,C55,TRUE )</f>
        <v>0.63970695750780715</v>
      </c>
    </row>
    <row r="23" spans="1:4" x14ac:dyDescent="0.25">
      <c r="A23">
        <v>22</v>
      </c>
      <c r="C23">
        <v>0.19500000000000001</v>
      </c>
      <c r="D23">
        <f>NORMDIST(C:C,C54,C55,TRUE )</f>
        <v>0.18858826268395096</v>
      </c>
    </row>
    <row r="24" spans="1:4" x14ac:dyDescent="0.25">
      <c r="A24">
        <v>23</v>
      </c>
      <c r="C24">
        <v>0.19620000000000001</v>
      </c>
      <c r="D24">
        <f>NORMDIST(C:C,C54,C55,TRUE )</f>
        <v>0.8359798296498121</v>
      </c>
    </row>
    <row r="25" spans="1:4" x14ac:dyDescent="0.25">
      <c r="A25">
        <v>24</v>
      </c>
      <c r="C25">
        <v>0.19589999999999999</v>
      </c>
      <c r="D25">
        <f>NORMDIST(C:C,C54,C55,TRUE )</f>
        <v>0.69594525144950381</v>
      </c>
    </row>
    <row r="26" spans="1:4" x14ac:dyDescent="0.25">
      <c r="A26">
        <v>25</v>
      </c>
      <c r="C26">
        <v>0.1958</v>
      </c>
      <c r="D26">
        <f>NORMDIST(C:C,C54,C55,TRUE )</f>
        <v>0.63970695750780715</v>
      </c>
    </row>
    <row r="27" spans="1:4" x14ac:dyDescent="0.25">
      <c r="A27">
        <v>26</v>
      </c>
      <c r="C27">
        <v>0.19600000000000001</v>
      </c>
      <c r="D27">
        <f>NORMDIST(C:C,C54,C55,TRUE )</f>
        <v>0.74789240113981781</v>
      </c>
    </row>
    <row r="28" spans="1:4" x14ac:dyDescent="0.25">
      <c r="A28">
        <v>27</v>
      </c>
      <c r="C28">
        <v>0.1953</v>
      </c>
      <c r="D28">
        <f>NORMDIST(C:C,C54,C55,TRUE )</f>
        <v>0.33804091328937258</v>
      </c>
    </row>
    <row r="29" spans="1:4" x14ac:dyDescent="0.25">
      <c r="A29">
        <v>28</v>
      </c>
      <c r="C29">
        <v>0.1953</v>
      </c>
      <c r="D29">
        <f>NORMDIST(C:C,C54,C55,TRUE )</f>
        <v>0.33804091328937258</v>
      </c>
    </row>
    <row r="30" spans="1:4" x14ac:dyDescent="0.25">
      <c r="A30">
        <v>29</v>
      </c>
      <c r="C30">
        <v>0.19550000000000001</v>
      </c>
      <c r="D30">
        <f>NORMDIST(C:C,C54,C55,TRUE )</f>
        <v>0.45714887860619569</v>
      </c>
    </row>
    <row r="31" spans="1:4" x14ac:dyDescent="0.25">
      <c r="A31">
        <v>30</v>
      </c>
      <c r="C31">
        <v>0.19500000000000001</v>
      </c>
      <c r="D31">
        <f>NORMDIST(C:C,C54,C55,TRUE )</f>
        <v>0.18858826268395096</v>
      </c>
    </row>
    <row r="32" spans="1:4" x14ac:dyDescent="0.25">
      <c r="A32">
        <v>31</v>
      </c>
      <c r="C32">
        <v>0.1963</v>
      </c>
      <c r="D32">
        <f>NORMDIST(C:C,C54,C55,TRUE )</f>
        <v>0.87142793274056651</v>
      </c>
    </row>
    <row r="33" spans="1:4" x14ac:dyDescent="0.25">
      <c r="A33">
        <v>32</v>
      </c>
      <c r="C33">
        <v>0.19639999999999999</v>
      </c>
      <c r="D33">
        <f>NORMDIST(C:C,C54,C55,TRUE )</f>
        <v>0.90117317960669285</v>
      </c>
    </row>
    <row r="34" spans="1:4" x14ac:dyDescent="0.25">
      <c r="A34">
        <v>33</v>
      </c>
      <c r="C34">
        <v>0.1958</v>
      </c>
      <c r="D34">
        <f>NORMDIST(C:C,C54,C55,TRUE )</f>
        <v>0.63970695750780715</v>
      </c>
    </row>
    <row r="35" spans="1:4" x14ac:dyDescent="0.25">
      <c r="A35">
        <v>34</v>
      </c>
      <c r="C35">
        <v>0.1953</v>
      </c>
      <c r="D35">
        <f>NORMDIST(C:C,C54,C55,TRUE )</f>
        <v>0.33804091328937258</v>
      </c>
    </row>
    <row r="36" spans="1:4" x14ac:dyDescent="0.25">
      <c r="A36">
        <v>35</v>
      </c>
      <c r="C36">
        <v>0.19520000000000001</v>
      </c>
      <c r="D36">
        <f>NORMDIST(C:C,C54,C55,TRUE )</f>
        <v>0.28335145032380377</v>
      </c>
    </row>
    <row r="37" spans="1:4" x14ac:dyDescent="0.25">
      <c r="A37">
        <v>36</v>
      </c>
      <c r="C37">
        <v>0.19589999999999999</v>
      </c>
      <c r="D37">
        <f>NORMDIST(C:C,C54,C55,TRUE )</f>
        <v>0.69594525144950381</v>
      </c>
    </row>
    <row r="38" spans="1:4" x14ac:dyDescent="0.25">
      <c r="A38">
        <v>37</v>
      </c>
      <c r="C38">
        <v>0.19450000000000001</v>
      </c>
      <c r="D38">
        <f>NORMDIST(C:C,C54,C55,TRUE )</f>
        <v>4.8598013296101625E-2</v>
      </c>
    </row>
    <row r="39" spans="1:4" x14ac:dyDescent="0.25">
      <c r="A39">
        <v>38</v>
      </c>
      <c r="C39">
        <v>0.1963</v>
      </c>
      <c r="D39">
        <f>NORMDIST(C:C,C54,C55,TRUE )</f>
        <v>0.87142793274056651</v>
      </c>
    </row>
    <row r="40" spans="1:4" x14ac:dyDescent="0.25">
      <c r="A40">
        <v>39</v>
      </c>
      <c r="C40">
        <v>0.19550000000000001</v>
      </c>
      <c r="D40">
        <f>NORMDIST(C:C,C54,C55,TRUE )</f>
        <v>0.45714887860619569</v>
      </c>
    </row>
    <row r="41" spans="1:4" x14ac:dyDescent="0.25">
      <c r="A41">
        <v>40</v>
      </c>
      <c r="C41">
        <v>0.19689999999999999</v>
      </c>
      <c r="D41">
        <f>NORMDIST(C:C,C54,C55,TRUE )</f>
        <v>0.98047960181947624</v>
      </c>
    </row>
    <row r="42" spans="1:4" x14ac:dyDescent="0.25">
      <c r="A42">
        <v>41</v>
      </c>
      <c r="C42">
        <v>0.1953</v>
      </c>
      <c r="D42">
        <f>NORMDIST(C:C,C54,C55,TRUE )</f>
        <v>0.33804091328937258</v>
      </c>
    </row>
    <row r="43" spans="1:4" x14ac:dyDescent="0.25">
      <c r="A43">
        <v>42</v>
      </c>
      <c r="C43">
        <v>0.1963</v>
      </c>
      <c r="D43">
        <f>NORMDIST(C:C,C54,C55,TRUE )</f>
        <v>0.87142793274056651</v>
      </c>
    </row>
    <row r="44" spans="1:4" x14ac:dyDescent="0.25">
      <c r="A44">
        <v>43</v>
      </c>
      <c r="C44">
        <v>0.19489999999999999</v>
      </c>
      <c r="D44">
        <f>NORMDIST(C:C,C54,C55,TRUE )</f>
        <v>0.14958641423928398</v>
      </c>
    </row>
    <row r="45" spans="1:4" x14ac:dyDescent="0.25">
      <c r="A45">
        <v>44</v>
      </c>
      <c r="C45">
        <v>0.19689999999999999</v>
      </c>
      <c r="D45">
        <f>NORMDIST(C:C,C54,C55,TRUE )</f>
        <v>0.98047960181947624</v>
      </c>
    </row>
    <row r="46" spans="1:4" x14ac:dyDescent="0.25">
      <c r="A46">
        <v>45</v>
      </c>
      <c r="C46">
        <v>0.1958</v>
      </c>
      <c r="D46">
        <f>NORMDIST(C:C,C54,C55,TRUE )</f>
        <v>0.63970695750780715</v>
      </c>
    </row>
    <row r="47" spans="1:4" x14ac:dyDescent="0.25">
      <c r="A47">
        <v>46</v>
      </c>
      <c r="C47">
        <v>0.19439999999999999</v>
      </c>
      <c r="D47">
        <f>NORMDIST(C:C,C54,C55,TRUE )</f>
        <v>3.4861944460413505E-2</v>
      </c>
    </row>
    <row r="48" spans="1:4" x14ac:dyDescent="0.25">
      <c r="A48">
        <v>47</v>
      </c>
      <c r="C48">
        <v>0.1961</v>
      </c>
      <c r="D48">
        <f>NORMDIST(C:C,C54,C55,TRUE )</f>
        <v>0.79473759771980812</v>
      </c>
    </row>
    <row r="49" spans="1:4" x14ac:dyDescent="0.25">
      <c r="A49">
        <v>48</v>
      </c>
      <c r="C49">
        <v>0.1946</v>
      </c>
      <c r="D49">
        <f>NORMDIST(C:C,C54,C55,TRUE )</f>
        <v>6.6354603692795208E-2</v>
      </c>
    </row>
    <row r="50" spans="1:4" x14ac:dyDescent="0.25">
      <c r="A50">
        <v>49</v>
      </c>
      <c r="C50">
        <v>0.19600000000000001</v>
      </c>
      <c r="D50">
        <f>NORMDIST(C:C,C54,C55,TRUE )</f>
        <v>0.74789240113981781</v>
      </c>
    </row>
    <row r="51" spans="1:4" x14ac:dyDescent="0.25">
      <c r="A51">
        <v>50</v>
      </c>
      <c r="C51">
        <v>0.1953</v>
      </c>
      <c r="D51">
        <f>NORMDIST(C:C,C54,C55,TRUE )</f>
        <v>0.33804091328937258</v>
      </c>
    </row>
    <row r="54" spans="1:4" x14ac:dyDescent="0.25">
      <c r="A54" t="s">
        <v>4</v>
      </c>
      <c r="C54">
        <f>AVERAGE(C3:C51)</f>
        <v>0.19556938775510196</v>
      </c>
    </row>
    <row r="55" spans="1:4" x14ac:dyDescent="0.25">
      <c r="A55" t="s">
        <v>3</v>
      </c>
      <c r="C55">
        <f>STDEV(C2:C50)</f>
        <v>6.4475249694198415E-4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cp:lastPrinted>2014-09-09T21:31:15Z</cp:lastPrinted>
  <dcterms:created xsi:type="dcterms:W3CDTF">2014-09-09T20:52:35Z</dcterms:created>
  <dcterms:modified xsi:type="dcterms:W3CDTF">2014-09-10T20:34:44Z</dcterms:modified>
</cp:coreProperties>
</file>