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Projects\JWMS\项目\git\jwms-bartender-auto\bartender_auto\资料\"/>
    </mc:Choice>
  </mc:AlternateContent>
  <bookViews>
    <workbookView xWindow="0" yWindow="0" windowWidth="11550" windowHeight="6210"/>
  </bookViews>
  <sheets>
    <sheet name="CR-0321-20240207082444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3" i="2"/>
</calcChain>
</file>

<file path=xl/sharedStrings.xml><?xml version="1.0" encoding="utf-8"?>
<sst xmlns="http://schemas.openxmlformats.org/spreadsheetml/2006/main" count="40" uniqueCount="37">
  <si>
    <t>批号：</t>
    <phoneticPr fontId="1" type="noConversion"/>
  </si>
  <si>
    <t>序列号：</t>
    <phoneticPr fontId="1" type="noConversion"/>
  </si>
  <si>
    <t>10位</t>
    <phoneticPr fontId="1" type="noConversion"/>
  </si>
  <si>
    <t>9位数</t>
    <phoneticPr fontId="1" type="noConversion"/>
  </si>
  <si>
    <t>序号首字符</t>
    <phoneticPr fontId="1" type="noConversion"/>
  </si>
  <si>
    <t>最后两位</t>
    <phoneticPr fontId="1" type="noConversion"/>
  </si>
  <si>
    <t>批号的第4,5位数</t>
    <phoneticPr fontId="1" type="noConversion"/>
  </si>
  <si>
    <t>2~5位数</t>
    <phoneticPr fontId="1" type="noConversion"/>
  </si>
  <si>
    <t>批号的最后四位</t>
    <phoneticPr fontId="1" type="noConversion"/>
  </si>
  <si>
    <t>序号</t>
    <phoneticPr fontId="1" type="noConversion"/>
  </si>
  <si>
    <t>生产日期</t>
    <phoneticPr fontId="1" type="noConversion"/>
  </si>
  <si>
    <t>失效日期</t>
    <phoneticPr fontId="1" type="noConversion"/>
  </si>
  <si>
    <t>录入</t>
    <phoneticPr fontId="1" type="noConversion"/>
  </si>
  <si>
    <t>计算，录入年份</t>
    <phoneticPr fontId="1" type="noConversion"/>
  </si>
  <si>
    <t>1、序列号推算出批次号</t>
    <phoneticPr fontId="1" type="noConversion"/>
  </si>
  <si>
    <t>对应批号前三位</t>
    <phoneticPr fontId="1" type="noConversion"/>
  </si>
  <si>
    <t>批号文本</t>
    <phoneticPr fontId="1" type="noConversion"/>
  </si>
  <si>
    <t>序号文本</t>
    <phoneticPr fontId="1" type="noConversion"/>
  </si>
  <si>
    <t>其他</t>
    <phoneticPr fontId="1" type="noConversion"/>
  </si>
  <si>
    <t>其他未知</t>
    <phoneticPr fontId="1" type="noConversion"/>
  </si>
  <si>
    <t>2、增加日期</t>
    <phoneticPr fontId="1" type="noConversion"/>
  </si>
  <si>
    <t>5076620723</t>
    <phoneticPr fontId="1" type="noConversion"/>
  </si>
  <si>
    <t>212230766</t>
    <phoneticPr fontId="1" type="noConversion"/>
  </si>
  <si>
    <t>序列号的6~8位数，与录入的计划数量对比</t>
    <phoneticPr fontId="1" type="noConversion"/>
  </si>
  <si>
    <t>模板中字段</t>
    <phoneticPr fontId="1" type="noConversion"/>
  </si>
  <si>
    <t>批号：</t>
    <phoneticPr fontId="1" type="noConversion"/>
  </si>
  <si>
    <t>pihao</t>
    <phoneticPr fontId="1" type="noConversion"/>
  </si>
  <si>
    <t>生产日期</t>
    <phoneticPr fontId="1" type="noConversion"/>
  </si>
  <si>
    <t>shengchanriqi</t>
    <phoneticPr fontId="1" type="noConversion"/>
  </si>
  <si>
    <t>有效期</t>
    <phoneticPr fontId="1" type="noConversion"/>
  </si>
  <si>
    <t>youxiaoqi</t>
    <phoneticPr fontId="1" type="noConversion"/>
  </si>
  <si>
    <t>只保留了X64位。</t>
    <phoneticPr fontId="1" type="noConversion"/>
  </si>
  <si>
    <t>增加扫码日志</t>
    <phoneticPr fontId="1" type="noConversion"/>
  </si>
  <si>
    <t>需求日期：2024-02   戚胜宇</t>
    <phoneticPr fontId="1" type="noConversion"/>
  </si>
  <si>
    <t>年份</t>
    <phoneticPr fontId="1" type="noConversion"/>
  </si>
  <si>
    <t>批次最后四位</t>
    <phoneticPr fontId="1" type="noConversion"/>
  </si>
  <si>
    <t>实现效果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</si>
</sst>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quotePrefix="1">
      <alignment vertical="center"/>
    </xf>
    <xf numFmtId="0" fontId="0" fillId="0" borderId="4" xfId="0" applyFill="1" applyBorder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87924</xdr:colOff>
      <xdr:row>1</xdr:row>
      <xdr:rowOff>153866</xdr:rowOff>
    </xdr:from>
    <xdr:to>
      <xdr:col>2</xdr:col>
      <xdr:colOff>1128347</xdr:colOff>
      <xdr:row>4</xdr:row>
      <xdr:rowOff>29309</xdr:rowOff>
    </xdr:to>
    <xdr:sp macro="" textlink="">
      <xdr:nvSpPr>
        <xdr:cNvPr id="2" name="右箭头 1"/>
        <xdr:cNvSpPr/>
      </xdr:nvSpPr>
      <xdr:spPr>
        <a:xfrm>
          <a:off x="3201866" y="153866"/>
          <a:ext cx="1040423" cy="42496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87923</xdr:colOff>
      <xdr:row>11</xdr:row>
      <xdr:rowOff>175845</xdr:rowOff>
    </xdr:from>
    <xdr:to>
      <xdr:col>18</xdr:col>
      <xdr:colOff>201137</xdr:colOff>
      <xdr:row>31</xdr:row>
      <xdr:rowOff>112384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3058" y="2198076"/>
          <a:ext cx="8685714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6</xdr:col>
      <xdr:colOff>114865</xdr:colOff>
      <xdr:row>66</xdr:row>
      <xdr:rowOff>33700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18385"/>
          <a:ext cx="7200000" cy="5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30" zoomScaleNormal="130" workbookViewId="0">
      <selection activeCell="C23" sqref="C23"/>
    </sheetView>
  </sheetViews>
  <sheetFormatPr defaultRowHeight="14.25" x14ac:dyDescent="0.2"/>
  <cols>
    <col min="1" max="1" width="22.5" bestFit="1" customWidth="1"/>
    <col min="2" max="2" width="18.375" bestFit="1" customWidth="1"/>
    <col min="3" max="3" width="18.375" customWidth="1"/>
    <col min="4" max="4" width="15.625" bestFit="1" customWidth="1"/>
    <col min="8" max="8" width="11.625" bestFit="1" customWidth="1"/>
    <col min="9" max="9" width="10.5" bestFit="1" customWidth="1"/>
  </cols>
  <sheetData>
    <row r="1" spans="1:9" ht="29.25" customHeight="1" x14ac:dyDescent="0.2">
      <c r="A1" t="s">
        <v>33</v>
      </c>
    </row>
    <row r="2" spans="1:9" x14ac:dyDescent="0.2">
      <c r="A2" t="s">
        <v>14</v>
      </c>
    </row>
    <row r="3" spans="1:9" x14ac:dyDescent="0.2">
      <c r="D3" t="s">
        <v>1</v>
      </c>
      <c r="E3" t="s">
        <v>2</v>
      </c>
    </row>
    <row r="4" spans="1:9" x14ac:dyDescent="0.2">
      <c r="D4" t="s">
        <v>0</v>
      </c>
      <c r="E4" t="s">
        <v>3</v>
      </c>
    </row>
    <row r="5" spans="1:9" x14ac:dyDescent="0.2">
      <c r="B5" s="1" t="s">
        <v>17</v>
      </c>
      <c r="C5" s="1"/>
      <c r="D5" s="1" t="s">
        <v>16</v>
      </c>
      <c r="G5" t="s">
        <v>9</v>
      </c>
      <c r="H5" s="5" t="s">
        <v>21</v>
      </c>
    </row>
    <row r="6" spans="1:9" x14ac:dyDescent="0.2">
      <c r="A6">
        <v>1</v>
      </c>
      <c r="B6" s="1" t="s">
        <v>4</v>
      </c>
      <c r="C6" s="1"/>
      <c r="D6" s="1" t="s">
        <v>15</v>
      </c>
      <c r="G6" t="s">
        <v>0</v>
      </c>
      <c r="H6" s="5" t="s">
        <v>22</v>
      </c>
      <c r="I6" t="str">
        <f>"212"&amp; RIGHT(H5,2)&amp;MID(H5,2,4)</f>
        <v>212230766</v>
      </c>
    </row>
    <row r="7" spans="1:9" x14ac:dyDescent="0.2">
      <c r="B7" s="1">
        <v>2</v>
      </c>
      <c r="C7" s="1"/>
      <c r="D7" s="1">
        <v>211</v>
      </c>
    </row>
    <row r="8" spans="1:9" x14ac:dyDescent="0.2">
      <c r="B8" s="1">
        <v>5</v>
      </c>
      <c r="C8" s="1"/>
      <c r="D8" s="1">
        <v>212</v>
      </c>
    </row>
    <row r="9" spans="1:9" x14ac:dyDescent="0.2">
      <c r="B9" s="1">
        <v>3</v>
      </c>
      <c r="C9" s="1"/>
      <c r="D9" s="1">
        <v>711</v>
      </c>
    </row>
    <row r="10" spans="1:9" x14ac:dyDescent="0.2">
      <c r="B10" s="1">
        <v>9</v>
      </c>
      <c r="C10" s="1"/>
      <c r="D10" s="1"/>
    </row>
    <row r="11" spans="1:9" x14ac:dyDescent="0.2">
      <c r="B11" s="2" t="s">
        <v>18</v>
      </c>
      <c r="C11" s="2"/>
      <c r="D11" s="2" t="s">
        <v>19</v>
      </c>
    </row>
    <row r="12" spans="1:9" x14ac:dyDescent="0.2">
      <c r="A12">
        <v>2</v>
      </c>
      <c r="B12" s="1" t="s">
        <v>5</v>
      </c>
      <c r="C12" s="1" t="s">
        <v>34</v>
      </c>
      <c r="D12" s="1" t="s">
        <v>6</v>
      </c>
    </row>
    <row r="13" spans="1:9" x14ac:dyDescent="0.2">
      <c r="A13">
        <v>3</v>
      </c>
      <c r="B13" s="3" t="s">
        <v>7</v>
      </c>
      <c r="C13" s="3" t="s">
        <v>35</v>
      </c>
      <c r="D13" s="3" t="s">
        <v>8</v>
      </c>
    </row>
    <row r="14" spans="1:9" s="4" customFormat="1" x14ac:dyDescent="0.2"/>
    <row r="15" spans="1:9" x14ac:dyDescent="0.2">
      <c r="B15" s="6" t="s">
        <v>23</v>
      </c>
      <c r="C15" s="4"/>
      <c r="D15" s="4"/>
    </row>
    <row r="16" spans="1:9" x14ac:dyDescent="0.2">
      <c r="A16" s="7" t="s">
        <v>20</v>
      </c>
      <c r="B16" s="8"/>
      <c r="C16" s="8"/>
      <c r="D16" s="8"/>
    </row>
    <row r="17" spans="1:4" x14ac:dyDescent="0.2">
      <c r="A17" s="9"/>
      <c r="B17" s="10" t="s">
        <v>10</v>
      </c>
      <c r="C17" s="10"/>
      <c r="D17" s="11" t="s">
        <v>11</v>
      </c>
    </row>
    <row r="18" spans="1:4" x14ac:dyDescent="0.2">
      <c r="A18" s="9"/>
      <c r="B18" s="12" t="s">
        <v>12</v>
      </c>
      <c r="C18" s="12"/>
      <c r="D18" s="12" t="s">
        <v>13</v>
      </c>
    </row>
    <row r="21" spans="1:4" x14ac:dyDescent="0.2">
      <c r="A21" t="s">
        <v>24</v>
      </c>
    </row>
    <row r="22" spans="1:4" x14ac:dyDescent="0.2">
      <c r="B22" t="s">
        <v>25</v>
      </c>
      <c r="C22" t="s">
        <v>26</v>
      </c>
    </row>
    <row r="23" spans="1:4" x14ac:dyDescent="0.2">
      <c r="B23" t="s">
        <v>27</v>
      </c>
      <c r="C23" t="s">
        <v>28</v>
      </c>
    </row>
    <row r="24" spans="1:4" x14ac:dyDescent="0.2">
      <c r="B24" t="s">
        <v>29</v>
      </c>
      <c r="C24" t="s">
        <v>30</v>
      </c>
    </row>
    <row r="28" spans="1:4" x14ac:dyDescent="0.2">
      <c r="A28" t="s">
        <v>31</v>
      </c>
    </row>
    <row r="29" spans="1:4" x14ac:dyDescent="0.2">
      <c r="A29" t="s">
        <v>32</v>
      </c>
    </row>
    <row r="33" spans="2:2" x14ac:dyDescent="0.2">
      <c r="B33" t="s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I13"/>
  <sheetViews>
    <sheetView zoomScale="145" zoomScaleNormal="145" workbookViewId="0">
      <selection activeCell="I13" sqref="I13"/>
    </sheetView>
  </sheetViews>
  <sheetFormatPr defaultRowHeight="14.25" x14ac:dyDescent="0.2"/>
  <cols>
    <col min="8" max="8" width="16.875" customWidth="1"/>
    <col min="9" max="9" width="27" customWidth="1"/>
  </cols>
  <sheetData>
    <row r="8" spans="7:9" x14ac:dyDescent="0.2">
      <c r="G8" t="s">
        <v>9</v>
      </c>
      <c r="H8">
        <v>5076620723</v>
      </c>
    </row>
    <row r="13" spans="7:9" x14ac:dyDescent="0.2">
      <c r="G13" t="s">
        <v>0</v>
      </c>
      <c r="H13">
        <v>212230766</v>
      </c>
      <c r="I13" t="str">
        <f>"212"&amp; RIGHT(H8,2)&amp;MID(H8,2,4)</f>
        <v>212230766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CR-0321-20240207082444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系统管理员</dc:creator>
  <cp:lastModifiedBy>系统管理员</cp:lastModifiedBy>
  <dcterms:created xsi:type="dcterms:W3CDTF">2023-12-01T05:51:46Z</dcterms:created>
  <dcterms:modified xsi:type="dcterms:W3CDTF">2024-02-29T03:57:53Z</dcterms:modified>
</cp:coreProperties>
</file>