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anmolsingh/Documents/IIM A/PGP1/Term 1/QM1/1b/"/>
    </mc:Choice>
  </mc:AlternateContent>
  <xr:revisionPtr revIDLastSave="0" documentId="13_ncr:1_{4C5F455A-B2A2-2F48-9913-6E6AE5323922}" xr6:coauthVersionLast="47" xr6:coauthVersionMax="47" xr10:uidLastSave="{00000000-0000-0000-0000-000000000000}"/>
  <bookViews>
    <workbookView xWindow="0" yWindow="500" windowWidth="28800" windowHeight="15800" xr2:uid="{AA309CED-1D2A-A14D-B9C6-32B2B14A693D}"/>
  </bookViews>
  <sheets>
    <sheet name="Normal Two Tail" sheetId="1" r:id="rId1"/>
    <sheet name="T two tail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2" l="1"/>
  <c r="E12" i="2"/>
  <c r="E10" i="2"/>
  <c r="E9" i="2"/>
  <c r="E8" i="2"/>
  <c r="E8" i="1"/>
  <c r="E9" i="1" s="1"/>
  <c r="E12" i="1" l="1"/>
  <c r="E11" i="1"/>
</calcChain>
</file>

<file path=xl/sharedStrings.xml><?xml version="1.0" encoding="utf-8"?>
<sst xmlns="http://schemas.openxmlformats.org/spreadsheetml/2006/main" count="19" uniqueCount="11">
  <si>
    <t>mean</t>
  </si>
  <si>
    <t>sigma</t>
  </si>
  <si>
    <t>n</t>
  </si>
  <si>
    <t>Aplha</t>
  </si>
  <si>
    <t>Z alpha/2</t>
  </si>
  <si>
    <t>CI lower</t>
  </si>
  <si>
    <t>CI Upper</t>
  </si>
  <si>
    <t>Confidence Calculator</t>
  </si>
  <si>
    <t>Confidence Level</t>
  </si>
  <si>
    <t>T alpha/2</t>
  </si>
  <si>
    <t>Degree of 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</si>
</sst>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4" fillId="2" borderId="2" xfId="0" applyFont="1" applyFill="1" applyBorder="1"/>
    <xf numFmtId="0" fontId="4" fillId="2" borderId="4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9" fontId="2" fillId="4" borderId="1" xfId="0" applyNumberFormat="1" applyFont="1" applyFill="1" applyBorder="1"/>
    <xf numFmtId="164" fontId="5" fillId="2" borderId="3" xfId="0" applyNumberFormat="1" applyFont="1" applyFill="1" applyBorder="1"/>
    <xf numFmtId="164" fontId="5" fillId="2" borderId="5" xfId="0" applyNumberFormat="1" applyFont="1" applyFill="1" applyBorder="1"/>
    <xf numFmtId="164" fontId="2" fillId="3" borderId="0" xfId="0" applyNumberFormat="1" applyFont="1" applyFill="1"/>
    <xf numFmtId="0" fontId="4" fillId="2" borderId="6" xfId="0" applyFont="1" applyFill="1" applyBorder="1"/>
    <xf numFmtId="1" fontId="5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BF2D-A9BC-4840-BCA8-61091D4586AA}">
  <dimension ref="B2:E12"/>
  <sheetViews>
    <sheetView tabSelected="1" workbookViewId="0">
      <selection activeCell="H11" sqref="H11"/>
    </sheetView>
  </sheetViews>
  <sheetFormatPr baseColWidth="10" defaultRowHeight="19" x14ac:dyDescent="0.25"/>
  <cols>
    <col min="1" max="1" width="2.1640625" style="1" customWidth="1"/>
    <col min="2" max="2" width="19" style="1" bestFit="1" customWidth="1"/>
    <col min="3" max="3" width="10.83203125" style="1"/>
    <col min="4" max="4" width="17.83203125" style="1" bestFit="1" customWidth="1"/>
    <col min="5" max="16384" width="10.83203125" style="1"/>
  </cols>
  <sheetData>
    <row r="2" spans="2:5" ht="24" x14ac:dyDescent="0.3">
      <c r="B2" s="2" t="s">
        <v>7</v>
      </c>
    </row>
    <row r="3" spans="2:5" x14ac:dyDescent="0.25">
      <c r="D3" s="5" t="s">
        <v>0</v>
      </c>
      <c r="E3" s="6">
        <v>59.7</v>
      </c>
    </row>
    <row r="4" spans="2:5" x14ac:dyDescent="0.25">
      <c r="D4" s="5" t="s">
        <v>1</v>
      </c>
      <c r="E4" s="6">
        <v>10.5</v>
      </c>
    </row>
    <row r="5" spans="2:5" x14ac:dyDescent="0.25">
      <c r="D5" s="5" t="s">
        <v>2</v>
      </c>
      <c r="E5" s="6">
        <v>30</v>
      </c>
    </row>
    <row r="6" spans="2:5" x14ac:dyDescent="0.25">
      <c r="D6" s="5" t="s">
        <v>8</v>
      </c>
      <c r="E6" s="7">
        <v>0.95</v>
      </c>
    </row>
    <row r="7" spans="2:5" ht="20" thickBot="1" x14ac:dyDescent="0.3"/>
    <row r="8" spans="2:5" x14ac:dyDescent="0.25">
      <c r="D8" s="3" t="s">
        <v>3</v>
      </c>
      <c r="E8" s="8">
        <f>1-E6</f>
        <v>5.0000000000000044E-2</v>
      </c>
    </row>
    <row r="9" spans="2:5" ht="20" thickBot="1" x14ac:dyDescent="0.3">
      <c r="D9" s="4" t="s">
        <v>4</v>
      </c>
      <c r="E9" s="9">
        <f>_xlfn.NORM.INV(1-E8/2,0,1)</f>
        <v>1.9599639845400536</v>
      </c>
    </row>
    <row r="10" spans="2:5" ht="20" thickBot="1" x14ac:dyDescent="0.3">
      <c r="E10" s="10"/>
    </row>
    <row r="11" spans="2:5" x14ac:dyDescent="0.25">
      <c r="D11" s="3" t="s">
        <v>5</v>
      </c>
      <c r="E11" s="8">
        <f>E3-E9*E4/SQRT(E5)</f>
        <v>55.942692298193975</v>
      </c>
    </row>
    <row r="12" spans="2:5" ht="20" thickBot="1" x14ac:dyDescent="0.3">
      <c r="D12" s="4" t="s">
        <v>6</v>
      </c>
      <c r="E12" s="9">
        <f>E3+E9*E4/SQRT(E5)</f>
        <v>63.45730770180603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AF58-E35B-7043-94C1-C47AF2991667}">
  <dimension ref="B2:E13"/>
  <sheetViews>
    <sheetView workbookViewId="0">
      <selection activeCell="J21" sqref="J21"/>
    </sheetView>
  </sheetViews>
  <sheetFormatPr baseColWidth="10" defaultRowHeight="19" x14ac:dyDescent="0.25"/>
  <cols>
    <col min="1" max="1" width="2.1640625" style="1" customWidth="1"/>
    <col min="2" max="2" width="19" style="1" bestFit="1" customWidth="1"/>
    <col min="3" max="3" width="10.83203125" style="1"/>
    <col min="4" max="4" width="19.1640625" style="1" bestFit="1" customWidth="1"/>
    <col min="5" max="16384" width="10.83203125" style="1"/>
  </cols>
  <sheetData>
    <row r="2" spans="2:5" ht="24" x14ac:dyDescent="0.3">
      <c r="B2" s="2" t="s">
        <v>7</v>
      </c>
    </row>
    <row r="3" spans="2:5" x14ac:dyDescent="0.25">
      <c r="D3" s="5" t="s">
        <v>0</v>
      </c>
      <c r="E3" s="6">
        <v>59.7</v>
      </c>
    </row>
    <row r="4" spans="2:5" x14ac:dyDescent="0.25">
      <c r="D4" s="5" t="s">
        <v>1</v>
      </c>
      <c r="E4" s="6">
        <v>10.5</v>
      </c>
    </row>
    <row r="5" spans="2:5" x14ac:dyDescent="0.25">
      <c r="D5" s="5" t="s">
        <v>2</v>
      </c>
      <c r="E5" s="6">
        <v>30</v>
      </c>
    </row>
    <row r="6" spans="2:5" x14ac:dyDescent="0.25">
      <c r="D6" s="5" t="s">
        <v>8</v>
      </c>
      <c r="E6" s="7">
        <v>0.95</v>
      </c>
    </row>
    <row r="7" spans="2:5" ht="20" thickBot="1" x14ac:dyDescent="0.3"/>
    <row r="8" spans="2:5" x14ac:dyDescent="0.25">
      <c r="D8" s="3" t="s">
        <v>3</v>
      </c>
      <c r="E8" s="8">
        <f>1-E6</f>
        <v>5.0000000000000044E-2</v>
      </c>
    </row>
    <row r="9" spans="2:5" x14ac:dyDescent="0.25">
      <c r="D9" s="11" t="s">
        <v>10</v>
      </c>
      <c r="E9" s="12">
        <f>E5-1</f>
        <v>29</v>
      </c>
    </row>
    <row r="10" spans="2:5" ht="20" thickBot="1" x14ac:dyDescent="0.3">
      <c r="D10" s="4" t="s">
        <v>9</v>
      </c>
      <c r="E10" s="9">
        <f>_xlfn.T.INV(1-E8/2,E9)</f>
        <v>2.0452296421327034</v>
      </c>
    </row>
    <row r="11" spans="2:5" ht="20" thickBot="1" x14ac:dyDescent="0.3">
      <c r="E11" s="10"/>
    </row>
    <row r="12" spans="2:5" x14ac:dyDescent="0.25">
      <c r="D12" s="3" t="s">
        <v>5</v>
      </c>
      <c r="E12" s="8">
        <f>E3-E10*E4/SQRT(E5)</f>
        <v>55.779235564039951</v>
      </c>
    </row>
    <row r="13" spans="2:5" ht="20" thickBot="1" x14ac:dyDescent="0.3">
      <c r="D13" s="4" t="s">
        <v>6</v>
      </c>
      <c r="E13" s="9">
        <f>E3+E10*E4/SQRT(E5)</f>
        <v>63.620764435960055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 Two Tail</vt:lpstr>
      <vt:lpstr>T two 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2022-09-09T04:09:23Z</dcterms:created>
  <dcterms:modified xsi:type="dcterms:W3CDTF">2022-09-09T04:35:08Z</dcterms:modified>
</cp:coreProperties>
</file>