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hp\CPSC-201\"/>
    </mc:Choice>
  </mc:AlternateContent>
  <xr:revisionPtr revIDLastSave="0" documentId="8_{D65B230E-408D-4187-A35E-8870DE906366}" xr6:coauthVersionLast="47" xr6:coauthVersionMax="47" xr10:uidLastSave="{00000000-0000-0000-0000-000000000000}"/>
  <bookViews>
    <workbookView xWindow="-110" yWindow="-110" windowWidth="19420" windowHeight="10300" activeTab="3" xr2:uid="{02C1EE57-4475-4FFD-ACE6-99A7A504C765}"/>
  </bookViews>
  <sheets>
    <sheet name="Sample - Superstore (1)" sheetId="1" r:id="rId1"/>
    <sheet name="task 1" sheetId="2" r:id="rId2"/>
    <sheet name="Sheet2" sheetId="3" r:id="rId3"/>
    <sheet name="Sheet3" sheetId="4" r:id="rId4"/>
  </sheets>
  <calcPr calcId="0"/>
  <pivotCaches>
    <pivotCache cacheId="17" r:id="rId5"/>
    <pivotCache cacheId="13" r:id="rId6"/>
  </pivotCaches>
</workbook>
</file>

<file path=xl/calcChain.xml><?xml version="1.0" encoding="utf-8"?>
<calcChain xmlns="http://schemas.openxmlformats.org/spreadsheetml/2006/main">
  <c r="A5" i="3" l="1"/>
  <c r="A2" i="3"/>
  <c r="B1" i="2"/>
</calcChain>
</file>

<file path=xl/sharedStrings.xml><?xml version="1.0" encoding="utf-8"?>
<sst xmlns="http://schemas.openxmlformats.org/spreadsheetml/2006/main" count="129975" uniqueCount="10955">
  <si>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</si>
  <si>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</si>
  <si>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</si>
  <si>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</si>
  <si>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</si>
  <si>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</si>
  <si>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</si>
  <si>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</si>
  <si>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</si>
  <si>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</si>
  <si>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</si>
  <si>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</si>
  <si>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</si>
  <si>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</si>
  <si>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</si>
  <si>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</si>
  <si>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</si>
  <si>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</si>
  <si>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</si>
  <si>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</si>
  <si>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</si>
  <si>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</si>
  <si>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</si>
  <si>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</si>
  <si>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</si>
  <si>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</si>
  <si>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</si>
  <si>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</si>
  <si>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</si>
  <si>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</si>
  <si>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</si>
  <si>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</si>
  <si>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</si>
  <si>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</si>
  <si>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</si>
  <si>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</si>
  <si>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</si>
  <si>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</si>
  <si>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</si>
  <si>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</si>
  <si>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</si>
  <si>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</si>
  <si>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</si>
  <si>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</si>
  <si>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</si>
  <si>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</si>
  <si>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</si>
  <si>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</si>
  <si>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</si>
  <si>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</si>
  <si>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</si>
  <si>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</si>
  <si>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</si>
  <si>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</si>
  <si>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</si>
  <si>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</si>
  <si>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</si>
  <si>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</si>
  <si>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</si>
  <si>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</si>
  <si>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</si>
  <si>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</si>
  <si>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</si>
  <si>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</si>
  <si>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</si>
  <si>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</si>
  <si>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</si>
  <si>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</si>
  <si>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</si>
  <si>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</si>
  <si>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</si>
  <si>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</si>
  <si>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</si>
  <si>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</si>
  <si>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</si>
  <si>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</si>
  <si>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</si>
  <si>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</si>
  <si>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</si>
  <si>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</si>
  <si>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</si>
  <si>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</si>
  <si>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</si>
  <si>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</si>
  <si>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</si>
  <si>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</si>
  <si>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</si>
  <si>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</si>
  <si>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</si>
  <si>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</si>
  <si>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</si>
  <si>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</si>
  <si>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</si>
  <si>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</si>
  <si>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</si>
  <si>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</si>
  <si>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</si>
  <si>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</si>
  <si>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</si>
  <si>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</si>
  <si>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</si>
  <si>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</si>
  <si>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</si>
  <si>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</si>
  <si>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</si>
  <si>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</si>
  <si>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</si>
  <si>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</si>
  <si>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</si>
  <si>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</si>
  <si>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</si>
  <si>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</si>
  <si>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</si>
  <si>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</si>
  <si>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</si>
  <si>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</si>
  <si>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</si>
  <si>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</si>
  <si>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</si>
  <si>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</si>
  <si>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</si>
  <si>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</si>
  <si>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</si>
  <si>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</si>
  <si>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</si>
  <si>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</si>
  <si>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</si>
  <si>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</si>
  <si>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</si>
  <si>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</si>
  <si>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</si>
  <si>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</si>
  <si>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</si>
  <si>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</si>
  <si>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</si>
  <si>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</si>
  <si>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</si>
  <si>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</si>
  <si>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</si>
  <si>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</si>
  <si>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</si>
  <si>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</si>
  <si>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</si>
  <si>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</si>
  <si>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</si>
  <si>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</si>
  <si>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</si>
  <si>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</si>
  <si>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</si>
  <si>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</si>
  <si>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</si>
  <si>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</si>
  <si>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</si>
  <si>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</si>
  <si>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</si>
  <si>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</si>
  <si>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</si>
  <si>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</si>
  <si>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</si>
  <si>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</si>
  <si>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</si>
  <si>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</si>
  <si>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</si>
  <si>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</si>
  <si>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</si>
  <si>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</si>
  <si>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</si>
  <si>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</si>
  <si>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</si>
  <si>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</si>
  <si>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</si>
  <si>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</si>
  <si>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</si>
  <si>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</si>
  <si>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</si>
  <si>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</si>
  <si>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</si>
  <si>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</si>
  <si>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</si>
  <si>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</si>
  <si>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</si>
  <si>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</si>
  <si>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</si>
  <si>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</si>
  <si>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</si>
  <si>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</si>
  <si>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</si>
  <si>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</si>
  <si>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</si>
  <si>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</si>
  <si>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</si>
  <si>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</si>
  <si>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</si>
  <si>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</si>
  <si>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</si>
  <si>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</si>
  <si>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</si>
  <si>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</si>
  <si>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</si>
  <si>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</si>
  <si>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</si>
  <si>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</si>
  <si>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</si>
  <si>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</si>
  <si>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</si>
  <si>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</si>
  <si>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</si>
  <si>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</si>
  <si>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</si>
  <si>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</si>
  <si>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</si>
  <si>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</si>
  <si>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</si>
  <si>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</si>
  <si>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</si>
  <si>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</si>
  <si>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</si>
  <si>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</si>
  <si>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</si>
  <si>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</si>
  <si>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</si>
  <si>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</si>
  <si>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</si>
  <si>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</si>
  <si>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</si>
  <si>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</si>
  <si>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</si>
  <si>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</si>
  <si>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</si>
  <si>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</si>
  <si>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</si>
  <si>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</si>
  <si>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</si>
  <si>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</si>
  <si>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</si>
  <si>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</si>
  <si>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</si>
  <si>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</si>
  <si>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</si>
  <si>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</si>
  <si>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</si>
  <si>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</si>
  <si>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</si>
  <si>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</si>
  <si>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</si>
  <si>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</si>
  <si>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</si>
  <si>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</si>
  <si>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</si>
  <si>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</si>
  <si>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</si>
  <si>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</si>
  <si>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</si>
  <si>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</si>
  <si>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</si>
  <si>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</si>
  <si>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</si>
  <si>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</si>
  <si>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</si>
  <si>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</si>
  <si>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</si>
  <si>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</si>
  <si>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</si>
  <si>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</si>
  <si>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</si>
  <si>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</si>
  <si>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</si>
  <si>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</si>
  <si>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</si>
  <si>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</si>
  <si>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</si>
  <si>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</si>
  <si>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</si>
  <si>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</si>
  <si>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</si>
  <si>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</si>
  <si>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</si>
  <si>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</si>
  <si>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</si>
  <si>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</si>
  <si>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</si>
  <si>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</si>
  <si>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</si>
  <si>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</si>
  <si>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</si>
  <si>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</si>
  <si>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</si>
  <si>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</si>
  <si>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</si>
  <si>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</si>
  <si>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</si>
  <si>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</si>
  <si>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</si>
  <si>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</si>
  <si>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</si>
  <si>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</si>
  <si>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</si>
  <si>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</si>
  <si>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</si>
  <si>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</si>
  <si>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</si>
  <si>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</si>
  <si>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</si>
  <si>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</si>
  <si>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</si>
  <si>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</si>
  <si>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</si>
  <si>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</si>
  <si>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</si>
  <si>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</si>
  <si>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</si>
  <si>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</si>
  <si>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</si>
  <si>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</si>
  <si>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</si>
  <si>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</si>
  <si>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</si>
  <si>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</si>
  <si>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</si>
  <si>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</si>
  <si>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</si>
  <si>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</si>
  <si>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</si>
  <si>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</si>
  <si>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</si>
  <si>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</si>
  <si>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</si>
  <si>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</si>
  <si>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</si>
  <si>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</si>
  <si>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</si>
  <si>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</si>
  <si>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</si>
  <si>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</si>
  <si>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</si>
  <si>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</si>
  <si>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</si>
  <si>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</si>
  <si>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</si>
  <si>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</si>
  <si>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</si>
  <si>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</si>
  <si>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</si>
  <si>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</si>
  <si>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</si>
  <si>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</si>
  <si>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</si>
  <si>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</si>
  <si>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</si>
  <si>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</si>
  <si>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</si>
  <si>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</si>
  <si>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</si>
  <si>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</si>
  <si>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</si>
  <si>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</si>
  <si>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</si>
  <si>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</si>
  <si>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</si>
  <si>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</si>
  <si>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</si>
  <si>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</si>
  <si>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</si>
  <si>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</si>
  <si>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</si>
  <si>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</si>
  <si>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</si>
  <si>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</si>
  <si>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</si>
  <si>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</si>
  <si>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</si>
  <si>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</si>
  <si>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</si>
  <si>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</si>
  <si>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</si>
  <si>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</si>
  <si>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</si>
  <si>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</si>
  <si>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</si>
  <si>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</si>
  <si>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</si>
  <si>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</si>
  <si>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</si>
  <si>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</si>
  <si>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</si>
  <si>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</si>
  <si>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</si>
  <si>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</si>
  <si>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</si>
  <si>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</si>
  <si>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</si>
  <si>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</si>
  <si>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</si>
  <si>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</si>
  <si>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</si>
  <si>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</si>
  <si>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</si>
  <si>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</si>
  <si>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</si>
  <si>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</si>
  <si>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</si>
  <si>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</si>
  <si>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</si>
  <si>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</si>
  <si>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</si>
  <si>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</si>
  <si>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</si>
  <si>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</si>
  <si>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</si>
  <si>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</si>
  <si>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</si>
  <si>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</si>
  <si>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</si>
  <si>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</si>
  <si>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</si>
  <si>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</si>
  <si>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</si>
  <si>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</si>
  <si>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</si>
  <si>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</si>
  <si>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</si>
  <si>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</si>
  <si>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</si>
  <si>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</si>
  <si>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</si>
  <si>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</si>
  <si>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</si>
  <si>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</si>
  <si>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</si>
  <si>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</si>
  <si>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</si>
  <si>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</si>
  <si>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</si>
  <si>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</si>
  <si>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</si>
  <si>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</si>
  <si>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</si>
  <si>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</si>
  <si>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</si>
  <si>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</si>
  <si>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</si>
  <si>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</si>
  <si>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</si>
  <si>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</si>
  <si>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</si>
  <si>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</si>
  <si>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</si>
  <si>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</si>
  <si>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</si>
  <si>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</si>
  <si>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</si>
  <si>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</si>
  <si>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</si>
  <si>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</si>
  <si>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</si>
  <si>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</si>
  <si>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</si>
  <si>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</si>
  <si>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</si>
  <si>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</si>
  <si>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</si>
  <si>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</si>
  <si>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</si>
  <si>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</si>
  <si>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</si>
  <si>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</si>
  <si>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</si>
  <si>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</si>
  <si>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</si>
  <si>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</si>
  <si>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</si>
  <si>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</si>
  <si>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</si>
  <si>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</si>
  <si>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</si>
  <si>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</si>
  <si>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</si>
  <si>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</si>
  <si>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</si>
  <si>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</si>
  <si>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</si>
  <si>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</si>
  <si>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</si>
  <si>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</si>
  <si>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</si>
  <si>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</si>
  <si>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</si>
  <si>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</si>
  <si>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</si>
  <si>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</si>
  <si>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</si>
  <si>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</si>
  <si>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</si>
  <si>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</si>
  <si>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</si>
  <si>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</si>
  <si>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</si>
  <si>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</si>
  <si>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</si>
  <si>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</si>
  <si>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</si>
  <si>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</si>
  <si>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</si>
  <si>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</si>
  <si>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</si>
  <si>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</si>
  <si>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</si>
  <si>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</si>
  <si>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</si>
  <si>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</si>
  <si>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</si>
  <si>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</si>
  <si>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</si>
  <si>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</si>
  <si>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</si>
  <si>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</si>
  <si>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</si>
  <si>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</si>
  <si>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</si>
  <si>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</si>
  <si>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</si>
  <si>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</si>
  <si>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</si>
  <si>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</si>
  <si>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</si>
  <si>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</si>
  <si>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</si>
  <si>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</si>
  <si>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</si>
  <si>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</si>
  <si>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</si>
  <si>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</si>
  <si>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</si>
  <si>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</si>
  <si>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</si>
  <si>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</si>
  <si>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</si>
  <si>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</si>
  <si>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</si>
  <si>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</si>
  <si>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</si>
  <si>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</si>
  <si>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</si>
  <si>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</si>
  <si>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</si>
  <si>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</si>
  <si>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</si>
  <si>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</si>
  <si>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</si>
  <si>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</si>
  <si>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</si>
  <si>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</si>
  <si>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</si>
  <si>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</si>
  <si>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</si>
  <si>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</si>
  <si>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</si>
  <si>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</si>
  <si>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</si>
  <si>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</si>
  <si>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</si>
  <si>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</si>
  <si>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</si>
  <si>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</si>
  <si>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</si>
  <si>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</si>
  <si>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</si>
  <si>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</si>
  <si>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</si>
  <si>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</si>
  <si>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</si>
  <si>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</si>
  <si>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</si>
  <si>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</si>
  <si>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</si>
  <si>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</si>
  <si>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</si>
  <si>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</si>
  <si>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</si>
  <si>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</si>
  <si>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</si>
  <si>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</si>
  <si>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</si>
  <si>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</si>
  <si>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</si>
  <si>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</si>
  <si>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</si>
  <si>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</si>
  <si>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</si>
  <si>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</si>
  <si>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</si>
  <si>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</si>
  <si>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</si>
  <si>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</si>
  <si>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</si>
  <si>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</si>
  <si>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</si>
  <si>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</si>
  <si>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</si>
  <si>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</si>
  <si>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</si>
  <si>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</si>
  <si>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</si>
  <si>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</si>
  <si>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</si>
  <si>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</si>
  <si>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</si>
  <si>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</si>
  <si>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</si>
  <si>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</si>
  <si>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</si>
  <si>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</si>
  <si>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</si>
  <si>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</si>
  <si>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</si>
  <si>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</si>
  <si>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</si>
  <si>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</si>
  <si>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</si>
  <si>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</si>
  <si>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</si>
  <si>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</si>
  <si>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</si>
  <si>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</si>
  <si>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</si>
  <si>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</si>
  <si>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</si>
  <si>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</si>
  <si>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</si>
  <si>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</si>
  <si>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</si>
  <si>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</si>
  <si>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</si>
  <si>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</si>
  <si>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</si>
  <si>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</si>
  <si>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</si>
  <si>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</si>
  <si>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</si>
  <si>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</si>
  <si>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</si>
  <si>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</si>
  <si>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</si>
  <si>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</si>
  <si>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</si>
  <si>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</si>
  <si>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</si>
  <si>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</si>
  <si>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</si>
  <si>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</si>
  <si>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</si>
  <si>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</si>
  <si>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</si>
  <si>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</si>
  <si>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</si>
  <si>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</si>
  <si>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</si>
  <si>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</si>
  <si>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</si>
  <si>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</si>
  <si>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</si>
  <si>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</si>
  <si>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</si>
  <si>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</si>
  <si>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</si>
  <si>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</si>
  <si>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</si>
  <si>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</si>
  <si>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</si>
  <si>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</si>
  <si>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</si>
  <si>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</si>
  <si>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</si>
  <si>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</si>
  <si>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</si>
  <si>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</si>
  <si>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</si>
  <si>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</si>
  <si>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</si>
  <si>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</si>
  <si>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</si>
  <si>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</si>
  <si>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</si>
  <si>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</si>
  <si>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</si>
  <si>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</si>
  <si>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</si>
  <si>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</si>
  <si>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</si>
  <si>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</si>
  <si>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</si>
  <si>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</si>
  <si>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</si>
  <si>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</si>
  <si>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</si>
  <si>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</si>
  <si>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</si>
  <si>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</si>
  <si>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</si>
  <si>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</si>
  <si>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</si>
  <si>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</si>
  <si>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</si>
  <si>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</si>
  <si>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</si>
  <si>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</si>
  <si>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</si>
  <si>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</si>
  <si>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</si>
  <si>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</si>
  <si>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</si>
  <si>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</si>
  <si>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</si>
  <si>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</si>
  <si>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</si>
  <si>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</si>
  <si>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</si>
  <si>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</si>
  <si>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</si>
  <si>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</si>
  <si>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</si>
  <si>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</si>
  <si>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</si>
  <si>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</si>
  <si>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</si>
  <si>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</si>
  <si>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</si>
  <si>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</si>
  <si>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</si>
  <si>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</si>
  <si>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</si>
  <si>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</si>
  <si>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</si>
  <si>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</si>
  <si>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</si>
  <si>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</si>
  <si>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</si>
  <si>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</si>
  <si>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</si>
  <si>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</si>
  <si>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</si>
  <si>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</si>
  <si>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</si>
  <si>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</si>
  <si>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</si>
  <si>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</si>
  <si>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</si>
  <si>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</si>
  <si>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</si>
  <si>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</si>
  <si>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</si>
  <si>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</si>
  <si>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</si>
  <si>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</si>
  <si>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</si>
  <si>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</si>
  <si>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</si>
  <si>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</si>
  <si>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</si>
  <si>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</si>
  <si>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</si>
  <si>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</si>
  <si>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</si>
  <si>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</si>
  <si>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</si>
  <si>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</si>
  <si>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</si>
  <si>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</si>
  <si>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</si>
  <si>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</si>
  <si>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</si>
  <si>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</si>
  <si>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</si>
  <si>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</si>
  <si>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</si>
  <si>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</si>
  <si>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</si>
  <si>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</si>
  <si>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</si>
  <si>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</si>
  <si>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</si>
  <si>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</si>
  <si>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</si>
  <si>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</si>
  <si>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</si>
  <si>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</si>
  <si>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</si>
  <si>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</si>
  <si>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</si>
  <si>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</si>
  <si>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</si>
  <si>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</si>
  <si>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</si>
  <si>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</si>
  <si>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</si>
  <si>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</si>
  <si>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</si>
  <si>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</si>
  <si>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</si>
  <si>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</si>
  <si>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</si>
  <si>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</si>
  <si>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</si>
  <si>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</si>
  <si>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</si>
  <si>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</si>
  <si>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</si>
  <si>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</si>
  <si>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</si>
  <si>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</si>
  <si>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</si>
  <si>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</si>
  <si>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</si>
  <si>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</si>
  <si>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</si>
  <si>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</si>
  <si>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</si>
  <si>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</si>
  <si>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</si>
  <si>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</si>
  <si>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</si>
  <si>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</si>
  <si>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</si>
  <si>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</si>
  <si>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</si>
  <si>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</si>
  <si>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</si>
  <si>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</si>
  <si>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</si>
  <si>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</si>
  <si>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</si>
  <si>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</si>
  <si>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</si>
  <si>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</si>
  <si>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</si>
  <si>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</si>
  <si>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</si>
  <si>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</si>
  <si>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</si>
  <si>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</si>
  <si>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</si>
  <si>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</si>
  <si>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</si>
  <si>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</si>
  <si>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</si>
  <si>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</si>
  <si>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</si>
  <si>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</si>
  <si>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</si>
  <si>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</si>
  <si>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</si>
  <si>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</si>
  <si>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</si>
  <si>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</si>
  <si>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</si>
  <si>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</si>
  <si>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</si>
  <si>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</si>
  <si>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</si>
  <si>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</si>
  <si>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</si>
  <si>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</si>
  <si>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</si>
  <si>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</si>
  <si>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</si>
  <si>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</si>
  <si>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</si>
  <si>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</si>
  <si>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</si>
  <si>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</si>
  <si>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</si>
  <si>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</si>
  <si>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</si>
  <si>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</si>
  <si>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</si>
  <si>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</si>
  <si>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</si>
  <si>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</si>
  <si>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</si>
  <si>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</si>
  <si>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</si>
  <si>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</si>
  <si>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</si>
  <si>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</si>
  <si>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</si>
  <si>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</si>
  <si>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</si>
  <si>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</si>
  <si>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</si>
  <si>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</si>
  <si>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</si>
  <si>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</si>
  <si>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</si>
  <si>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</si>
  <si>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</si>
  <si>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</si>
  <si>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</si>
  <si>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</si>
  <si>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</si>
  <si>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</si>
  <si>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</si>
  <si>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</si>
  <si>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</si>
  <si>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</si>
  <si>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</si>
  <si>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</si>
  <si>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</si>
  <si>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</si>
  <si>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</si>
  <si>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</si>
  <si>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</si>
  <si>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</si>
  <si>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</si>
  <si>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</si>
  <si>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</si>
  <si>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</si>
  <si>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</si>
  <si>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</si>
  <si>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</si>
  <si>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</si>
  <si>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</si>
  <si>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</si>
  <si>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</si>
  <si>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</si>
  <si>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</si>
  <si>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</si>
  <si>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</si>
  <si>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</si>
  <si>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</si>
  <si>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</si>
  <si>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</si>
  <si>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</si>
  <si>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</si>
  <si>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</si>
  <si>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</si>
  <si>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</si>
  <si>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</si>
  <si>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</si>
  <si>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</si>
  <si>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</si>
  <si>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</si>
  <si>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</si>
  <si>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</si>
  <si>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</si>
  <si>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</si>
  <si>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</si>
  <si>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</si>
  <si>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</si>
  <si>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</si>
  <si>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</si>
  <si>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</si>
  <si>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</si>
  <si>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</si>
  <si>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</si>
  <si>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</si>
  <si>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</si>
  <si>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</si>
  <si>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</si>
  <si>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</si>
  <si>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</si>
  <si>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</si>
  <si>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</si>
  <si>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</si>
  <si>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</si>
  <si>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</si>
  <si>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</si>
  <si>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</si>
  <si>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</si>
  <si>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</si>
  <si>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</si>
  <si>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</si>
  <si>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</si>
  <si>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</si>
  <si>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</si>
  <si>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</si>
  <si>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</si>
  <si>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</si>
  <si>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</si>
  <si>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</si>
  <si>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</si>
  <si>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</si>
  <si>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</si>
  <si>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</si>
  <si>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</si>
  <si>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</si>
  <si>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</si>
  <si>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</si>
  <si>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</si>
  <si>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</si>
  <si>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</si>
  <si>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</si>
  <si>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</si>
  <si>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</si>
  <si>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</si>
  <si>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</si>
  <si>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</si>
  <si>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</si>
  <si>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</si>
  <si>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</si>
  <si>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</si>
  <si>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</si>
  <si>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</si>
  <si>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</si>
  <si>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</si>
  <si>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</si>
  <si>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</si>
  <si>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</si>
  <si>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</si>
  <si>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</si>
  <si>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</si>
  <si>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</si>
  <si>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</si>
  <si>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</si>
  <si>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</si>
  <si>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</si>
  <si>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</si>
  <si>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</si>
  <si>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</si>
  <si>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</si>
  <si>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</si>
  <si>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</si>
  <si>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</si>
  <si>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</si>
  <si>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</si>
  <si>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</si>
  <si>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</si>
  <si>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</si>
  <si>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</si>
  <si>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</si>
  <si>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</si>
  <si>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</si>
  <si>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</si>
  <si>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</si>
  <si>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</si>
  <si>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</si>
  <si>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</si>
  <si>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</si>
  <si>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</si>
  <si>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</si>
  <si>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</si>
  <si>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</si>
  <si>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</si>
  <si>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</si>
  <si>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</si>
  <si>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</si>
  <si>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</si>
  <si>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</si>
  <si>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</si>
  <si>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</si>
  <si>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</si>
  <si>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</si>
  <si>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</si>
  <si>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</si>
  <si>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</si>
  <si>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</si>
  <si>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</si>
  <si>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</si>
  <si>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</si>
  <si>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</si>
  <si>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</si>
  <si>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</si>
  <si>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</si>
  <si>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</si>
  <si>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</si>
  <si>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</si>
  <si>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</si>
  <si>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</si>
  <si>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</si>
  <si>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</si>
  <si>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</si>
  <si>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</si>
  <si>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</si>
  <si>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</si>
  <si>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</si>
  <si>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</si>
  <si>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</si>
  <si>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</si>
  <si>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</si>
  <si>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</si>
  <si>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</si>
  <si>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</si>
  <si>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</si>
  <si>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</si>
  <si>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</si>
  <si>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</si>
  <si>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</si>
  <si>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</si>
  <si>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</si>
  <si>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</si>
  <si>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</si>
  <si>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</si>
  <si>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</si>
  <si>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</si>
  <si>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</si>
  <si>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</si>
  <si>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</si>
  <si>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</si>
  <si>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</si>
  <si>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</si>
  <si>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</si>
  <si>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</si>
  <si>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</si>
  <si>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</si>
  <si>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</si>
  <si>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</si>
  <si>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</si>
  <si>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</si>
  <si>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</si>
  <si>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</si>
  <si>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</si>
  <si>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</si>
  <si>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</si>
  <si>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</si>
  <si>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</si>
  <si>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</si>
  <si>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</si>
  <si>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</si>
  <si>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</si>
  <si>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</si>
  <si>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</si>
  <si>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</si>
  <si>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</si>
  <si>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</si>
  <si>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</si>
  <si>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</si>
  <si>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</si>
  <si>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</si>
  <si>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</si>
  <si>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</si>
  <si>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</si>
  <si>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</si>
  <si>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</si>
  <si>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</si>
  <si>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</si>
  <si>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</si>
  <si>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</si>
  <si>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</si>
  <si>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</si>
  <si>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</si>
  <si>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</si>
  <si>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</si>
  <si>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</si>
  <si>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</si>
  <si>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</si>
  <si>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</si>
  <si>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</si>
  <si>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</si>
  <si>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</si>
  <si>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</si>
  <si>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</si>
  <si>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</si>
  <si>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</si>
  <si>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</si>
  <si>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</si>
  <si>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</si>
  <si>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</si>
  <si>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</si>
  <si>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</si>
  <si>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</si>
  <si>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</si>
  <si>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</si>
  <si>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</si>
  <si>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</si>
  <si>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</si>
  <si>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</si>
  <si>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</si>
  <si>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</si>
  <si>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</si>
  <si>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</si>
  <si>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</si>
  <si>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</si>
  <si>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</si>
  <si>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</si>
  <si>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</si>
  <si>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</si>
  <si>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</si>
  <si>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</si>
  <si>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</si>
  <si>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</si>
  <si>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</si>
  <si>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</si>
  <si>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</si>
  <si>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</si>
  <si>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</si>
  <si>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</si>
  <si>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</si>
  <si>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</si>
  <si>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</si>
  <si>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</si>
  <si>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</si>
  <si>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</si>
  <si>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</si>
  <si>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</si>
  <si>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</si>
  <si>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</si>
  <si>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</si>
  <si>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</si>
  <si>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</si>
  <si>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</si>
  <si>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</si>
  <si>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</si>
  <si>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</si>
  <si>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</si>
  <si>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</si>
  <si>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</si>
  <si>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</si>
  <si>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</si>
  <si>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</si>
  <si>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</si>
  <si>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</si>
  <si>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</si>
  <si>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</si>
  <si>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</si>
  <si>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</si>
  <si>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</si>
  <si>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</si>
  <si>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</si>
  <si>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</si>
  <si>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</si>
  <si>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</si>
  <si>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</si>
  <si>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</si>
  <si>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</si>
  <si>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</si>
  <si>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</si>
  <si>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</si>
  <si>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</si>
  <si>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</si>
  <si>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</si>
  <si>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</si>
  <si>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</si>
  <si>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</si>
  <si>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</si>
  <si>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</si>
  <si>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</si>
  <si>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</si>
  <si>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</si>
  <si>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</si>
  <si>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</si>
  <si>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</si>
  <si>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</si>
  <si>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</si>
  <si>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</si>
  <si>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</si>
  <si>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</si>
  <si>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</si>
  <si>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</si>
  <si>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</si>
  <si>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</si>
  <si>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</si>
  <si>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</si>
  <si>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</si>
  <si>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</si>
  <si>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</si>
  <si>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</si>
  <si>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</si>
  <si>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</si>
  <si>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</si>
  <si>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</si>
  <si>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</si>
  <si>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</si>
  <si>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</si>
  <si>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</si>
  <si>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</si>
  <si>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</si>
  <si>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</si>
  <si>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</si>
  <si>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</si>
  <si>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</si>
  <si>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</si>
  <si>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</si>
  <si>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</si>
  <si>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</si>
  <si>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</si>
  <si>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</si>
  <si>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</si>
  <si>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</si>
  <si>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</si>
  <si>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</si>
  <si>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</si>
  <si>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</si>
  <si>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</si>
  <si>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</si>
  <si>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</si>
  <si>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</si>
  <si>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</si>
  <si>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</si>
  <si>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</si>
  <si>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</si>
  <si>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</si>
  <si>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</si>
  <si>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</si>
  <si>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</si>
  <si>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</si>
  <si>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</si>
  <si>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</si>
  <si>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</si>
  <si>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</si>
  <si>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</si>
  <si>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</si>
  <si>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</si>
  <si>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</si>
  <si>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</si>
  <si>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</si>
  <si>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</si>
  <si>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</si>
  <si>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</si>
  <si>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</si>
  <si>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</si>
  <si>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</si>
  <si>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</si>
  <si>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</si>
  <si>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</si>
  <si>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</si>
  <si>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</si>
  <si>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</si>
  <si>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</si>
  <si>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</si>
  <si>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</si>
  <si>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</si>
  <si>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</si>
  <si>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</si>
  <si>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</si>
  <si>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</si>
  <si>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</si>
  <si>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</si>
  <si>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</si>
  <si>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</si>
  <si>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</si>
  <si>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</si>
  <si>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</si>
  <si>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</si>
  <si>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</si>
  <si>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</si>
  <si>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</si>
  <si>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</si>
  <si>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</si>
  <si>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</si>
  <si>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</si>
  <si>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</si>
  <si>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</si>
  <si>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</si>
  <si>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</si>
  <si>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</si>
  <si>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</si>
  <si>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</si>
  <si>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</si>
  <si>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</si>
  <si>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</si>
  <si>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</si>
  <si>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</si>
  <si>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</si>
  <si>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</si>
  <si>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</si>
  <si>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</si>
  <si>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</si>
  <si>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</si>
  <si>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</si>
  <si>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</si>
  <si>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</si>
  <si>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</si>
  <si>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</si>
  <si>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</si>
  <si>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</si>
  <si>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</si>
  <si>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</si>
  <si>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</si>
  <si>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</si>
  <si>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</si>
  <si>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</si>
  <si>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</si>
  <si>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</si>
  <si>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</si>
  <si>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</si>
  <si>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</si>
  <si>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</si>
  <si>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</si>
  <si>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</si>
  <si>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</si>
  <si>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</si>
  <si>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</si>
  <si>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</si>
  <si>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</si>
  <si>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</si>
  <si>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</si>
  <si>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</si>
  <si>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</si>
  <si>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</si>
  <si>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</si>
  <si>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</si>
  <si>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</si>
  <si>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</si>
  <si>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</si>
  <si>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</si>
  <si>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</si>
  <si>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</si>
  <si>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</si>
  <si>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</si>
  <si>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</si>
  <si>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</si>
  <si>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</si>
  <si>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</si>
  <si>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</si>
  <si>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</si>
  <si>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</si>
  <si>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</si>
  <si>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</si>
  <si>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</si>
  <si>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</si>
  <si>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</si>
  <si>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</si>
  <si>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</si>
  <si>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</si>
  <si>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</si>
  <si>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</si>
  <si>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</si>
  <si>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</si>
  <si>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</si>
  <si>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</si>
  <si>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</si>
  <si>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</si>
  <si>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</si>
  <si>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</si>
  <si>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</si>
  <si>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</si>
  <si>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</si>
  <si>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</si>
  <si>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</si>
  <si>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</si>
  <si>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</si>
  <si>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</si>
  <si>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</si>
  <si>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</si>
  <si>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</si>
  <si>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</si>
  <si>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</si>
  <si>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</si>
  <si>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</si>
  <si>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</si>
  <si>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</si>
  <si>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</si>
  <si>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</si>
  <si>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</si>
  <si>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</si>
  <si>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</si>
  <si>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</si>
  <si>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</si>
  <si>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</si>
  <si>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</si>
  <si>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</si>
  <si>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</si>
  <si>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</si>
  <si>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</si>
  <si>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</si>
  <si>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</si>
  <si>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</si>
  <si>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</si>
  <si>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</si>
  <si>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</si>
  <si>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</si>
  <si>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</si>
  <si>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</si>
  <si>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</si>
  <si>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</si>
  <si>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</si>
  <si>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</si>
  <si>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</si>
  <si>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</si>
  <si>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</si>
  <si>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</si>
  <si>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</si>
  <si>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</si>
  <si>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</si>
  <si>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</si>
  <si>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</si>
  <si>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</si>
  <si>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</si>
  <si>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</si>
  <si>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</si>
  <si>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</si>
  <si>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</si>
  <si>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</si>
  <si>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</si>
  <si>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</si>
  <si>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</si>
  <si>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</si>
  <si>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</si>
  <si>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</si>
  <si>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</si>
  <si>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</si>
  <si>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</si>
  <si>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</si>
  <si>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</si>
  <si>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</si>
  <si>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</si>
  <si>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</si>
  <si>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</si>
  <si>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</si>
  <si>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</si>
  <si>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</si>
  <si>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</si>
  <si>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</si>
  <si>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</si>
  <si>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</si>
  <si>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</si>
  <si>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</si>
  <si>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</si>
  <si>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</si>
  <si>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</si>
  <si>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</si>
  <si>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</si>
  <si>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</si>
  <si>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</si>
  <si>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</si>
  <si>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</si>
  <si>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</si>
  <si>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</si>
  <si>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</si>
  <si>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</si>
  <si>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</si>
  <si>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</si>
  <si>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</si>
  <si>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</si>
  <si>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</si>
  <si>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</si>
  <si>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</si>
  <si>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</si>
  <si>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</si>
  <si>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</si>
  <si>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</si>
  <si>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</si>
  <si>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</si>
  <si>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</si>
  <si>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</si>
  <si>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</si>
  <si>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</si>
  <si>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</si>
  <si>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</si>
  <si>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</si>
  <si>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</si>
  <si>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</si>
  <si>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</si>
  <si>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</si>
  <si>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</si>
  <si>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</si>
  <si>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</si>
  <si>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</si>
  <si>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</si>
  <si>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</si>
  <si>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</si>
  <si>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</si>
  <si>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</si>
  <si>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</si>
  <si>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</si>
  <si>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</si>
  <si>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</si>
  <si>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</si>
  <si>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</si>
  <si>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</si>
  <si>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</si>
  <si>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</si>
  <si>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</si>
  <si>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</si>
  <si>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</si>
  <si>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</si>
  <si>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</si>
  <si>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</si>
  <si>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</si>
  <si>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</si>
  <si>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</si>
  <si>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</si>
  <si>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</si>
  <si>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</si>
  <si>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</si>
  <si>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</si>
  <si>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</si>
  <si>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</si>
  <si>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</si>
  <si>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</si>
  <si>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</si>
  <si>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</si>
  <si>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</si>
  <si>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</si>
  <si>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</si>
  <si>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</si>
  <si>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</si>
  <si>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</si>
  <si>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</si>
  <si>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</si>
  <si>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</si>
  <si>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</si>
  <si>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</si>
  <si>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</si>
  <si>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</si>
  <si>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</si>
  <si>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</si>
  <si>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</si>
  <si>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</si>
  <si>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</si>
  <si>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</si>
  <si>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</si>
  <si>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</si>
  <si>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</si>
  <si>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</si>
  <si>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</si>
  <si>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</si>
  <si>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</si>
  <si>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</si>
  <si>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</si>
  <si>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</si>
  <si>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</si>
  <si>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</si>
  <si>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</si>
  <si>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</si>
  <si>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</si>
  <si>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</si>
  <si>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</si>
  <si>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</si>
  <si>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</si>
  <si>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</si>
  <si>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</si>
  <si>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</si>
  <si>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</si>
  <si>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</si>
  <si>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</si>
  <si>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</si>
  <si>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</si>
  <si>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</si>
  <si>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</si>
  <si>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</si>
  <si>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</si>
  <si>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</si>
  <si>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</si>
  <si>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</si>
  <si>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</si>
  <si>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</si>
  <si>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</si>
  <si>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</si>
  <si>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</si>
  <si>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</si>
  <si>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</si>
  <si>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</si>
  <si>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</si>
  <si>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</si>
  <si>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</si>
  <si>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</si>
  <si>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</si>
  <si>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</si>
  <si>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</si>
  <si>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</si>
  <si>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</si>
  <si>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</si>
  <si>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</si>
  <si>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</si>
  <si>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</si>
  <si>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</si>
  <si>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</si>
  <si>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</si>
  <si>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</si>
  <si>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</si>
  <si>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</si>
  <si>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</si>
  <si>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</si>
  <si>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</si>
  <si>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</si>
  <si>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</si>
  <si>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</si>
  <si>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</si>
  <si>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</si>
  <si>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</si>
  <si>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</si>
  <si>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</si>
  <si>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</si>
  <si>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</si>
  <si>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</si>
  <si>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</si>
  <si>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</si>
  <si>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</si>
  <si>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</si>
  <si>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</si>
  <si>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</si>
  <si>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</si>
  <si>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</si>
  <si>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</si>
  <si>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</si>
  <si>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</si>
  <si>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</si>
  <si>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</si>
  <si>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</si>
  <si>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</si>
  <si>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</si>
  <si>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</si>
  <si>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</si>
  <si>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</si>
  <si>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</si>
  <si>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</si>
  <si>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</si>
  <si>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</si>
  <si>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</si>
  <si>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</si>
  <si>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</si>
  <si>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</si>
  <si>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</si>
  <si>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</si>
  <si>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</si>
  <si>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</si>
  <si>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</si>
  <si>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</si>
  <si>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</si>
  <si>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</si>
  <si>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</si>
  <si>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</si>
  <si>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</si>
  <si>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</si>
  <si>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</si>
  <si>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</si>
  <si>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</si>
  <si>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</si>
  <si>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</si>
  <si>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</si>
  <si>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</si>
  <si>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</si>
  <si>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</si>
  <si>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</si>
  <si>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</si>
  <si>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</si>
  <si>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</si>
  <si>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</si>
  <si>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</si>
  <si>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</si>
  <si>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</si>
  <si>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</si>
  <si>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</si>
  <si>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</si>
  <si>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</si>
  <si>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</si>
  <si>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</si>
  <si>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</si>
  <si>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</si>
  <si>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</si>
  <si>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</si>
  <si>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</si>
  <si>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</si>
  <si>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</si>
  <si>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</si>
  <si>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</si>
  <si>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</si>
  <si>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</si>
  <si>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</si>
  <si>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</si>
  <si>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</si>
  <si>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</si>
  <si>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</si>
  <si>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</si>
  <si>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</si>
  <si>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</si>
  <si>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</si>
  <si>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</si>
  <si>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</si>
  <si>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</si>
  <si>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</si>
  <si>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</si>
  <si>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</si>
  <si>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</si>
  <si>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</si>
  <si>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</si>
  <si>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</si>
  <si>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</si>
  <si>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</si>
  <si>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</si>
  <si>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</si>
  <si>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</si>
  <si>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</si>
  <si>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</si>
  <si>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</si>
  <si>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</si>
  <si>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</si>
  <si>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</si>
  <si>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</si>
  <si>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</si>
  <si>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</si>
  <si>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</si>
  <si>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</si>
  <si>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</si>
  <si>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</si>
  <si>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</si>
  <si>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</si>
  <si>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</si>
  <si>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</si>
  <si>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</si>
  <si>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</si>
  <si>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</si>
  <si>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</si>
  <si>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</si>
  <si>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</si>
  <si>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</si>
  <si>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</si>
  <si>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</si>
  <si>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</si>
  <si>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</si>
  <si>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</si>
  <si>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</si>
  <si>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</si>
  <si>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</si>
  <si>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</si>
  <si>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</si>
  <si>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</si>
  <si>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</si>
  <si>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</si>
  <si>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</si>
  <si>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</si>
  <si>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</si>
  <si>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</si>
  <si>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</si>
  <si>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</si>
  <si>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</si>
  <si>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</si>
  <si>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</si>
  <si>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</si>
  <si>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</si>
  <si>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</si>
  <si>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</si>
  <si>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</si>
  <si>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</si>
  <si>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</si>
  <si>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</si>
  <si>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</si>
  <si>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</si>
  <si>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</si>
  <si>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</si>
  <si>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</si>
  <si>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</si>
  <si>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</si>
  <si>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</si>
  <si>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</si>
  <si>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</si>
  <si>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</si>
  <si>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</si>
  <si>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</si>
  <si>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</si>
  <si>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</si>
  <si>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</si>
  <si>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</si>
  <si>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</si>
  <si>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</si>
  <si>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</si>
  <si>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</si>
  <si>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</si>
  <si>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</si>
  <si>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</si>
  <si>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</si>
  <si>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</si>
  <si>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</si>
  <si>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</si>
  <si>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</si>
  <si>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</si>
  <si>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</si>
  <si>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</si>
  <si>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</si>
  <si>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</si>
  <si>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</si>
  <si>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</si>
  <si>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</si>
  <si>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</si>
  <si>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</si>
  <si>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</si>
  <si>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</si>
  <si>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</si>
  <si>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</si>
  <si>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</si>
  <si>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</si>
  <si>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</si>
  <si>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</si>
  <si>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</si>
  <si>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</si>
  <si>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</si>
  <si>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</si>
  <si>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</si>
  <si>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</si>
  <si>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</si>
  <si>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</si>
  <si>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</si>
  <si>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</si>
  <si>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</si>
  <si>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</si>
  <si>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</si>
  <si>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</si>
  <si>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</si>
  <si>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</si>
  <si>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</si>
  <si>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</si>
  <si>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</si>
  <si>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</si>
  <si>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</si>
  <si>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</si>
  <si>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</si>
  <si>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</si>
  <si>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</si>
  <si>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</si>
  <si>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</si>
  <si>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</si>
  <si>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</si>
  <si>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</si>
  <si>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</si>
  <si>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</si>
  <si>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</si>
  <si>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</si>
  <si>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</si>
  <si>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</si>
  <si>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</si>
  <si>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</si>
  <si>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</si>
  <si>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</si>
  <si>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</si>
  <si>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</si>
  <si>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</si>
  <si>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</si>
  <si>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</si>
  <si>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</si>
  <si>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</si>
  <si>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</si>
  <si>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</si>
  <si>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</si>
  <si>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</si>
  <si>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</si>
  <si>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</si>
  <si>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</si>
  <si>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</si>
  <si>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</si>
  <si>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</si>
  <si>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</si>
  <si>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</si>
  <si>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</si>
  <si>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</si>
  <si>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</si>
  <si>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</si>
  <si>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</si>
  <si>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</si>
  <si>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</si>
  <si>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</si>
  <si>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</si>
  <si>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</si>
  <si>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</si>
  <si>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</si>
  <si>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</si>
  <si>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</si>
  <si>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</si>
  <si>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</si>
  <si>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</si>
  <si>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</si>
  <si>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</si>
  <si>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</si>
  <si>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</si>
  <si>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</si>
  <si>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</si>
  <si>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</si>
  <si>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</si>
  <si>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</si>
  <si>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</si>
  <si>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</si>
  <si>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</si>
  <si>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</si>
  <si>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</si>
  <si>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</si>
  <si>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</si>
  <si>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</si>
  <si>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</si>
  <si>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</si>
  <si>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</si>
  <si>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</si>
  <si>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</si>
  <si>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</si>
  <si>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</si>
  <si>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</si>
  <si>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</si>
  <si>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</si>
  <si>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</si>
  <si>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</si>
  <si>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</si>
  <si>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</si>
  <si>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</si>
  <si>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</si>
  <si>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</si>
  <si>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</si>
  <si>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</si>
  <si>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</si>
  <si>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</si>
  <si>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</si>
  <si>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</si>
  <si>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</si>
  <si>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</si>
  <si>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</si>
  <si>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</si>
  <si>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</si>
  <si>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</si>
  <si>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</si>
  <si>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</si>
  <si>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</si>
  <si>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</si>
  <si>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</si>
  <si>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</si>
  <si>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</si>
  <si>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</si>
  <si>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</si>
  <si>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</si>
  <si>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</si>
  <si>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</si>
  <si>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</si>
  <si>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</si>
  <si>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</si>
  <si>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</si>
  <si>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</si>
  <si>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</si>
  <si>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</si>
  <si>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</si>
  <si>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</si>
  <si>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</si>
  <si>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</si>
  <si>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</si>
  <si>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</si>
  <si>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</si>
  <si>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</si>
  <si>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</si>
  <si>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</si>
  <si>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</si>
  <si>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</si>
  <si>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</si>
  <si>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</si>
  <si>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</si>
  <si>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</si>
  <si>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</si>
  <si>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</si>
  <si>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</si>
  <si>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</si>
  <si>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</si>
  <si>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</si>
  <si>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</si>
  <si>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</si>
  <si>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</si>
  <si>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</si>
  <si>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</si>
  <si>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</si>
  <si>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</si>
  <si>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</si>
  <si>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</si>
  <si>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</si>
  <si>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</si>
  <si>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</si>
  <si>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</si>
  <si>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</si>
  <si>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</si>
  <si>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</si>
  <si>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</si>
  <si>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</si>
  <si>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</si>
  <si>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</si>
  <si>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</si>
  <si>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</si>
  <si>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</si>
  <si>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</si>
  <si>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</si>
  <si>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</si>
  <si>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</si>
  <si>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</si>
  <si>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</si>
  <si>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</si>
  <si>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</si>
  <si>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</si>
  <si>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</si>
  <si>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</si>
  <si>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</si>
  <si>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</si>
  <si>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</si>
  <si>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</si>
  <si>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</si>
  <si>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</si>
  <si>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</si>
  <si>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</si>
  <si>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</si>
  <si>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</si>
  <si>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</si>
  <si>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</si>
  <si>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</si>
  <si>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</si>
  <si>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</si>
  <si>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</si>
  <si>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</si>
  <si>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</si>
  <si>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</si>
  <si>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</si>
  <si>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</si>
  <si>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</si>
  <si>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</si>
  <si>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</si>
  <si>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</si>
  <si>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</si>
  <si>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</si>
  <si>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</si>
  <si>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</si>
  <si>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</si>
  <si>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</si>
  <si>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</si>
  <si>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</si>
  <si>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</si>
  <si>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</si>
  <si>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</si>
  <si>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</si>
  <si>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</si>
  <si>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</si>
  <si>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</si>
  <si>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</si>
  <si>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</si>
  <si>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</si>
  <si>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</si>
  <si>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</si>
  <si>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</si>
  <si>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</si>
  <si>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</si>
  <si>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</si>
  <si>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</si>
  <si>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</si>
  <si>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</si>
  <si>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</si>
  <si>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</si>
  <si>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</si>
  <si>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</si>
  <si>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</si>
  <si>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</si>
  <si>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</si>
  <si>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</si>
  <si>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</si>
  <si>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</si>
  <si>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</si>
  <si>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</si>
  <si>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</si>
  <si>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</si>
  <si>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</si>
  <si>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</si>
  <si>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</si>
  <si>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</si>
  <si>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</si>
  <si>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</si>
  <si>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</si>
  <si>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</si>
  <si>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</si>
  <si>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</si>
  <si>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</si>
  <si>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</si>
  <si>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</si>
  <si>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</si>
  <si>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</si>
  <si>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</si>
  <si>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</si>
  <si>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</si>
  <si>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</si>
  <si>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</si>
  <si>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</si>
  <si>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</si>
  <si>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</si>
  <si>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</si>
  <si>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</si>
  <si>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</si>
  <si>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</si>
  <si>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</si>
  <si>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</si>
  <si>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</si>
  <si>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</si>
  <si>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</si>
  <si>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</si>
  <si>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</si>
  <si>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</si>
  <si>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</si>
  <si>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</si>
  <si>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</si>
  <si>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</si>
  <si>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</si>
  <si>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</si>
  <si>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</si>
  <si>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</si>
  <si>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</si>
  <si>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</si>
  <si>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</si>
  <si>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</si>
  <si>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</si>
  <si>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</si>
  <si>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</si>
  <si>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</si>
  <si>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</si>
  <si>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</si>
  <si>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</si>
  <si>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</si>
  <si>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</si>
  <si>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</si>
  <si>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</si>
  <si>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</si>
  <si>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</si>
  <si>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</si>
  <si>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</si>
  <si>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</si>
  <si>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</si>
  <si>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</si>
  <si>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</si>
  <si>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</si>
  <si>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</si>
  <si>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</si>
  <si>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</si>
  <si>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</si>
  <si>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</si>
  <si>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</si>
  <si>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</si>
  <si>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</si>
  <si>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</si>
  <si>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</si>
  <si>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</si>
  <si>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</si>
  <si>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</si>
  <si>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</si>
  <si>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</si>
  <si>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</si>
  <si>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</si>
  <si>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</si>
  <si>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</si>
  <si>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</si>
  <si>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</si>
  <si>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</si>
  <si>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</si>
  <si>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</si>
  <si>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</si>
  <si>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</si>
  <si>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</si>
  <si>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</si>
  <si>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</si>
  <si>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</si>
  <si>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</si>
  <si>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</si>
  <si>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</si>
  <si>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</si>
  <si>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</si>
  <si>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</si>
  <si>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</si>
  <si>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</si>
  <si>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</si>
  <si>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</si>
  <si>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</si>
  <si>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</si>
  <si>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</si>
  <si>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</si>
  <si>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</si>
  <si>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</si>
  <si>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</si>
  <si>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</si>
  <si>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</si>
  <si>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</si>
  <si>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</si>
  <si>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</si>
  <si>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</si>
  <si>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</si>
  <si>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</si>
  <si>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</si>
  <si>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</si>
  <si>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</si>
  <si>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</si>
  <si>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</si>
  <si>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</si>
  <si>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</si>
  <si>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</si>
  <si>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</si>
  <si>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</si>
  <si>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</si>
  <si>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</si>
  <si>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</si>
  <si>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</si>
  <si>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</si>
  <si>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</si>
  <si>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</si>
  <si>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</si>
  <si>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</si>
  <si>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</si>
  <si>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</si>
  <si>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</si>
  <si>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</si>
  <si>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</si>
  <si>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</si>
  <si>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</si>
  <si>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</si>
  <si>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</si>
  <si>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</si>
  <si>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</si>
  <si>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</si>
  <si>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</si>
  <si>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</si>
  <si>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</si>
  <si>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</si>
  <si>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</si>
  <si>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</si>
  <si>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</si>
  <si>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</si>
  <si>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</si>
  <si>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</si>
  <si>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</si>
  <si>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</si>
  <si>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</si>
  <si>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</si>
  <si>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</si>
  <si>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</si>
  <si>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</si>
  <si>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</si>
  <si>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</si>
  <si>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</si>
  <si>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</si>
  <si>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</si>
  <si>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</si>
  <si>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</si>
  <si>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</si>
  <si>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</si>
  <si>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</si>
  <si>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</si>
  <si>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</si>
  <si>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</si>
  <si>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</si>
  <si>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</si>
  <si>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</si>
  <si>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</si>
  <si>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</si>
  <si>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</si>
  <si>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</si>
  <si>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</si>
  <si>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</si>
  <si>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</si>
  <si>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</si>
  <si>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</si>
  <si>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</si>
  <si>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</si>
  <si>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</si>
  <si>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</si>
  <si>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</si>
  <si>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</si>
  <si>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</si>
  <si>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</si>
  <si>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</si>
  <si>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</si>
  <si>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</si>
  <si>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</si>
  <si>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</si>
  <si>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</si>
  <si>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</si>
  <si>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</si>
  <si>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</si>
  <si>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</si>
  <si>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</si>
  <si>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</si>
  <si>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</si>
  <si>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</si>
  <si>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</si>
  <si>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</si>
  <si>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</si>
  <si>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</si>
  <si>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</si>
  <si>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</si>
  <si>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</si>
  <si>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</si>
  <si>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</si>
  <si>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</si>
  <si>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</si>
  <si>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</si>
  <si>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</si>
  <si>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</si>
  <si>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</si>
  <si>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</si>
  <si>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</si>
  <si>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</si>
  <si>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</si>
  <si>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</si>
  <si>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</si>
  <si>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</si>
  <si>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</si>
  <si>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</si>
  <si>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</si>
  <si>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</si>
  <si>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</si>
  <si>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</si>
  <si>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</si>
  <si>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</si>
  <si>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</si>
  <si>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</si>
  <si>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</si>
  <si>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</si>
  <si>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</si>
  <si>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</si>
  <si>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</si>
  <si>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</si>
  <si>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</si>
  <si>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</si>
  <si>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</si>
  <si>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</si>
  <si>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</si>
  <si>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</si>
  <si>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</si>
  <si>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</si>
  <si>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</si>
  <si>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</si>
  <si>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</si>
  <si>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</si>
  <si>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</si>
  <si>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</si>
  <si>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</si>
  <si>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</si>
  <si>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</si>
  <si>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</si>
  <si>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</si>
  <si>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</si>
  <si>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</si>
  <si>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</si>
  <si>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</si>
  <si>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</si>
  <si>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</si>
  <si>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</si>
  <si>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</si>
  <si>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</si>
  <si>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</si>
  <si>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</si>
  <si>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</si>
  <si>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</si>
  <si>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</si>
  <si>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</si>
  <si>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</si>
  <si>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</si>
  <si>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</si>
  <si>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</si>
  <si>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</si>
  <si>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</si>
  <si>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</si>
  <si>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</si>
  <si>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</si>
  <si>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</si>
  <si>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</si>
  <si>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</si>
  <si>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</si>
  <si>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</si>
  <si>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</si>
  <si>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</si>
  <si>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</si>
  <si>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</si>
  <si>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</si>
  <si>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</si>
  <si>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</si>
  <si>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</si>
  <si>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</si>
  <si>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</si>
  <si>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</si>
  <si>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</si>
  <si>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</si>
  <si>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</si>
  <si>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</si>
  <si>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</si>
  <si>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</si>
  <si>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</si>
  <si>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</si>
  <si>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</si>
  <si>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</si>
  <si>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</si>
  <si>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</si>
  <si>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</si>
  <si>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</si>
  <si>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</si>
  <si>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</si>
  <si>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</si>
  <si>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</si>
  <si>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</si>
  <si>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</si>
  <si>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</si>
  <si>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</si>
  <si>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</si>
  <si>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</si>
  <si>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</si>
  <si>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</si>
  <si>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</si>
  <si>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</si>
  <si>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</si>
  <si>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</si>
  <si>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</si>
  <si>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</si>
  <si>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</si>
  <si>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</si>
  <si>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</si>
  <si>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</si>
  <si>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</si>
  <si>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</si>
  <si>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</si>
  <si>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</si>
  <si>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</si>
  <si>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</si>
  <si>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</si>
  <si>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</si>
  <si>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</si>
  <si>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</si>
  <si>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</si>
  <si>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</si>
  <si>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</si>
  <si>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</si>
  <si>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</si>
  <si>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</si>
  <si>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</si>
  <si>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</si>
  <si>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</si>
  <si>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</si>
  <si>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</si>
  <si>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</si>
  <si>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</si>
  <si>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</si>
  <si>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</si>
  <si>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</si>
  <si>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</si>
  <si>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</si>
  <si>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</si>
  <si>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</si>
  <si>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</si>
  <si>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</si>
  <si>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</si>
  <si>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</si>
  <si>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</si>
  <si>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</si>
  <si>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</si>
  <si>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</si>
  <si>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</si>
  <si>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</si>
  <si>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</si>
  <si>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</si>
  <si>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</si>
  <si>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</si>
  <si>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</si>
  <si>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</si>
  <si>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</si>
  <si>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</si>
  <si>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</si>
  <si>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</si>
  <si>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</si>
  <si>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</si>
  <si>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</si>
  <si>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</si>
  <si>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</si>
  <si>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</si>
  <si>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</si>
  <si>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</si>
  <si>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</si>
  <si>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</si>
  <si>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</si>
  <si>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</si>
  <si>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</si>
  <si>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</si>
  <si>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</si>
  <si>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</si>
  <si>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</si>
  <si>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</si>
  <si>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</si>
  <si>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</si>
  <si>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</si>
  <si>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</si>
  <si>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</si>
  <si>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</si>
  <si>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</si>
  <si>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</si>
  <si>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</si>
  <si>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</si>
  <si>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</si>
  <si>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</si>
  <si>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</si>
  <si>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</si>
  <si>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</si>
  <si>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</si>
  <si>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</si>
  <si>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</si>
  <si>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</si>
  <si>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</si>
  <si>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</si>
  <si>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</si>
  <si>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</si>
  <si>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</si>
  <si>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</si>
  <si>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</si>
  <si>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</si>
  <si>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</si>
  <si>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</si>
  <si>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</si>
  <si>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</si>
  <si>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</si>
  <si>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</si>
  <si>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</si>
  <si>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</si>
  <si>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</si>
  <si>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</si>
  <si>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</si>
  <si>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</si>
  <si>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</si>
  <si>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</si>
  <si>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</si>
  <si>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</si>
  <si>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</si>
  <si>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</si>
  <si>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</si>
  <si>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</si>
  <si>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</si>
  <si>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</si>
  <si>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</si>
  <si>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</si>
  <si>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</si>
  <si>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</si>
  <si>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</si>
  <si>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</si>
  <si>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</si>
  <si>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</si>
  <si>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</si>
  <si>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</si>
  <si>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</si>
  <si>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</si>
  <si>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</si>
  <si>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</si>
  <si>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</si>
  <si>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</si>
  <si>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</si>
  <si>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</si>
  <si>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</si>
  <si>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</si>
  <si>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</si>
  <si>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</si>
  <si>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</si>
  <si>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</si>
  <si>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</si>
  <si>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</si>
  <si>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</si>
  <si>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</si>
  <si>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</si>
  <si>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</si>
  <si>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</si>
  <si>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</si>
  <si>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</si>
  <si>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</si>
  <si>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</si>
  <si>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</si>
  <si>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</si>
  <si>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</si>
  <si>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</si>
  <si>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</si>
  <si>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</si>
  <si>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</si>
  <si>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</si>
  <si>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</si>
  <si>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</si>
  <si>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</si>
  <si>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</si>
  <si>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</si>
  <si>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</si>
  <si>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</si>
  <si>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</si>
  <si>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</si>
  <si>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</si>
  <si>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</si>
  <si>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</si>
  <si>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</si>
  <si>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</si>
  <si>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</si>
  <si>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</si>
  <si>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</si>
  <si>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</si>
  <si>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</si>
  <si>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</si>
  <si>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</si>
  <si>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</si>
  <si>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</si>
  <si>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</si>
  <si>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</si>
  <si>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</si>
  <si>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</si>
  <si>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</si>
  <si>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</si>
  <si>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</si>
  <si>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</si>
  <si>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</si>
  <si>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</si>
  <si>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</si>
  <si>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</si>
  <si>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</si>
  <si>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</si>
  <si>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</si>
  <si>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</si>
  <si>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</si>
  <si>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</si>
  <si>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</si>
  <si>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</si>
  <si>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</si>
  <si>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</si>
  <si>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</si>
  <si>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</si>
  <si>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</si>
  <si>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</si>
  <si>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</si>
  <si>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</si>
  <si>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</si>
  <si>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</si>
  <si>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</si>
  <si>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</si>
  <si>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</si>
  <si>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</si>
  <si>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</si>
  <si>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</si>
  <si>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</si>
  <si>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</si>
  <si>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</si>
  <si>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</si>
  <si>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</si>
  <si>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</si>
  <si>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</si>
  <si>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</si>
  <si>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</si>
  <si>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</si>
  <si>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</si>
  <si>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</si>
  <si>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</si>
  <si>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</si>
  <si>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</si>
  <si>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</si>
  <si>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</si>
  <si>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</si>
  <si>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</si>
  <si>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</si>
  <si>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</si>
  <si>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</si>
  <si>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</si>
  <si>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</si>
  <si>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</si>
  <si>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</si>
  <si>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</si>
  <si>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</si>
  <si>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</si>
  <si>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</si>
  <si>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</si>
  <si>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</si>
  <si>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</si>
  <si>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</si>
  <si>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</si>
  <si>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</si>
  <si>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</si>
  <si>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</si>
  <si>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</si>
  <si>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</si>
  <si>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</si>
  <si>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</si>
  <si>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</si>
  <si>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</si>
  <si>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</si>
  <si>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</si>
  <si>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</si>
  <si>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</si>
  <si>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</si>
  <si>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</si>
  <si>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</si>
  <si>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</si>
  <si>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</si>
  <si>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</si>
  <si>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</si>
  <si>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</si>
  <si>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</si>
  <si>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</si>
  <si>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</si>
  <si>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</si>
  <si>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</si>
  <si>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</si>
  <si>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</si>
  <si>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</si>
  <si>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</si>
  <si>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</si>
  <si>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</si>
  <si>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</si>
  <si>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</si>
  <si>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</si>
  <si>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</si>
  <si>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</si>
  <si>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</si>
  <si>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</si>
  <si>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</si>
  <si>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</si>
  <si>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</si>
  <si>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</si>
  <si>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</si>
  <si>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</si>
  <si>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</si>
  <si>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</si>
  <si>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</si>
  <si>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</si>
  <si>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</si>
  <si>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</si>
  <si>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</si>
  <si>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</si>
  <si>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</si>
  <si>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</si>
  <si>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</si>
  <si>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</si>
  <si>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</si>
  <si>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</si>
  <si>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</si>
  <si>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</si>
  <si>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</si>
  <si>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</si>
  <si>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</si>
  <si>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</si>
  <si>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</si>
  <si>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</si>
  <si>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</si>
  <si>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</si>
  <si>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</si>
  <si>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</si>
  <si>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</si>
  <si>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</si>
  <si>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</si>
  <si>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</si>
  <si>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</si>
  <si>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</si>
  <si>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</si>
  <si>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</si>
  <si>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</si>
  <si>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</si>
  <si>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</si>
  <si>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</si>
  <si>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</si>
  <si>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</si>
  <si>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</si>
  <si>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</si>
  <si>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</si>
  <si>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</si>
  <si>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</si>
  <si>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</si>
  <si>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</si>
  <si>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</si>
  <si>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</si>
  <si>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</si>
  <si>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</si>
  <si>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</si>
  <si>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</si>
  <si>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</si>
  <si>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</si>
  <si>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</si>
  <si>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</si>
  <si>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</si>
  <si>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</si>
  <si>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</si>
  <si>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</si>
  <si>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</si>
  <si>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</si>
  <si>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</si>
  <si>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</si>
  <si>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</si>
  <si>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</si>
  <si>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</si>
  <si>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</si>
  <si>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</si>
  <si>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</si>
  <si>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</si>
  <si>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</si>
  <si>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</si>
  <si>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</si>
  <si>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</si>
  <si>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</si>
  <si>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</si>
  <si>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</si>
  <si>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</si>
  <si>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</si>
  <si>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</si>
  <si>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</si>
  <si>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</si>
  <si>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</si>
  <si>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</si>
  <si>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</si>
  <si>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</si>
  <si>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</si>
  <si>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</si>
  <si>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</si>
  <si>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</si>
  <si>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</si>
  <si>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</si>
  <si>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</si>
  <si>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</si>
  <si>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</si>
  <si>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</si>
  <si>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</si>
  <si>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</si>
  <si>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</si>
  <si>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</si>
  <si>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</si>
  <si>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</si>
  <si>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</si>
  <si>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</si>
  <si>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</si>
  <si>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</si>
  <si>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</si>
  <si>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</si>
  <si>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</si>
  <si>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</si>
  <si>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</si>
  <si>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</si>
  <si>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</si>
  <si>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</si>
  <si>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</si>
  <si>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</si>
  <si>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</si>
  <si>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</si>
  <si>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</si>
  <si>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</si>
  <si>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</si>
  <si>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</si>
  <si>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</si>
  <si>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</si>
  <si>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</si>
  <si>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</si>
  <si>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</si>
  <si>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</si>
  <si>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</si>
  <si>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</si>
  <si>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</si>
  <si>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</si>
  <si>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</si>
  <si>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</si>
  <si>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</si>
  <si>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</si>
  <si>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</si>
  <si>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</si>
  <si>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</si>
  <si>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</si>
  <si>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</si>
  <si>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</si>
  <si>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</si>
  <si>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</si>
  <si>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</si>
  <si>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</si>
  <si>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</si>
  <si>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</si>
  <si>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</si>
  <si>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</si>
  <si>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</si>
  <si>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</si>
  <si>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</si>
  <si>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</si>
  <si>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</si>
  <si>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</si>
  <si>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</si>
  <si>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</si>
  <si>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</si>
  <si>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</si>
  <si>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</si>
  <si>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</si>
  <si>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</si>
  <si>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</si>
  <si>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</si>
  <si>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</si>
  <si>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</si>
  <si>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</si>
  <si>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</si>
  <si>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</si>
  <si>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</si>
  <si>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</si>
  <si>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</si>
  <si>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</si>
  <si>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</si>
  <si>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</si>
  <si>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</si>
  <si>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</si>
  <si>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</si>
  <si>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</si>
  <si>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</si>
  <si>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</si>
  <si>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</si>
  <si>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</si>
  <si>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</si>
  <si>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</si>
  <si>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</si>
  <si>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</si>
  <si>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</si>
  <si>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</si>
  <si>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</si>
  <si>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</si>
  <si>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</si>
  <si>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</si>
  <si>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</si>
  <si>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</si>
  <si>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</si>
  <si>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</si>
  <si>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</si>
  <si>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</si>
  <si>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</si>
  <si>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</si>
  <si>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</si>
  <si>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</si>
  <si>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</si>
  <si>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</si>
  <si>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</si>
  <si>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</si>
  <si>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</si>
  <si>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</si>
  <si>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</si>
  <si>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</si>
  <si>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</si>
  <si>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</si>
  <si>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</si>
  <si>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</si>
  <si>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</si>
  <si>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</si>
  <si>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</si>
  <si>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</si>
  <si>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</si>
  <si>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</si>
  <si>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</si>
  <si>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</si>
  <si>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</si>
  <si>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</si>
  <si>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</si>
  <si>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</si>
  <si>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</si>
  <si>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</si>
  <si>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</si>
  <si>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</si>
  <si>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</si>
  <si>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</si>
  <si>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</si>
  <si>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</si>
  <si>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</si>
  <si>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</si>
  <si>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</si>
  <si>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</si>
  <si>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</si>
  <si>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</si>
  <si>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</si>
  <si>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</si>
  <si>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</si>
  <si>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</si>
  <si>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</si>
  <si>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</si>
  <si>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</si>
  <si>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</si>
  <si>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</si>
  <si>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</si>
  <si>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</si>
  <si>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</si>
  <si>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</si>
  <si>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</si>
  <si>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</si>
  <si>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</si>
  <si>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</si>
  <si>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</si>
  <si>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</si>
  <si>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</si>
  <si>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</si>
  <si>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</si>
  <si>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</si>
  <si>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</si>
  <si>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</si>
  <si>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</si>
  <si>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</si>
  <si>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</si>
  <si>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</si>
  <si>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</si>
  <si>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</si>
  <si>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</si>
  <si>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</si>
  <si>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</si>
  <si>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</si>
  <si>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</si>
  <si>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</si>
  <si>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</si>
  <si>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</si>
  <si>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</si>
  <si>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</si>
  <si>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</si>
  <si>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</si>
  <si>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</si>
  <si>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</si>
  <si>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</si>
  <si>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</si>
  <si>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</si>
  <si>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</si>
  <si>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</si>
  <si>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</si>
  <si>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</si>
  <si>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</si>
  <si>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</si>
  <si>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</si>
  <si>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</si>
  <si>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</si>
  <si>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</si>
  <si>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</si>
  <si>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</si>
  <si>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</si>
  <si>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</si>
  <si>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</si>
  <si>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</si>
  <si>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</si>
  <si>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</si>
  <si>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</si>
  <si>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</si>
  <si>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</si>
  <si>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</si>
  <si>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</si>
  <si>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</si>
  <si>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</si>
  <si>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</si>
  <si>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</si>
  <si>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</si>
  <si>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</si>
  <si>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</si>
  <si>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</si>
  <si>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</si>
  <si>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</si>
  <si>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</si>
  <si>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</si>
  <si>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</si>
  <si>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</si>
  <si>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</si>
  <si>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</si>
  <si>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</si>
  <si>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</si>
  <si>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</si>
  <si>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</si>
  <si>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</si>
  <si>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</si>
  <si>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</si>
  <si>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</si>
  <si>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</si>
  <si>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</si>
  <si>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</si>
  <si>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</si>
  <si>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</si>
  <si>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</si>
  <si>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</si>
  <si>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</si>
  <si>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</si>
  <si>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</si>
  <si>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</si>
  <si>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</si>
  <si>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</si>
  <si>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</si>
  <si>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</si>
  <si>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</si>
  <si>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</si>
  <si>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</si>
  <si>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</si>
  <si>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</si>
  <si>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</si>
  <si>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</si>
  <si>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</si>
  <si>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</si>
  <si>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</si>
  <si>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</si>
  <si>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</si>
  <si>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</si>
  <si>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</si>
  <si>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</si>
  <si>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</si>
  <si>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</si>
  <si>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</si>
  <si>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</si>
  <si>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</si>
  <si>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</si>
  <si>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</si>
  <si>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</si>
  <si>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</si>
  <si>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</si>
  <si>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</si>
  <si>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</si>
  <si>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</si>
  <si>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</si>
  <si>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</si>
  <si>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</si>
  <si>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</si>
  <si>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</si>
  <si>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</si>
  <si>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</si>
  <si>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</si>
  <si>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</si>
  <si>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</si>
  <si>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</si>
  <si>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</si>
  <si>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</si>
  <si>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</si>
  <si>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</si>
  <si>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</si>
  <si>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</si>
  <si>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</si>
  <si>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</si>
  <si>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</si>
  <si>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</si>
  <si>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</si>
  <si>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</si>
  <si>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</si>
  <si>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</si>
  <si>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</si>
  <si>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</si>
  <si>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</si>
  <si>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</si>
  <si>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</si>
  <si>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</si>
  <si>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</si>
  <si>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</si>
  <si>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</si>
  <si>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</si>
  <si>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</si>
  <si>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</si>
  <si>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</si>
  <si>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</si>
  <si>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</si>
  <si>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</si>
  <si>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</si>
  <si>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</si>
  <si>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</si>
  <si>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</si>
  <si>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</si>
  <si>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</si>
  <si>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</si>
  <si>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</si>
  <si>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</si>
  <si>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</si>
  <si>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</si>
  <si>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</si>
  <si>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</si>
  <si>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</si>
  <si>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</si>
  <si>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</si>
  <si>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</si>
  <si>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</si>
  <si>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</si>
  <si>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</si>
  <si>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</si>
  <si>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</si>
  <si>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</si>
  <si>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</si>
  <si>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</si>
  <si>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</si>
  <si>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</si>
  <si>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</si>
  <si>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</si>
  <si>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</si>
  <si>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</si>
  <si>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</si>
  <si>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</si>
  <si>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</si>
  <si>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</si>
  <si>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</si>
  <si>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</si>
  <si>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</si>
  <si>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</si>
  <si>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</si>
  <si>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</si>
  <si>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</si>
  <si>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</si>
  <si>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</si>
  <si>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</si>
  <si>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</si>
  <si>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</si>
  <si>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</si>
  <si>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</si>
  <si>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</si>
  <si>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</si>
  <si>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</si>
  <si>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</si>
  <si>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</si>
  <si>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</si>
  <si>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</si>
  <si>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</si>
  <si>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</si>
  <si>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</si>
  <si>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</si>
  <si>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</si>
  <si>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</si>
  <si>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</si>
  <si>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</si>
  <si>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</si>
  <si>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</si>
  <si>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</si>
  <si>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</si>
  <si>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</si>
  <si>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</si>
  <si>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</si>
  <si>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</si>
  <si>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</si>
  <si>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</si>
  <si>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</si>
  <si>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</si>
  <si>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</si>
  <si>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</si>
  <si>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</si>
  <si>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</si>
  <si>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</si>
  <si>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</si>
  <si>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</si>
  <si>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</si>
  <si>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</si>
  <si>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</si>
  <si>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</si>
  <si>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</si>
  <si>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</si>
  <si>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</si>
  <si>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</si>
  <si>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</si>
  <si>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</si>
  <si>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</si>
  <si>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</si>
  <si>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</si>
  <si>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</si>
  <si>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</si>
  <si>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</si>
  <si>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</si>
  <si>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</si>
  <si>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</si>
  <si>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</si>
  <si>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</si>
  <si>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</si>
  <si>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</si>
  <si>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</si>
  <si>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</si>
  <si>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</si>
  <si>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</si>
  <si>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</si>
  <si>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</si>
  <si>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</si>
  <si>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</si>
  <si>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</si>
  <si>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</si>
  <si>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</si>
  <si>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</si>
  <si>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</si>
  <si>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</si>
  <si>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</si>
  <si>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</si>
  <si>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</si>
  <si>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</si>
  <si>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</si>
  <si>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</si>
  <si>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</si>
  <si>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</si>
  <si>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</si>
  <si>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</si>
  <si>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</si>
  <si>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</si>
  <si>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</si>
  <si>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</si>
  <si>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</si>
  <si>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</si>
  <si>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</si>
  <si>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</si>
  <si>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</si>
  <si>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</si>
  <si>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</si>
  <si>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</si>
  <si>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</si>
  <si>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</si>
  <si>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</si>
  <si>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</si>
  <si>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</si>
  <si>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</si>
  <si>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</si>
  <si>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</si>
  <si>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</si>
  <si>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</si>
  <si>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</si>
  <si>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</si>
  <si>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</si>
  <si>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</si>
  <si>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</si>
  <si>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</si>
  <si>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</si>
  <si>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</si>
  <si>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</si>
  <si>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</si>
  <si>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</si>
  <si>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</si>
  <si>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</si>
  <si>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</si>
  <si>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</si>
  <si>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</si>
  <si>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</si>
  <si>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</si>
  <si>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</si>
  <si>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</si>
  <si>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</si>
  <si>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</si>
  <si>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</si>
  <si>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</si>
  <si>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</si>
  <si>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</si>
  <si>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</si>
  <si>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</si>
  <si>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</si>
  <si>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</si>
  <si>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</si>
  <si>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</si>
  <si>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</si>
  <si>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</si>
  <si>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</si>
  <si>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</si>
  <si>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</si>
  <si>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</si>
  <si>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</si>
  <si>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</si>
  <si>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</si>
  <si>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</si>
  <si>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</si>
  <si>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</si>
  <si>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</si>
  <si>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</si>
  <si>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</si>
  <si>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</si>
  <si>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</si>
  <si>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</si>
  <si>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</si>
  <si>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</si>
  <si>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</si>
  <si>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</si>
  <si>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</si>
  <si>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</si>
  <si>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</si>
  <si>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</si>
  <si>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</si>
  <si>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</si>
  <si>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</si>
  <si>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</si>
  <si>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</si>
  <si>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</si>
  <si>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</si>
  <si>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</si>
  <si>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</si>
  <si>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</si>
  <si>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</si>
  <si>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</si>
  <si>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</si>
  <si>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</si>
  <si>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</si>
  <si>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</si>
  <si>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</si>
  <si>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</si>
  <si>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</si>
  <si>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</si>
  <si>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</si>
  <si>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</si>
  <si>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</si>
  <si>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</si>
  <si>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</si>
  <si>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</si>
  <si>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</si>
  <si>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</si>
  <si>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</si>
  <si>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</si>
  <si>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</si>
  <si>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</si>
  <si>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</si>
  <si>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</si>
  <si>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</si>
  <si>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</si>
  <si>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</si>
  <si>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</si>
  <si>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</si>
  <si>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</si>
  <si>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</si>
  <si>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</si>
  <si>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</si>
  <si>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</si>
  <si>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</si>
  <si>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</si>
  <si>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</si>
  <si>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</si>
  <si>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</si>
  <si>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</si>
  <si>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</si>
  <si>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</si>
  <si>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</si>
  <si>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</si>
  <si>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</si>
  <si>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</si>
  <si>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</si>
  <si>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</si>
  <si>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</si>
  <si>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</si>
  <si>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</si>
  <si>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</si>
  <si>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</si>
  <si>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</si>
  <si>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</si>
  <si>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</si>
  <si>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</si>
  <si>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</si>
  <si>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</si>
  <si>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</si>
  <si>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</si>
  <si>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</si>
  <si>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</si>
  <si>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</si>
  <si>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</si>
  <si>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</si>
  <si>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</si>
  <si>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</si>
  <si>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</si>
  <si>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</si>
  <si>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</si>
  <si>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</si>
  <si>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</si>
  <si>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</si>
  <si>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</si>
  <si>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</si>
  <si>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</si>
  <si>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</si>
  <si>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</si>
  <si>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</si>
  <si>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</si>
  <si>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</si>
  <si>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</si>
  <si>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</si>
  <si>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</si>
  <si>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</si>
  <si>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</si>
  <si>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</si>
  <si>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</si>
  <si>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</si>
  <si>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</si>
  <si>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</si>
  <si>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</si>
  <si>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</si>
  <si>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</si>
  <si>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</si>
  <si>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</si>
  <si>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</si>
  <si>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</si>
  <si>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</si>
  <si>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</si>
  <si>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</si>
  <si>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</si>
  <si>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</si>
  <si>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</si>
  <si>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</si>
  <si>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</si>
  <si>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</si>
  <si>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</si>
  <si>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</si>
  <si>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</si>
  <si>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</si>
  <si>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</si>
  <si>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</si>
  <si>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</si>
  <si>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</si>
  <si>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</si>
  <si>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</si>
  <si>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</si>
  <si>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</si>
  <si>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</si>
  <si>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</si>
  <si>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</si>
  <si>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</si>
  <si>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</si>
  <si>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</si>
  <si>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</si>
  <si>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</si>
  <si>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</si>
  <si>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</si>
  <si>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</si>
  <si>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</si>
  <si>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</si>
  <si>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</si>
  <si>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</si>
  <si>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</si>
  <si>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</si>
  <si>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</si>
  <si>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</si>
  <si>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</si>
  <si>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</si>
  <si>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</si>
  <si>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</si>
  <si>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</si>
  <si>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</si>
  <si>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</si>
  <si>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</si>
  <si>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</si>
  <si>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</si>
  <si>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</si>
  <si>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</si>
  <si>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</si>
  <si>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</si>
  <si>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</si>
  <si>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</si>
  <si>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</si>
  <si>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</si>
  <si>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</si>
  <si>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</si>
  <si>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</si>
  <si>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</si>
  <si>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</si>
  <si>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</si>
  <si>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</si>
  <si>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</si>
  <si>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</si>
  <si>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</si>
  <si>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</si>
  <si>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</si>
  <si>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</si>
  <si>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</si>
  <si>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</si>
  <si>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</si>
  <si>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</si>
  <si>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</si>
  <si>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</si>
  <si>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</si>
  <si>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</si>
  <si>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</si>
  <si>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</si>
  <si>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</si>
  <si>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</si>
  <si>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</si>
  <si>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</si>
  <si>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</si>
  <si>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</si>
  <si>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</si>
  <si>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</si>
  <si>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</si>
  <si>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</si>
  <si>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</si>
  <si>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</si>
  <si>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</si>
  <si>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</si>
  <si>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</si>
  <si>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</si>
  <si>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</si>
  <si>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</si>
  <si>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</si>
  <si>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</si>
  <si>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</si>
  <si>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</si>
  <si>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</si>
  <si>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</si>
  <si>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</si>
  <si>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</si>
  <si>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</si>
  <si>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</si>
  <si>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</si>
  <si>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</si>
  <si>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</si>
  <si>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</si>
  <si>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</si>
  <si>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</si>
  <si>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</si>
  <si>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</si>
  <si>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</si>
  <si>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</si>
  <si>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</si>
  <si>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</si>
  <si>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</si>
  <si>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</si>
  <si>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</si>
  <si>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</si>
  <si>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</si>
  <si>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</si>
  <si>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</si>
  <si>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</si>
  <si>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</si>
  <si>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</si>
  <si>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</si>
  <si>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</si>
  <si>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</si>
  <si>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</si>
  <si>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</si>
  <si>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</si>
  <si>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</si>
  <si>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</si>
  <si>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</si>
  <si>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</si>
  <si>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</si>
  <si>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</si>
  <si>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</si>
  <si>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</si>
  <si>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</si>
  <si>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</si>
  <si>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</si>
  <si>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</si>
  <si>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</si>
  <si>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</si>
  <si>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</si>
  <si>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</si>
  <si>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</si>
  <si>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</si>
  <si>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</si>
  <si>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</si>
  <si>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</si>
  <si>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</si>
  <si>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</si>
  <si>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</si>
  <si>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</si>
  <si>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</si>
  <si>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</si>
  <si>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</si>
  <si>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</si>
  <si>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</si>
  <si>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</si>
  <si>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</si>
  <si>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</si>
  <si>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</si>
  <si>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</si>
  <si>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</si>
  <si>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</si>
  <si>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</si>
  <si>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</si>
  <si>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</si>
  <si>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</si>
  <si>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</si>
  <si>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</si>
  <si>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</si>
  <si>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</si>
  <si>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</si>
  <si>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</si>
  <si>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</si>
  <si>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</si>
  <si>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</si>
  <si>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</si>
  <si>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</si>
  <si>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</si>
  <si>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</si>
  <si>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</si>
  <si>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</si>
  <si>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</si>
  <si>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</si>
  <si>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</si>
  <si>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</si>
  <si>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</si>
  <si>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</si>
  <si>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</si>
  <si>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</si>
  <si>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</si>
  <si>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</si>
  <si>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</si>
  <si>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</si>
  <si>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</si>
  <si>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</si>
  <si>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</si>
  <si>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</si>
  <si>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</si>
  <si>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</si>
  <si>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</si>
  <si>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</si>
  <si>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</si>
  <si>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</si>
  <si>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</si>
  <si>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</si>
  <si>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</si>
  <si>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</si>
  <si>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</si>
  <si>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</si>
  <si>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</si>
  <si>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</si>
  <si>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</si>
  <si>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</si>
  <si>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</si>
  <si>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</si>
  <si>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</si>
  <si>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</si>
  <si>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</si>
  <si>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</si>
  <si>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</si>
  <si>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</si>
  <si>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</si>
  <si>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</si>
  <si>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</si>
  <si>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</si>
  <si>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</si>
  <si>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</si>
  <si>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</si>
  <si>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</si>
  <si>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</si>
  <si>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</si>
  <si>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</si>
  <si>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</si>
  <si>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</si>
  <si>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</si>
  <si>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</si>
  <si>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</si>
  <si>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</si>
  <si>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</si>
  <si>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</si>
  <si>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</si>
  <si>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</si>
  <si>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</si>
  <si>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</si>
  <si>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</si>
  <si>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</si>
  <si>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</si>
  <si>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</si>
  <si>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</si>
  <si>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</si>
  <si>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</si>
  <si>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</si>
  <si>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</si>
  <si>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</si>
  <si>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</si>
  <si>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</si>
  <si>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</si>
  <si>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</si>
  <si>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</si>
  <si>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</si>
  <si>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</si>
  <si>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</si>
  <si>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</si>
  <si>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</si>
  <si>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</si>
  <si>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</si>
  <si>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</si>
  <si>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</si>
  <si>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</si>
  <si>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</si>
  <si>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</si>
  <si>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</si>
  <si>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</si>
  <si>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</si>
  <si>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</si>
  <si>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</si>
  <si>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</si>
  <si>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</si>
  <si>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</si>
  <si>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</si>
  <si>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</si>
  <si>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</si>
  <si>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</si>
  <si>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</si>
  <si>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</si>
  <si>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</si>
  <si>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</si>
  <si>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</si>
  <si>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</si>
  <si>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</si>
  <si>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</si>
  <si>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</si>
  <si>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</si>
  <si>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</si>
  <si>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</si>
  <si>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</si>
  <si>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</si>
  <si>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</si>
  <si>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</si>
  <si>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</si>
  <si>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</si>
  <si>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</si>
  <si>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</si>
  <si>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</si>
  <si>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</si>
  <si>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</si>
  <si>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</si>
  <si>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</si>
  <si>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</si>
  <si>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</si>
  <si>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</si>
  <si>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</si>
  <si>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</si>
  <si>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</si>
  <si>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</si>
  <si>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</si>
  <si>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</si>
  <si>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</si>
  <si>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</si>
  <si>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</si>
  <si>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</si>
  <si>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</si>
  <si>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</si>
  <si>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</si>
  <si>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</si>
  <si>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</si>
  <si>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</si>
  <si>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</si>
  <si>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</si>
  <si>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</si>
  <si>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</si>
  <si>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</si>
  <si>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</si>
  <si>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</si>
  <si>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</si>
  <si>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</si>
  <si>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</si>
  <si>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</si>
  <si>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</si>
  <si>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</si>
  <si>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</si>
  <si>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</si>
  <si>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</si>
  <si>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</si>
  <si>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</si>
  <si>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</si>
  <si>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</si>
  <si>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</si>
  <si>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</si>
  <si>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</si>
  <si>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</si>
  <si>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</si>
  <si>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</si>
  <si>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</si>
  <si>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</si>
  <si>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</si>
  <si>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</si>
  <si>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</si>
  <si>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</si>
  <si>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</si>
  <si>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</si>
  <si>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</si>
  <si>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</si>
  <si>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</si>
  <si>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</si>
  <si>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</si>
  <si>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</si>
  <si>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</si>
  <si>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</si>
  <si>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</si>
  <si>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</si>
  <si>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</si>
  <si>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</si>
  <si>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</si>
  <si>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</si>
  <si>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</si>
  <si>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</si>
  <si>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</si>
  <si>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</si>
  <si>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</si>
  <si>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</si>
  <si>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</si>
  <si>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</si>
  <si>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</si>
  <si>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</si>
  <si>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</si>
  <si>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</si>
  <si>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</si>
  <si>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</si>
  <si>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</si>
  <si>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</si>
  <si>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</si>
  <si>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</si>
  <si>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</si>
  <si>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</si>
  <si>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</si>
  <si>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</si>
  <si>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</si>
  <si>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</si>
  <si>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</si>
  <si>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</si>
  <si>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</si>
  <si>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</si>
  <si>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</si>
  <si>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</si>
  <si>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</si>
  <si>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</si>
  <si>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</si>
  <si>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</si>
  <si>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</si>
  <si>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</si>
  <si>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</si>
  <si>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</si>
  <si>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</si>
  <si>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</si>
  <si>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</si>
  <si>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</si>
  <si>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</si>
  <si>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</si>
  <si>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</si>
  <si>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</si>
  <si>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</si>
  <si>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</si>
  <si>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</si>
  <si>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</si>
  <si>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</si>
  <si>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</si>
  <si>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</si>
  <si>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</si>
  <si>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</si>
  <si>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</si>
  <si>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</si>
  <si>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</si>
  <si>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</si>
  <si>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</si>
  <si>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</si>
  <si>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</si>
  <si>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</si>
  <si>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</si>
  <si>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</si>
  <si>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</si>
  <si>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</si>
  <si>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</si>
  <si>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</si>
  <si>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</si>
  <si>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</si>
  <si>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</si>
  <si>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</si>
  <si>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</si>
  <si>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</si>
  <si>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</si>
  <si>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</si>
  <si>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</si>
  <si>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</si>
  <si>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</si>
  <si>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</si>
  <si>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</si>
  <si>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</si>
  <si>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</si>
  <si>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</si>
  <si>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</si>
  <si>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</si>
  <si>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</si>
  <si>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</si>
  <si>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</si>
  <si>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</si>
  <si>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</si>
  <si>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</si>
  <si>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</si>
  <si>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</si>
  <si>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</si>
  <si>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</si>
  <si>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</si>
  <si>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</si>
  <si>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</si>
  <si>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</si>
  <si>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</si>
  <si>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</si>
  <si>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</si>
  <si>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</si>
  <si>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</si>
  <si>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</si>
  <si>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</si>
  <si>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</si>
  <si>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</si>
  <si>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</si>
  <si>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</si>
  <si>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</si>
  <si>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</si>
  <si>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</si>
  <si>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</si>
  <si>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</si>
  <si>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</si>
  <si>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</si>
  <si>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</si>
  <si>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</si>
  <si>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</si>
  <si>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</si>
  <si>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</si>
  <si>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</si>
  <si>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</si>
  <si>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</si>
  <si>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</si>
  <si>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</si>
  <si>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</si>
  <si>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</si>
  <si>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</si>
  <si>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</si>
  <si>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</si>
  <si>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</si>
  <si>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</si>
  <si>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</si>
  <si>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</si>
  <si>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</si>
  <si>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</si>
  <si>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</si>
  <si>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</si>
  <si>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</si>
  <si>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</si>
  <si>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</si>
  <si>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</si>
  <si>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</si>
  <si>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</si>
  <si>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</si>
  <si>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</si>
  <si>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</si>
  <si>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</si>
  <si>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</si>
  <si>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</si>
  <si>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</si>
  <si>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</si>
  <si>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</si>
  <si>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</si>
  <si>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</si>
  <si>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</si>
  <si>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</si>
  <si>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</si>
  <si>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</si>
  <si>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</si>
  <si>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</si>
  <si>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</si>
  <si>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</si>
  <si>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</si>
  <si>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</si>
  <si>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</si>
  <si>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</si>
  <si>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</si>
  <si>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</si>
  <si>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</si>
  <si>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</si>
  <si>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</si>
  <si>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</si>
  <si>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</si>
  <si>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</si>
  <si>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</si>
  <si>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</si>
  <si>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</si>
  <si>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</si>
  <si>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</si>
  <si>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</si>
  <si>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</si>
  <si>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</si>
  <si>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</si>
  <si>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</si>
  <si>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</si>
  <si>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</si>
  <si>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</si>
  <si>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</si>
  <si>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</si>
  <si>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</si>
  <si>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</si>
  <si>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</si>
  <si>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</si>
  <si>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</si>
  <si>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</si>
  <si>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</si>
  <si>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</si>
  <si>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</si>
  <si>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</si>
  <si>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</si>
  <si>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</si>
  <si>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</si>
  <si>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</si>
  <si>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</si>
  <si>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</si>
  <si>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</si>
  <si>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</si>
  <si>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</si>
  <si>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</si>
  <si>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</si>
  <si>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</si>
  <si>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</si>
  <si>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</si>
  <si>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</si>
  <si>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</si>
  <si>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</si>
  <si>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</si>
  <si>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</si>
  <si>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</si>
  <si>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</si>
  <si>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</si>
  <si>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</si>
  <si>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</si>
  <si>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</si>
  <si>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</si>
  <si>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</si>
  <si>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</si>
  <si>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</si>
  <si>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</si>
  <si>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</si>
  <si>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</si>
  <si>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</si>
  <si>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</si>
  <si>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</si>
  <si>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</si>
  <si>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</si>
  <si>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</si>
  <si>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</si>
  <si>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</si>
  <si>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</si>
  <si>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</si>
  <si>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</si>
  <si>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</si>
  <si>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</si>
  <si>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</si>
  <si>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</si>
  <si>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</si>
  <si>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</si>
  <si>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</si>
  <si>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</si>
  <si>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</si>
  <si>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</si>
  <si>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</si>
  <si>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</si>
  <si>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</si>
  <si>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</si>
  <si>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</si>
  <si>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</si>
  <si>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</si>
  <si>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</si>
  <si>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</si>
  <si>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</si>
  <si>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</si>
  <si>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</si>
  <si>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</si>
  <si>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</si>
  <si>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</si>
  <si>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</si>
  <si>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</si>
  <si>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</si>
  <si>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</si>
  <si>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</si>
  <si>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</si>
  <si>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</si>
  <si>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</si>
  <si>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</si>
  <si>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</si>
  <si>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</si>
  <si>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</si>
  <si>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</si>
  <si>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</si>
  <si>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</si>
  <si>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</si>
  <si>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</si>
  <si>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</si>
  <si>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</si>
  <si>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</si>
  <si>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</si>
  <si>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</si>
  <si>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</si>
  <si>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</si>
  <si>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</si>
  <si>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</si>
  <si>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</si>
  <si>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</si>
  <si>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</si>
  <si>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</si>
  <si>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</si>
  <si>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</si>
  <si>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</si>
  <si>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</si>
  <si>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</si>
  <si>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</si>
  <si>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</si>
  <si>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</si>
  <si>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</si>
  <si>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</si>
  <si>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</si>
  <si>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</si>
  <si>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</si>
  <si>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</si>
  <si>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</si>
  <si>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</si>
  <si>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</si>
  <si>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</si>
  <si>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</si>
  <si>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</si>
  <si>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</si>
  <si>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</si>
  <si>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</si>
  <si>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</si>
  <si>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</si>
  <si>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</si>
  <si>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</si>
  <si>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</si>
  <si>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</si>
  <si>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</si>
  <si>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</si>
  <si>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</si>
  <si>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</si>
  <si>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</si>
  <si>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</si>
  <si>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</si>
  <si>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</si>
  <si>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</si>
  <si>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</si>
  <si>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</si>
  <si>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</si>
  <si>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</si>
  <si>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</si>
  <si>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</si>
  <si>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</si>
  <si>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</si>
  <si>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</si>
  <si>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</si>
  <si>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</si>
  <si>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</si>
  <si>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</si>
  <si>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</si>
  <si>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</si>
  <si>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</si>
  <si>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</si>
  <si>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</si>
  <si>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</si>
  <si>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</si>
  <si>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</si>
  <si>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</si>
  <si>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</si>
  <si>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</si>
  <si>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</si>
  <si>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</si>
  <si>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</si>
  <si>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</si>
  <si>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</si>
  <si>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</si>
  <si>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</si>
  <si>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</si>
  <si>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</si>
  <si>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</si>
  <si>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</si>
  <si>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</si>
  <si>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</si>
  <si>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</si>
  <si>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</si>
  <si>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</si>
  <si>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</si>
  <si>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</si>
  <si>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</si>
  <si>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</si>
  <si>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</si>
  <si>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</si>
  <si>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</si>
  <si>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</si>
  <si>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</si>
  <si>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</si>
  <si>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</si>
  <si>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</si>
  <si>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</si>
  <si>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</si>
  <si>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</si>
  <si>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</si>
  <si>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</si>
  <si>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</si>
  <si>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</si>
  <si>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</si>
  <si>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</si>
  <si>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</si>
  <si>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</si>
  <si>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</si>
  <si>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</si>
  <si>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</si>
  <si>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</si>
  <si>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</si>
  <si>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</si>
  <si>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</si>
  <si>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</si>
  <si>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</si>
  <si>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</si>
  <si>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</si>
  <si>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</si>
  <si>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</si>
  <si>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</si>
  <si>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</si>
  <si>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</si>
  <si>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</si>
  <si>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</si>
  <si>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</si>
  <si>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</si>
  <si>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</si>
  <si>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</si>
  <si>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</si>
  <si>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</si>
  <si>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</si>
  <si>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</si>
  <si>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</si>
  <si>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</si>
  <si>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</si>
  <si>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</si>
  <si>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</si>
  <si>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</si>
  <si>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</si>
  <si>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</si>
  <si>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</si>
  <si>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</si>
  <si>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</si>
  <si>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</si>
  <si>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</si>
  <si>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</si>
  <si>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</si>
  <si>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</si>
  <si>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</si>
  <si>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</si>
  <si>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</si>
  <si>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</si>
  <si>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</si>
  <si>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</si>
  <si>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</si>
  <si>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</si>
  <si>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</si>
  <si>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</si>
  <si>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</si>
  <si>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</si>
  <si>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</si>
  <si>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</si>
  <si>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</si>
  <si>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</si>
  <si>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</si>
  <si>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</si>
  <si>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</si>
  <si>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</si>
  <si>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</si>
  <si>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</si>
  <si>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</si>
  <si>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</si>
  <si>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</si>
  <si>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</si>
  <si>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</si>
  <si>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</si>
  <si>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</si>
  <si>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</si>
  <si>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</si>
  <si>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</si>
  <si>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</si>
  <si>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</si>
  <si>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</si>
  <si>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</si>
  <si>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</si>
  <si>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</si>
  <si>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</si>
  <si>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</si>
  <si>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</si>
  <si>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</si>
  <si>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</si>
  <si>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</si>
  <si>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</si>
  <si>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</si>
  <si>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</si>
  <si>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</si>
  <si>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</si>
  <si>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</si>
  <si>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</si>
  <si>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</si>
  <si>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</si>
  <si>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</si>
  <si>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</si>
  <si>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</si>
  <si>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</si>
  <si>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</si>
  <si>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</si>
  <si>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</si>
  <si>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</si>
  <si>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</si>
  <si>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</si>
  <si>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</si>
  <si>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</si>
  <si>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</si>
  <si>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</si>
  <si>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</si>
  <si>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</si>
  <si>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</si>
  <si>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</si>
  <si>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</si>
  <si>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</si>
  <si>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</si>
  <si>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</si>
  <si>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</si>
  <si>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</si>
  <si>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</si>
  <si>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</si>
  <si>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</si>
  <si>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</si>
  <si>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</si>
  <si>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</si>
  <si>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</si>
  <si>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</si>
  <si>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</si>
  <si>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</si>
  <si>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</si>
  <si>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</si>
  <si>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</si>
  <si>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</si>
  <si>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</si>
  <si>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</si>
  <si>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</si>
  <si>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</si>
  <si>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</si>
  <si>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</si>
  <si>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</si>
  <si>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</si>
  <si>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</si>
  <si>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</si>
  <si>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</si>
  <si>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</si>
  <si>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</si>
  <si>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</si>
  <si>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</si>
  <si>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</si>
  <si>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</si>
  <si>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</si>
  <si>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</si>
  <si>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</si>
  <si>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</si>
  <si>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</si>
  <si>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</si>
  <si>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</si>
  <si>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</si>
  <si>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</si>
  <si>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</si>
  <si>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</si>
  <si>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</si>
  <si>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</si>
  <si>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</si>
  <si>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</si>
  <si>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</si>
  <si>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</si>
  <si>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</si>
  <si>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</si>
  <si>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</si>
  <si>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</si>
  <si>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</si>
  <si>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</si>
  <si>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</si>
  <si>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</si>
  <si>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</si>
  <si>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</si>
  <si>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</si>
  <si>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</si>
  <si>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</si>
  <si>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</si>
  <si>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</si>
  <si>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</si>
  <si>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</si>
  <si>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</si>
  <si>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</si>
  <si>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</si>
  <si>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</si>
  <si>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</si>
  <si>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</si>
  <si>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</si>
  <si>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</si>
  <si>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</si>
  <si>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</si>
  <si>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</si>
  <si>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</si>
  <si>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</si>
  <si>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</si>
  <si>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</si>
  <si>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</si>
  <si>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</si>
  <si>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</si>
  <si>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</si>
  <si>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</si>
  <si>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</si>
  <si>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</si>
  <si>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</si>
  <si>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</si>
  <si>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</si>
  <si>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</si>
  <si>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</si>
  <si>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</si>
  <si>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</si>
  <si>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</si>
  <si>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</si>
  <si>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</si>
  <si>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</si>
  <si>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</si>
  <si>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</si>
  <si>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</si>
  <si>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</si>
  <si>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</si>
  <si>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</si>
  <si>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</si>
  <si>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</si>
  <si>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</si>
  <si>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</si>
  <si>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</si>
  <si>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</si>
  <si>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</si>
  <si>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</si>
  <si>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</si>
  <si>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</si>
  <si>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</si>
  <si>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</si>
  <si>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</si>
  <si>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</si>
  <si>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</si>
  <si>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</si>
  <si>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</si>
  <si>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</si>
  <si>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</si>
  <si>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</si>
  <si>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</si>
  <si>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</si>
  <si>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</si>
  <si>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</si>
  <si>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</si>
  <si>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</si>
  <si>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</si>
  <si>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</si>
  <si>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</si>
  <si>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</si>
  <si>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</si>
  <si>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</si>
  <si>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</si>
  <si>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</si>
  <si>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</si>
  <si>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</si>
  <si>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</si>
  <si>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</si>
  <si>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</si>
  <si>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</si>
  <si>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</si>
  <si>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</si>
  <si>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</si>
  <si>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</si>
  <si>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</si>
  <si>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</si>
  <si>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</si>
  <si>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</si>
  <si>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</si>
  <si>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</si>
  <si>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</si>
  <si>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</si>
  <si>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</si>
  <si>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</si>
  <si>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</si>
  <si>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</si>
  <si>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</si>
  <si>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</si>
  <si>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</si>
  <si>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</si>
  <si>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</si>
  <si>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</si>
  <si>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</si>
  <si>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</si>
  <si>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</si>
  <si>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</si>
  <si>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</si>
  <si>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</si>
  <si>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</si>
  <si>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</si>
  <si>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</si>
  <si>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</si>
  <si>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</si>
  <si>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</si>
  <si>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</si>
  <si>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</si>
  <si>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</si>
  <si>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</si>
  <si>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</si>
  <si>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</si>
  <si>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</si>
  <si>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</si>
  <si>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</si>
  <si>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</si>
  <si>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</si>
  <si>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</si>
  <si>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</si>
  <si>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</si>
  <si>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</si>
  <si>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</si>
  <si>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</si>
  <si>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</si>
  <si>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</si>
  <si>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</si>
  <si>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</si>
  <si>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</si>
  <si>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</si>
  <si>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</si>
  <si>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</si>
  <si>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</si>
  <si>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</si>
  <si>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</si>
  <si>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</si>
  <si>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</si>
  <si>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</si>
  <si>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</si>
  <si>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</si>
  <si>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</si>
  <si>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</si>
  <si>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</si>
  <si>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</si>
  <si>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</si>
  <si>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</si>
  <si>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</si>
  <si>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</si>
  <si>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</si>
  <si>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</si>
  <si>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</si>
  <si>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</si>
  <si>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</si>
  <si>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</si>
  <si>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</si>
  <si>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</si>
  <si>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</si>
  <si>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</si>
  <si>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</si>
  <si>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</si>
  <si>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</si>
  <si>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</si>
  <si>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</si>
  <si>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</si>
  <si>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</si>
  <si>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</si>
  <si>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</si>
  <si>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</si>
  <si>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</si>
  <si>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</si>
  <si>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</si>
  <si>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</si>
  <si>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</si>
  <si>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</si>
  <si>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</si>
  <si>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</si>
  <si>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</si>
  <si>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</si>
  <si>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</si>
  <si>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</si>
  <si>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</si>
  <si>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</si>
  <si>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</si>
  <si>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</si>
  <si>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</si>
  <si>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</si>
  <si>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</si>
  <si>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</si>
  <si>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</si>
  <si>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</si>
  <si>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</si>
  <si>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</si>
  <si>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</si>
  <si>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</si>
  <si>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</si>
  <si>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</si>
  <si>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</si>
  <si>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</si>
  <si>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</si>
  <si>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</si>
  <si>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</si>
  <si>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</si>
  <si>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</si>
  <si>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</si>
  <si>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</si>
  <si>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</si>
  <si>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</si>
  <si>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</si>
  <si>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</si>
  <si>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</si>
  <si>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</si>
  <si>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</si>
  <si>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</si>
  <si>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</si>
  <si>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</si>
  <si>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</si>
  <si>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</si>
  <si>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</si>
  <si>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</si>
  <si>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</si>
  <si>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</si>
  <si>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</si>
  <si>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</si>
  <si>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</si>
  <si>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</si>
  <si>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</si>
  <si>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</si>
  <si>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</si>
  <si>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</si>
  <si>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</si>
  <si>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</si>
  <si>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</si>
  <si>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</si>
  <si>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</si>
  <si>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</si>
  <si>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</si>
  <si>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</si>
  <si>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</si>
  <si>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</si>
  <si>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</si>
  <si>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</si>
  <si>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</si>
  <si>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</si>
  <si>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</si>
  <si>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</si>
  <si>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</si>
  <si>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</si>
  <si>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</si>
  <si>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</si>
  <si>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</si>
  <si>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</si>
  <si>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</si>
  <si>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</si>
  <si>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</si>
  <si>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</si>
  <si>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</si>
  <si>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</si>
  <si>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</si>
  <si>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</si>
  <si>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</si>
  <si>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</si>
  <si>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</si>
  <si>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</si>
  <si>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</si>
  <si>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</si>
  <si>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</si>
  <si>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</si>
  <si>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</si>
  <si>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</si>
  <si>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</si>
  <si>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</si>
  <si>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</si>
  <si>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</si>
  <si>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</si>
  <si>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</si>
  <si>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</si>
  <si>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</si>
  <si>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</si>
  <si>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</si>
  <si>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</si>
  <si>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</si>
  <si>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</si>
  <si>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</si>
  <si>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</si>
  <si>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</si>
  <si>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</si>
  <si>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</si>
  <si>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</si>
  <si>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</si>
  <si>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</si>
  <si>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</si>
  <si>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</si>
  <si>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</si>
  <si>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</si>
  <si>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</si>
  <si>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</si>
  <si>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</si>
  <si>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</si>
  <si>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</si>
  <si>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</si>
  <si>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</si>
  <si>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</si>
  <si>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</si>
  <si>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</si>
  <si>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</si>
  <si>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</si>
  <si>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</si>
  <si>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</si>
  <si>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</si>
  <si>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</si>
  <si>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</si>
  <si>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</si>
  <si>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</si>
  <si>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</si>
  <si>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</si>
  <si>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</si>
  <si>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</si>
  <si>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</si>
  <si>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</si>
  <si>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</si>
  <si>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</si>
  <si>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</si>
  <si>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</si>
  <si>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</si>
  <si>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</si>
  <si>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</si>
  <si>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</si>
  <si>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</si>
  <si>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</si>
  <si>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</si>
  <si>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</si>
  <si>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</si>
  <si>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</si>
  <si>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</si>
  <si>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</si>
  <si>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</si>
  <si>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</si>
  <si>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</si>
  <si>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</si>
  <si>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</si>
  <si>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</si>
  <si>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</si>
  <si>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</si>
  <si>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</si>
  <si>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</si>
  <si>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</si>
  <si>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</si>
  <si>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</si>
  <si>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</si>
  <si>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</si>
  <si>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</si>
  <si>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</si>
  <si>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</si>
  <si>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</si>
  <si>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</si>
  <si>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</si>
  <si>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</si>
  <si>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</si>
  <si>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</si>
  <si>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</si>
  <si>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</si>
  <si>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</si>
  <si>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</si>
  <si>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</si>
  <si>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</si>
  <si>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</si>
  <si>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</si>
  <si>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</si>
  <si>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</si>
  <si>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</si>
  <si>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</si>
  <si>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</si>
  <si>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</si>
  <si>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</si>
  <si>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</si>
  <si>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</si>
  <si>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</si>
  <si>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</si>
  <si>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</si>
  <si>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</si>
  <si>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</si>
  <si>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</si>
  <si>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</si>
  <si>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</si>
  <si>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</si>
  <si>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</si>
  <si>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</si>
  <si>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</si>
  <si>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</si>
  <si>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</si>
  <si>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</si>
  <si>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</si>
  <si>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</si>
  <si>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</si>
  <si>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</si>
  <si>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</si>
  <si>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</si>
  <si>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</si>
  <si>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</si>
  <si>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</si>
  <si>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</si>
  <si>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</si>
  <si>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</si>
  <si>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</si>
  <si>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</si>
  <si>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</si>
  <si>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</si>
  <si>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</si>
  <si>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</si>
  <si>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</si>
  <si>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</si>
  <si>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</si>
  <si>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</si>
  <si>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</si>
  <si>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</si>
  <si>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</si>
  <si>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</si>
  <si>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</si>
  <si>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</si>
  <si>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</si>
  <si>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</si>
  <si>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</si>
  <si>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</si>
  <si>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</si>
  <si>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</si>
  <si>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</si>
  <si>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</si>
  <si>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</si>
  <si>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</si>
  <si>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</si>
  <si>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</si>
  <si>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</si>
  <si>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</si>
  <si>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</si>
  <si>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</si>
  <si>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</si>
  <si>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</si>
  <si>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</si>
  <si>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</si>
  <si>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</si>
  <si>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</si>
  <si>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</si>
  <si>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</si>
  <si>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</si>
  <si>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</si>
  <si>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</si>
  <si>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</si>
  <si>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</si>
  <si>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</si>
  <si>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</si>
  <si>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</si>
  <si>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</si>
  <si>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</si>
  <si>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</si>
  <si>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</si>
  <si>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</si>
  <si>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</si>
  <si>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</si>
  <si>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</si>
  <si>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</si>
  <si>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</si>
  <si>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</si>
  <si>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</si>
  <si>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</si>
  <si>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</si>
  <si>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</si>
  <si>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</si>
  <si>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</si>
  <si>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</si>
  <si>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</si>
  <si>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</si>
  <si>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</si>
  <si>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</si>
  <si>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</si>
  <si>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</si>
  <si>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</si>
  <si>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</si>
  <si>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</si>
  <si>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</si>
  <si>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</si>
  <si>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</si>
  <si>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</si>
  <si>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</si>
  <si>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</si>
  <si>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</si>
  <si>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</si>
  <si>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</si>
  <si>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</si>
  <si>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</si>
  <si>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</si>
  <si>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</si>
  <si>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</si>
  <si>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</si>
  <si>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</si>
  <si>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</si>
  <si>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</si>
  <si>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</si>
  <si>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</si>
  <si>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</si>
  <si>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</si>
  <si>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</si>
  <si>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</si>
  <si>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</si>
  <si>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</si>
  <si>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</si>
  <si>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</si>
  <si>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</si>
  <si>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</si>
  <si>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</si>
  <si>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</si>
  <si>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</si>
  <si>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</si>
  <si>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</si>
  <si>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</si>
  <si>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</si>
  <si>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</si>
  <si>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</si>
  <si>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</si>
  <si>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</si>
  <si>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</si>
  <si>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</si>
  <si>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</si>
  <si>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</si>
  <si>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</si>
  <si>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</si>
  <si>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</si>
  <si>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</si>
  <si>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</si>
  <si>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</si>
  <si>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</si>
  <si>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</si>
  <si>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</si>
  <si>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</si>
  <si>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</si>
  <si>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</si>
  <si>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</si>
  <si>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</si>
  <si>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</si>
  <si>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</si>
  <si>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</si>
  <si>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</si>
  <si>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</si>
  <si>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</si>
  <si>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</si>
  <si>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</si>
  <si>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</si>
  <si>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</si>
  <si>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</si>
  <si>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</si>
  <si>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</si>
  <si>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</si>
  <si>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</si>
  <si>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</si>
  <si>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</si>
  <si>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</si>
  <si>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</si>
  <si>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</si>
  <si>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</si>
  <si>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</si>
  <si>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</si>
  <si>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</si>
  <si>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</si>
  <si>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</si>
  <si>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</si>
  <si>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</si>
  <si>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</si>
  <si>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</si>
  <si>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</si>
  <si>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</si>
  <si>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</si>
  <si>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</si>
  <si>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</si>
  <si>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</si>
  <si>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</si>
  <si>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</si>
  <si>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</si>
  <si>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</si>
  <si>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</si>
  <si>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</si>
  <si>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</si>
  <si>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</si>
  <si>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</si>
  <si>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</si>
  <si>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</si>
  <si>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</si>
  <si>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</si>
  <si>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</si>
  <si>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</si>
  <si>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</si>
  <si>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</si>
  <si>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</si>
  <si>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</si>
  <si>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</si>
  <si>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</si>
  <si>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</si>
  <si>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</si>
  <si>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</si>
  <si>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</si>
  <si>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</si>
  <si>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</si>
  <si>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</si>
  <si>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</si>
  <si>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</si>
  <si>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</si>
  <si>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</si>
  <si>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</si>
  <si>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</si>
  <si>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</si>
  <si>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</si>
  <si>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</si>
  <si>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</si>
  <si>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</si>
  <si>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</si>
  <si>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</si>
  <si>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</si>
  <si>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</si>
  <si>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</si>
  <si>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</si>
  <si>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</si>
  <si>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</si>
  <si>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</si>
  <si>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</si>
  <si>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</si>
  <si>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</si>
  <si>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</si>
  <si>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</si>
  <si>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</si>
  <si>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</si>
  <si>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</si>
  <si>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</si>
  <si>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</si>
  <si>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</si>
  <si>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</si>
  <si>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</si>
  <si>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</si>
  <si>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</si>
  <si>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</si>
  <si>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</si>
  <si>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</si>
  <si>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</si>
  <si>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</si>
  <si>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</si>
  <si>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</si>
  <si>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</si>
  <si>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</si>
  <si>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</si>
  <si>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</si>
  <si>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</si>
  <si>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</si>
  <si>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</si>
  <si>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</si>
  <si>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</si>
  <si>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</si>
  <si>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</si>
  <si>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</si>
  <si>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</si>
  <si>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</si>
  <si>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</si>
  <si>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</si>
  <si>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</si>
  <si>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</si>
  <si>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</si>
  <si>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</si>
  <si>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</si>
  <si>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</si>
  <si>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</si>
  <si>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</si>
  <si>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</si>
  <si>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</si>
  <si>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</si>
  <si>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</si>
  <si>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</si>
  <si>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</si>
  <si>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</si>
  <si>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</si>
  <si>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</si>
  <si>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</si>
  <si>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</si>
  <si>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</si>
  <si>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</si>
  <si>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</si>
  <si>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</si>
  <si>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</si>
  <si>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</si>
  <si>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</si>
  <si>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</si>
  <si>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</si>
  <si>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</si>
  <si>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</si>
  <si>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</si>
  <si>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</si>
  <si>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</si>
  <si>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</si>
  <si>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</si>
  <si>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</si>
  <si>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</si>
  <si>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</si>
  <si>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</si>
  <si>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</si>
  <si>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</si>
  <si>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</si>
  <si>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</si>
  <si>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</si>
  <si>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</si>
  <si>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</si>
  <si>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</si>
  <si>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</si>
  <si>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</si>
  <si>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</si>
  <si>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</si>
  <si>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</si>
  <si>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</si>
  <si>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</si>
  <si>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</si>
  <si>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</si>
  <si>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</si>
  <si>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</si>
  <si>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</si>
  <si>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</si>
  <si>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</si>
  <si>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</si>
  <si>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</si>
  <si>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</si>
  <si>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</si>
  <si>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</si>
  <si>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</si>
  <si>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</si>
  <si>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</si>
  <si>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</si>
  <si>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</si>
  <si>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</si>
  <si>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</si>
  <si>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</si>
  <si>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</si>
  <si>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</si>
  <si>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</si>
  <si>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</si>
  <si>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</si>
  <si>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</si>
  <si>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</si>
  <si>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</si>
  <si>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</si>
  <si>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</si>
  <si>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</si>
  <si>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</si>
  <si>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</si>
  <si>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</si>
  <si>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</si>
  <si>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</si>
  <si>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</si>
  <si>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</si>
  <si>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</si>
  <si>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</si>
  <si>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</si>
  <si>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</si>
  <si>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</si>
  <si>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</si>
  <si>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</si>
  <si>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</si>
  <si>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</si>
  <si>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</si>
  <si>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</si>
  <si>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</si>
  <si>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</si>
  <si>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</si>
  <si>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</si>
  <si>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</si>
  <si>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</si>
  <si>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</si>
  <si>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</si>
  <si>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</si>
  <si>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</si>
  <si>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</si>
  <si>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</si>
  <si>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</si>
  <si>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</si>
  <si>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</si>
  <si>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</si>
  <si>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</si>
  <si>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</si>
  <si>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</si>
  <si>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</si>
  <si>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</si>
  <si>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</si>
  <si>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</si>
  <si>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</si>
  <si>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</si>
  <si>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</si>
  <si>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</si>
  <si>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</si>
  <si>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</si>
  <si>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</si>
  <si>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</si>
  <si>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</si>
  <si>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</si>
  <si>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</si>
  <si>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</si>
  <si>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</si>
  <si>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</si>
  <si>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</si>
  <si>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</si>
  <si>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</si>
  <si>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</si>
  <si>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</si>
  <si>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</si>
  <si>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</si>
  <si>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</si>
  <si>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</si>
  <si>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</si>
  <si>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</si>
  <si>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</si>
  <si>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</si>
  <si>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</si>
  <si>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</si>
  <si>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</si>
  <si>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</si>
  <si>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</si>
  <si>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</si>
  <si>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</si>
  <si>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</si>
  <si>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</si>
  <si>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</si>
  <si>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</si>
  <si>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</si>
  <si>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</si>
  <si>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</si>
  <si>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</si>
  <si>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</si>
  <si>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</si>
  <si>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</si>
  <si>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</si>
  <si>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</si>
  <si>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</si>
  <si>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</si>
  <si>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</si>
  <si>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</si>
  <si>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</si>
  <si>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</si>
  <si>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</si>
  <si>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</si>
  <si>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</si>
  <si>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</si>
  <si>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</si>
  <si>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</si>
  <si>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</si>
  <si>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</si>
  <si>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</si>
  <si>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</si>
  <si>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</si>
  <si>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</si>
  <si>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</si>
  <si>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</si>
  <si>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</si>
  <si>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</si>
  <si>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</si>
  <si>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</si>
  <si>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</si>
  <si>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</si>
  <si>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</si>
  <si>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</si>
  <si>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</si>
  <si>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</si>
  <si>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</si>
  <si>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</si>
  <si>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</si>
  <si>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</si>
  <si>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</si>
  <si>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</si>
  <si>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</si>
  <si>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</si>
  <si>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</si>
  <si>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</si>
  <si>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</si>
  <si>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</si>
  <si>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</si>
  <si>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</si>
  <si>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</si>
  <si>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</si>
  <si>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</si>
  <si>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</si>
  <si>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</si>
  <si>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</si>
  <si>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</si>
  <si>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</si>
  <si>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</si>
  <si>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</si>
  <si>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</si>
  <si>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</si>
  <si>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</si>
  <si>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</si>
  <si>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</si>
  <si>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</si>
  <si>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</si>
  <si>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</si>
  <si>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</si>
  <si>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</si>
  <si>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</si>
  <si>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</si>
  <si>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</si>
  <si>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</si>
  <si>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</si>
  <si>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</si>
  <si>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</si>
  <si>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</si>
  <si>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</si>
  <si>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</si>
  <si>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</si>
  <si>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</si>
  <si>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</si>
  <si>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</si>
  <si>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</si>
  <si>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</si>
  <si>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</si>
  <si>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</si>
  <si>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</si>
  <si>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</si>
  <si>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</si>
  <si>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</si>
  <si>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</si>
  <si>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</si>
  <si>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</si>
  <si>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</si>
  <si>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</si>
  <si>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</si>
  <si>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</si>
  <si>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</si>
  <si>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</si>
  <si>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</si>
  <si>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</si>
  <si>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</si>
  <si>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</si>
  <si>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</si>
  <si>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</si>
  <si>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</si>
  <si>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</si>
  <si>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</si>
  <si>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</si>
  <si>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</si>
  <si>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</si>
  <si>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</si>
  <si>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</si>
  <si>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</si>
  <si>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</si>
  <si>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</si>
  <si>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</si>
  <si>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</si>
  <si>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</si>
  <si>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</si>
  <si>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</si>
  <si>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</si>
  <si>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</si>
  <si>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</si>
  <si>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</si>
  <si>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</si>
  <si>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</si>
  <si>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</si>
  <si>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</si>
  <si>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</si>
  <si>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</si>
  <si>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</si>
  <si>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</si>
  <si>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</si>
  <si>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</si>
  <si>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</si>
  <si>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</si>
  <si>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</si>
  <si>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</si>
  <si>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</si>
  <si>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</si>
  <si>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</si>
  <si>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</si>
  <si>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</si>
  <si>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</si>
  <si>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</si>
  <si>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</si>
  <si>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</si>
  <si>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</si>
  <si>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</si>
  <si>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</si>
  <si>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</si>
  <si>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</si>
  <si>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</si>
  <si>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</si>
  <si>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</si>
  <si>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</si>
  <si>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</si>
  <si>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</si>
  <si>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</si>
  <si>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</si>
  <si>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</si>
  <si>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</si>
  <si>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</si>
  <si>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</si>
  <si>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</si>
  <si>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</si>
  <si>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</si>
  <si>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</si>
  <si>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</si>
  <si>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</si>
  <si>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</si>
  <si>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</si>
  <si>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</si>
  <si>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</si>
  <si>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</si>
  <si>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</si>
  <si>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</si>
  <si>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</si>
  <si>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</si>
  <si>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</si>
  <si>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</si>
  <si>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</si>
  <si>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</si>
  <si>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</si>
  <si>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</si>
  <si>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</si>
  <si>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</si>
  <si>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</si>
  <si>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</si>
  <si>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</si>
  <si>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</si>
  <si>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</si>
  <si>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</si>
  <si>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</si>
  <si>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</si>
  <si>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</si>
  <si>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</si>
  <si>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</si>
  <si>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</si>
  <si>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</si>
  <si>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</si>
  <si>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</si>
  <si>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</si>
  <si>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</si>
  <si>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</si>
  <si>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</si>
  <si>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</si>
  <si>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</si>
  <si>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</si>
  <si>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</si>
  <si>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</si>
  <si>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</si>
  <si>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</si>
  <si>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</si>
  <si>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</si>
  <si>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</si>
  <si>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</si>
  <si>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</si>
  <si>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</si>
  <si>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</si>
  <si>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</si>
  <si>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</si>
  <si>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</si>
  <si>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</si>
  <si>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</si>
  <si>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</si>
  <si>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</si>
  <si>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</si>
  <si>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</si>
  <si>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</si>
  <si>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</si>
  <si>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</si>
  <si>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</si>
  <si>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</si>
  <si>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</si>
  <si>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</si>
  <si>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</si>
  <si>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</si>
  <si>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</si>
  <si>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</si>
  <si>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</si>
  <si>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</si>
  <si>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</si>
  <si>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</si>
  <si>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</si>
  <si>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</si>
  <si>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</si>
  <si>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</si>
  <si>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</si>
  <si>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</si>
  <si>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</si>
  <si>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</si>
  <si>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</si>
  <si>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</si>
  <si>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</si>
  <si>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</si>
  <si>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</si>
  <si>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</si>
  <si>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</si>
  <si>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</si>
  <si>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</si>
  <si>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</si>
  <si>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</si>
  <si>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</si>
  <si>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</si>
  <si>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</si>
  <si>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</si>
  <si>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</si>
  <si>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</si>
  <si>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</si>
  <si>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</si>
  <si>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</si>
  <si>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</si>
  <si>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</si>
  <si>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</si>
  <si>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</si>
  <si>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</si>
  <si>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</si>
  <si>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</si>
  <si>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</si>
  <si>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</si>
  <si>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</si>
  <si>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</si>
  <si>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</si>
  <si>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</si>
  <si>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</si>
  <si>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</si>
  <si>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</si>
  <si>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</si>
  <si>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</si>
  <si>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</si>
  <si>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</si>
  <si>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</si>
  <si>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</si>
  <si>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</si>
  <si>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</si>
  <si>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</si>
  <si>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</si>
  <si>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</si>
  <si>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</si>
  <si>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</si>
  <si>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</si>
  <si>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</si>
  <si>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</si>
  <si>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</si>
  <si>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</si>
  <si>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</si>
  <si>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</si>
  <si>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</si>
  <si>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</si>
  <si>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</si>
  <si>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</si>
  <si>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</si>
  <si>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</si>
  <si>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</si>
  <si>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</si>
  <si>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</si>
  <si>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</si>
  <si>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</si>
  <si>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</si>
  <si>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</si>
  <si>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</si>
  <si>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</si>
  <si>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</si>
  <si>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</si>
  <si>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</si>
  <si>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</si>
  <si>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</si>
  <si>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</si>
  <si>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</si>
  <si>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</si>
  <si>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</si>
  <si>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</si>
  <si>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</si>
  <si>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</si>
  <si>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</si>
  <si>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</si>
  <si>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</si>
  <si>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</si>
  <si>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</si>
  <si>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</si>
  <si>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</si>
  <si>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</si>
  <si>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</si>
  <si>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</si>
  <si>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</si>
  <si>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</si>
  <si>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</si>
  <si>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</si>
  <si>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</si>
  <si>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</si>
  <si>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</si>
  <si>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</si>
  <si>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</si>
  <si>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</si>
  <si>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</si>
  <si>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</si>
  <si>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</si>
  <si>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</si>
  <si>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</si>
  <si>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</si>
  <si>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</si>
  <si>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</si>
  <si>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</si>
  <si>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</si>
  <si>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</si>
  <si>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</si>
  <si>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</si>
  <si>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</si>
  <si>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</si>
  <si>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</si>
  <si>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</si>
  <si>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</si>
  <si>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</si>
  <si>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</si>
  <si>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</si>
  <si>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</si>
  <si>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</si>
  <si>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</si>
  <si>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</si>
  <si>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</si>
  <si>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</si>
  <si>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</si>
  <si>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</si>
  <si>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</si>
  <si>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</si>
  <si>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</si>
  <si>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</si>
  <si>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</si>
  <si>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</si>
  <si>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</si>
  <si>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</si>
  <si>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</si>
  <si>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</si>
  <si>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</si>
  <si>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</si>
  <si>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</si>
  <si>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</si>
  <si>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</si>
  <si>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</si>
  <si>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</si>
  <si>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</si>
  <si>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</si>
  <si>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</si>
  <si>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</si>
  <si>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</si>
  <si>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</si>
  <si>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</si>
  <si>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</si>
  <si>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</si>
  <si>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</si>
  <si>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</si>
  <si>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</si>
  <si>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</si>
  <si>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</si>
  <si>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</si>
  <si>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</si>
  <si>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</si>
  <si>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</si>
  <si>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</si>
  <si>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</si>
  <si>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</si>
  <si>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</si>
  <si>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</si>
  <si>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</si>
  <si>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</si>
  <si>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</si>
  <si>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</si>
  <si>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</si>
  <si>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</si>
  <si>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</si>
  <si>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</si>
  <si>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</si>
  <si>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</si>
  <si>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</si>
  <si>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</si>
  <si>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</si>
  <si>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</si>
  <si>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</si>
  <si>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</si>
  <si>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</si>
  <si>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</si>
  <si>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</si>
  <si>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</si>
  <si>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</si>
  <si>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</si>
  <si>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</si>
  <si>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</si>
  <si>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</si>
  <si>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</si>
  <si>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</si>
  <si>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</si>
  <si>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</si>
  <si>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</si>
  <si>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</si>
  <si>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</si>
  <si>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</si>
  <si>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</si>
  <si>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</si>
  <si>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</si>
  <si>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</si>
  <si>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</si>
  <si>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</si>
  <si>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</si>
  <si>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</si>
  <si>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</si>
  <si>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</si>
  <si>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</si>
  <si>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</si>
  <si>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</si>
  <si>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</si>
  <si>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</si>
  <si>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</si>
  <si>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</si>
  <si>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</si>
  <si>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</si>
  <si>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</si>
  <si>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</si>
  <si>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</si>
  <si>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</si>
  <si>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</si>
  <si>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</si>
  <si>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</si>
  <si>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</si>
  <si>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</si>
  <si>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</si>
  <si>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</si>
  <si>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</si>
  <si>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</si>
  <si>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</si>
  <si>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</si>
  <si>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</si>
  <si>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</si>
  <si>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</si>
  <si>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</si>
  <si>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</si>
  <si>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</si>
  <si>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</si>
  <si>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</si>
  <si>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</si>
  <si>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</si>
  <si>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</si>
  <si>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</si>
  <si>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</si>
  <si>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</si>
  <si>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</si>
  <si>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</si>
  <si>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</si>
  <si>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</si>
  <si>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</si>
  <si>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</si>
  <si>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</si>
  <si>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</si>
  <si>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</si>
  <si>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</si>
  <si>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</si>
  <si>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</si>
  <si>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</si>
  <si>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</si>
  <si>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</si>
  <si>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</si>
  <si>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</si>
  <si>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</si>
  <si>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</si>
  <si>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</si>
  <si>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</si>
  <si>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</si>
  <si>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</si>
  <si>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</si>
  <si>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</si>
  <si>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</si>
  <si>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</si>
  <si>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</si>
  <si>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</si>
  <si>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</si>
  <si>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</si>
  <si>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</si>
  <si>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</si>
  <si>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</si>
  <si>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</si>
  <si>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</si>
  <si>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</si>
  <si>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</si>
  <si>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</si>
  <si>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</si>
  <si>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</si>
  <si>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</si>
  <si>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</si>
  <si>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</si>
  <si>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</si>
  <si>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</si>
  <si>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</si>
  <si>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</si>
  <si>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</si>
  <si>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</si>
  <si>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</si>
  <si>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</si>
  <si>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</si>
  <si>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</si>
  <si>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</si>
  <si>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</si>
  <si>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</si>
  <si>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</si>
  <si>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</si>
  <si>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</si>
  <si>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</si>
  <si>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</si>
  <si>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</si>
  <si>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</si>
  <si>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</si>
  <si>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</si>
  <si>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</si>
  <si>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</si>
  <si>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</si>
  <si>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</si>
  <si>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</si>
  <si>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</si>
  <si>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</si>
  <si>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</si>
  <si>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</si>
  <si>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</si>
  <si>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</si>
  <si>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</si>
  <si>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</si>
  <si>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</si>
  <si>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</si>
  <si>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</si>
  <si>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</si>
  <si>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</si>
  <si>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</si>
  <si>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</si>
  <si>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</si>
  <si>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</si>
  <si>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</si>
  <si>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</si>
  <si>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</si>
  <si>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</si>
  <si>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</si>
  <si>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</si>
  <si>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</si>
  <si>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</si>
  <si>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</si>
  <si>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</si>
  <si>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</si>
  <si>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</si>
  <si>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</si>
  <si>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</si>
  <si>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</si>
  <si>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</si>
  <si>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</si>
  <si>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</si>
  <si>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</si>
  <si>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</si>
  <si>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</si>
  <si>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</si>
  <si>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</si>
  <si>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</si>
  <si>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</si>
  <si>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</si>
  <si>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</si>
  <si>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</si>
  <si>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</si>
  <si>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</si>
  <si>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</si>
  <si>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</si>
  <si>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</si>
  <si>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</si>
  <si>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</si>
  <si>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</si>
  <si>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</si>
  <si>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</si>
  <si>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</si>
  <si>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</si>
  <si>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</si>
  <si>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</si>
  <si>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</si>
  <si>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</si>
  <si>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</si>
  <si>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</si>
  <si>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</si>
  <si>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</si>
  <si>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</si>
  <si>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</si>
  <si>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</si>
  <si>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</si>
  <si>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</si>
  <si>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</si>
  <si>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</si>
  <si>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</si>
  <si>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</si>
  <si>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</si>
  <si>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</si>
  <si>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</si>
  <si>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</si>
  <si>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</si>
  <si>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</si>
  <si>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</si>
  <si>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</si>
  <si>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</si>
  <si>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</si>
  <si>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</si>
  <si>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</si>
  <si>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</si>
  <si>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</si>
  <si>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</si>
  <si>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</si>
  <si>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</si>
  <si>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</si>
  <si>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</si>
  <si>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</si>
  <si>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</si>
  <si>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</si>
  <si>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</si>
  <si>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</si>
  <si>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</si>
  <si>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</si>
  <si>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</si>
  <si>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</si>
  <si>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</si>
  <si>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</si>
  <si>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</si>
  <si>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</si>
  <si>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</si>
  <si>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</si>
  <si>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</si>
  <si>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</si>
  <si>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</si>
  <si>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</si>
  <si>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</si>
  <si>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</si>
  <si>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</si>
  <si>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</si>
  <si>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</si>
  <si>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</si>
  <si>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</si>
  <si>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</si>
  <si>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</si>
  <si>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</si>
  <si>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</si>
  <si>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</si>
  <si>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</si>
  <si>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</si>
  <si>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</si>
  <si>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</si>
  <si>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</si>
  <si>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</si>
  <si>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</si>
  <si>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</si>
  <si>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</si>
  <si>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</si>
  <si>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</si>
  <si>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</si>
  <si>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</si>
  <si>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</si>
  <si>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</si>
  <si>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</si>
  <si>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</si>
  <si>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</si>
  <si>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</si>
  <si>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</si>
  <si>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</si>
  <si>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</si>
  <si>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</si>
  <si>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</si>
  <si>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</si>
  <si>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</si>
  <si>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</si>
  <si>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</si>
  <si>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</si>
  <si>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</si>
  <si>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</si>
  <si>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</si>
  <si>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</si>
  <si>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</si>
  <si>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</si>
  <si>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</si>
  <si>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</si>
  <si>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</si>
  <si>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</si>
  <si>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</si>
  <si>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</si>
  <si>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</si>
  <si>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</si>
  <si>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</si>
  <si>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</si>
  <si>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</si>
  <si>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</si>
  <si>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</si>
  <si>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</si>
  <si>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</si>
  <si>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</si>
  <si>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</si>
  <si>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</si>
  <si>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</si>
  <si>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</si>
  <si>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</si>
  <si>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</si>
  <si>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</si>
  <si>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</si>
  <si>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</si>
  <si>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</si>
  <si>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</si>
  <si>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</si>
  <si>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</si>
  <si>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</si>
  <si>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</si>
  <si>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</si>
  <si>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</si>
  <si>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</si>
  <si>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</si>
  <si>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</si>
  <si>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</si>
  <si>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</si>
  <si>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</si>
  <si>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</si>
  <si>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</si>
  <si>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</si>
  <si>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</si>
  <si>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</si>
  <si>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</si>
  <si>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</si>
  <si>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</si>
  <si>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</si>
  <si>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</si>
  <si>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</si>
  <si>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</si>
  <si>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</si>
  <si>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</si>
  <si>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</si>
  <si>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</si>
  <si>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</si>
  <si>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</si>
  <si>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</si>
  <si>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</si>
  <si>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</si>
  <si>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</si>
  <si>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</si>
  <si>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</si>
  <si>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</si>
  <si>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</si>
  <si>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</si>
  <si>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</si>
  <si>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</si>
  <si>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</si>
  <si>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</si>
  <si>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</si>
  <si>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</si>
  <si>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</si>
  <si>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</si>
  <si>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</si>
  <si>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</si>
  <si>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</si>
  <si>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</si>
  <si>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</si>
  <si>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</si>
  <si>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</si>
  <si>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</si>
  <si>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</si>
  <si>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</si>
  <si>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</si>
  <si>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</si>
  <si>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</si>
  <si>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</si>
  <si>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</si>
  <si>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</si>
  <si>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</si>
  <si>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</si>
  <si>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</si>
  <si>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</si>
  <si>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</si>
  <si>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</si>
  <si>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</si>
  <si>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</si>
  <si>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</si>
  <si>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</si>
  <si>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</si>
  <si>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</si>
  <si>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</si>
  <si>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</si>
  <si>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</si>
  <si>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</si>
  <si>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</si>
  <si>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</si>
  <si>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</si>
  <si>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</si>
  <si>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</si>
  <si>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</si>
  <si>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</si>
  <si>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</si>
  <si>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</si>
  <si>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</si>
  <si>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</si>
  <si>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</si>
  <si>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</si>
  <si>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</si>
  <si>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</si>
  <si>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</si>
  <si>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</si>
  <si>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</si>
  <si>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</si>
  <si>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</si>
  <si>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</si>
  <si>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</si>
  <si>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</si>
  <si>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</si>
  <si>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</si>
  <si>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</si>
  <si>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</si>
  <si>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</si>
  <si>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</si>
  <si>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</si>
  <si>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</si>
  <si>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</si>
  <si>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</si>
  <si>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</si>
  <si>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</si>
  <si>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</si>
  <si>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</si>
  <si>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</si>
  <si>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</si>
  <si>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</si>
  <si>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</si>
  <si>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</si>
  <si>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</si>
  <si>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</si>
  <si>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</si>
  <si>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</si>
  <si>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</si>
  <si>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</si>
  <si>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</si>
  <si>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</si>
  <si>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</si>
  <si>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</si>
  <si>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</si>
  <si>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</si>
  <si>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</si>
  <si>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</si>
  <si>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</si>
  <si>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</si>
  <si>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</si>
  <si>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</si>
  <si>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</si>
  <si>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</si>
  <si>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</si>
  <si>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</si>
  <si>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</si>
  <si>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</si>
  <si>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</si>
  <si>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</si>
  <si>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</si>
  <si>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</si>
  <si>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</si>
  <si>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</si>
  <si>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</si>
  <si>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</si>
  <si>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</si>
  <si>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</si>
  <si>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</si>
  <si>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</si>
  <si>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</si>
  <si>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</si>
  <si>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</si>
  <si>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</si>
  <si>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</si>
  <si>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</si>
  <si>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</si>
  <si>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</si>
  <si>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</si>
  <si>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</si>
  <si>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</si>
  <si>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</si>
  <si>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</si>
  <si>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</si>
  <si>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</si>
  <si>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</si>
  <si>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</si>
  <si>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</si>
  <si>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</si>
  <si>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</si>
  <si>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</si>
  <si>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</si>
  <si>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</si>
  <si>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</si>
  <si>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</si>
  <si>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</si>
  <si>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</si>
  <si>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</si>
  <si>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</si>
  <si>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</si>
  <si>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</si>
  <si>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</si>
  <si>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</si>
  <si>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</si>
  <si>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</si>
  <si>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</si>
  <si>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</si>
  <si>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</si>
  <si>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</si>
  <si>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</si>
  <si>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</si>
  <si>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</si>
  <si>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</si>
  <si>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</si>
  <si>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</si>
  <si>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</si>
  <si>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</si>
  <si>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</si>
  <si>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</si>
  <si>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</si>
  <si>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</si>
  <si>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</si>
  <si>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</si>
  <si>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</si>
  <si>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</si>
  <si>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</si>
  <si>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</si>
  <si>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</si>
  <si>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</si>
  <si>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</si>
  <si>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</si>
  <si>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</si>
  <si>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</si>
  <si>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</si>
  <si>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</si>
  <si>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</si>
  <si>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</si>
  <si>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</si>
  <si>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</si>
  <si>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</si>
  <si>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</si>
  <si>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</si>
  <si>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</si>
  <si>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</si>
  <si>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</si>
  <si>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</si>
  <si>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</si>
  <si>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</si>
  <si>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</si>
  <si>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</si>
  <si>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</si>
  <si>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</si>
  <si>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</si>
  <si>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</si>
  <si>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</si>
  <si>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</si>
  <si>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</si>
  <si>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</si>
  <si>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</si>
  <si>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</si>
  <si>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</si>
  <si>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</si>
  <si>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</si>
  <si>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</si>
  <si>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</si>
  <si>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</si>
  <si>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</si>
  <si>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</si>
  <si>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</si>
  <si>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</si>
  <si>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</si>
  <si>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</si>
  <si>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</si>
  <si>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</si>
  <si>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</si>
  <si>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</si>
  <si>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</si>
  <si>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</si>
  <si>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</si>
  <si>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</si>
  <si>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</si>
  <si>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</si>
  <si>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</si>
  <si>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</si>
  <si>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</si>
  <si>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</si>
  <si>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</si>
  <si>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</si>
  <si>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</si>
  <si>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</si>
  <si>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</si>
  <si>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</si>
  <si>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</si>
  <si>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</si>
  <si>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</si>
  <si>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</si>
  <si>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</si>
  <si>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</si>
  <si>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</si>
  <si>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</si>
  <si>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</si>
  <si>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</si>
  <si>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</si>
  <si>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</si>
  <si>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</si>
  <si>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</si>
  <si>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</si>
  <si>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</si>
  <si>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</si>
  <si>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</si>
  <si>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</si>
  <si>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</si>
  <si>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</si>
  <si>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</si>
  <si>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</si>
  <si>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</si>
  <si>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</si>
  <si>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</si>
  <si>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</si>
  <si>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</si>
  <si>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</si>
  <si>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</si>
  <si>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</si>
  <si>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</si>
  <si>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</si>
  <si>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</si>
  <si>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</si>
  <si>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</si>
  <si>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</si>
  <si>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</si>
  <si>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</si>
  <si>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</si>
  <si>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</si>
  <si>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</si>
  <si>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</si>
  <si>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</si>
  <si>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</si>
  <si>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</si>
  <si>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</si>
  <si>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</si>
  <si>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</si>
  <si>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</si>
  <si>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</si>
  <si>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</si>
  <si>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</si>
  <si>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</si>
  <si>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</si>
  <si>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</si>
  <si>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</si>
  <si>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</si>
  <si>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</si>
  <si>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</si>
  <si>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</si>
  <si>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</si>
  <si>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</si>
  <si>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</si>
  <si>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</si>
  <si>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</si>
  <si>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</si>
  <si>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</si>
  <si>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</si>
  <si>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</si>
  <si>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</si>
  <si>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</si>
  <si>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</si>
  <si>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</si>
  <si>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</si>
  <si>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</si>
  <si>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</si>
  <si>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</si>
  <si>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</si>
  <si>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</si>
  <si>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</si>
  <si>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</si>
  <si>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</si>
  <si>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</si>
  <si>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</si>
  <si>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</si>
  <si>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</si>
  <si>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</si>
  <si>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</si>
  <si>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</si>
  <si>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</si>
  <si>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</si>
  <si>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</si>
  <si>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</si>
  <si>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</si>
  <si>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</si>
  <si>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</si>
  <si>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</si>
  <si>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</si>
  <si>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</si>
  <si>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</si>
  <si>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</si>
  <si>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</si>
  <si>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</si>
  <si>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</si>
  <si>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</si>
  <si>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</si>
  <si>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</si>
  <si>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</si>
  <si>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</si>
  <si>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</si>
  <si>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</si>
  <si>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</si>
  <si>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</si>
  <si>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</si>
  <si>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</si>
  <si>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</si>
  <si>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</si>
  <si>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</si>
  <si>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</si>
  <si>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</si>
  <si>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</si>
  <si>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</si>
  <si>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</si>
  <si>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</si>
  <si>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</si>
  <si>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</si>
  <si>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</si>
  <si>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</si>
  <si>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</si>
  <si>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</si>
  <si>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</si>
  <si>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</si>
  <si>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</si>
  <si>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</si>
  <si>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</si>
  <si>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</si>
  <si>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</si>
  <si>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</si>
  <si>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</si>
  <si>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</si>
  <si>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</si>
  <si>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</si>
  <si>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</si>
  <si>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</si>
  <si>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</si>
  <si>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</si>
  <si>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</si>
  <si>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</si>
  <si>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</si>
  <si>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</si>
  <si>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</si>
  <si>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</si>
  <si>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</si>
  <si>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</si>
  <si>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</si>
  <si>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</si>
  <si>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</si>
  <si>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</si>
  <si>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</si>
  <si>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</si>
  <si>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</si>
  <si>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</si>
  <si>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</si>
  <si>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</si>
  <si>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</si>
  <si>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</si>
  <si>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</si>
  <si>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</si>
  <si>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</si>
  <si>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</si>
  <si>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</si>
  <si>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</si>
  <si>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</si>
  <si>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</si>
  <si>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</si>
  <si>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</si>
  <si>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</si>
  <si>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</si>
  <si>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</si>
  <si>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</si>
  <si>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</si>
  <si>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</si>
  <si>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</si>
  <si>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</si>
  <si>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</si>
  <si>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</si>
  <si>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</si>
  <si>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</si>
  <si>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</si>
  <si>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</si>
  <si>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</si>
  <si>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</si>
  <si>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</si>
  <si>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</si>
  <si>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</si>
  <si>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</si>
  <si>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</si>
  <si>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</si>
  <si>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</si>
  <si>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</si>
  <si>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</si>
  <si>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</si>
  <si>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</si>
  <si>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</si>
  <si>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</si>
  <si>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</si>
  <si>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</si>
  <si>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</si>
  <si>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</si>
  <si>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</si>
  <si>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</si>
  <si>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</si>
  <si>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</si>
  <si>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</si>
  <si>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</si>
  <si>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</si>
  <si>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</si>
  <si>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</si>
  <si>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</si>
  <si>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</si>
  <si>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</si>
  <si>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</si>
  <si>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</si>
  <si>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</si>
  <si>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</si>
  <si>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</si>
  <si>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</si>
  <si>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</si>
  <si>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</si>
  <si>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</si>
  <si>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</si>
  <si>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</si>
  <si>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</si>
  <si>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</si>
  <si>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</si>
  <si>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</si>
  <si>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</si>
  <si>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</si>
  <si>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</si>
  <si>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</si>
  <si>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</si>
  <si>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</si>
  <si>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</si>
  <si>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</si>
  <si>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</si>
  <si>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</si>
  <si>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</si>
  <si>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</si>
  <si>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</si>
  <si>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</si>
  <si>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</si>
  <si>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</si>
  <si>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</si>
  <si>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</si>
  <si>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</si>
  <si>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</si>
  <si>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</si>
  <si>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</si>
  <si>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</si>
  <si>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</si>
  <si>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</si>
  <si>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</si>
  <si>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</si>
  <si>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</si>
  <si>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</si>
  <si>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</si>
  <si>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</si>
  <si>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</si>
  <si>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</si>
  <si>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</si>
  <si>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</si>
  <si>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</si>
  <si>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</si>
  <si>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</si>
  <si>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</si>
  <si>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</si>
  <si>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</si>
  <si>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</si>
  <si>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</si>
  <si>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</si>
  <si>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</si>
  <si>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</si>
  <si>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</si>
  <si>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</si>
  <si>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</si>
  <si>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</si>
  <si>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</si>
  <si>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</si>
  <si>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</si>
  <si>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</si>
  <si>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</si>
  <si>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</si>
  <si>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</si>
  <si>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</si>
  <si>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</si>
  <si>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</si>
  <si>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</si>
  <si>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</si>
  <si>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</si>
  <si>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</si>
  <si>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</si>
  <si>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</si>
  <si>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</si>
  <si>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</si>
  <si>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</si>
  <si>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</si>
  <si>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</si>
  <si>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</si>
  <si>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</si>
  <si>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</si>
  <si>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</si>
  <si>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</si>
  <si>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</si>
  <si>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</si>
  <si>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</si>
  <si>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</si>
  <si>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</si>
  <si>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</si>
  <si>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</si>
  <si>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</si>
  <si>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</si>
  <si>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</si>
  <si>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</si>
  <si>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</si>
  <si>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</si>
  <si>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</si>
  <si>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</si>
  <si>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</si>
  <si>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</si>
  <si>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</si>
  <si>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</si>
  <si>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</si>
  <si>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</si>
  <si>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</si>
  <si>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</si>
  <si>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</si>
  <si>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</si>
  <si>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</si>
  <si>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</si>
  <si>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</si>
  <si>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</si>
  <si>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</si>
  <si>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</si>
  <si>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</si>
  <si>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</si>
  <si>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</si>
  <si>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</si>
  <si>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</si>
  <si>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</si>
  <si>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</si>
  <si>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</si>
  <si>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</si>
  <si>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</si>
  <si>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</si>
  <si>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</si>
  <si>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</si>
  <si>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</si>
  <si>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</si>
  <si>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</si>
  <si>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</si>
  <si>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</si>
  <si>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</si>
  <si>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</si>
  <si>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</si>
  <si>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</si>
  <si>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</si>
  <si>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</si>
  <si>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</si>
  <si>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</si>
  <si>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</si>
  <si>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</si>
  <si>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</si>
  <si>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</si>
  <si>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</si>
  <si>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</si>
  <si>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</si>
  <si>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</si>
  <si>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</si>
  <si>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</si>
  <si>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</si>
  <si>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</si>
  <si>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</si>
  <si>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</si>
  <si>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</si>
  <si>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</si>
  <si>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</si>
  <si>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</si>
  <si>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</si>
  <si>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</si>
  <si>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</si>
  <si>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</si>
  <si>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</si>
  <si>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</si>
  <si>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</si>
  <si>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</si>
  <si>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</si>
  <si>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</si>
  <si>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</si>
  <si>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</si>
  <si>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</si>
  <si>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</si>
  <si>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</si>
  <si>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</si>
  <si>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</si>
  <si>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</si>
  <si>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</si>
  <si>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</si>
  <si>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</si>
  <si>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</si>
  <si>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</si>
  <si>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</si>
  <si>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</si>
  <si>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</si>
  <si>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</si>
  <si>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</si>
  <si>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</si>
  <si>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</si>
  <si>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</si>
  <si>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</si>
  <si>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</si>
  <si>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</si>
  <si>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</si>
  <si>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</si>
  <si>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</si>
  <si>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</si>
  <si>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</si>
  <si>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</si>
  <si>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</si>
  <si>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</si>
  <si>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</si>
  <si>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</si>
  <si>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</si>
  <si>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</si>
  <si>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</si>
  <si>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</si>
  <si>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</si>
  <si>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</si>
  <si>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</si>
  <si>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</si>
  <si>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</si>
  <si>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</si>
  <si>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</si>
  <si>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</si>
  <si>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</si>
  <si>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</si>
  <si>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</si>
  <si>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</si>
  <si>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</si>
  <si>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</si>
  <si>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</si>
  <si>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</si>
  <si>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</si>
  <si>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</si>
  <si>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</si>
  <si>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</si>
  <si>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</si>
  <si>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</si>
  <si>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</si>
  <si>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</si>
  <si>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</si>
  <si>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</si>
  <si>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</si>
  <si>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</si>
  <si>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</si>
  <si>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</si>
  <si>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</si>
  <si>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</si>
  <si>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</si>
  <si>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</si>
  <si>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</si>
  <si>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</si>
  <si>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</si>
  <si>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</si>
  <si>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</si>
  <si>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</si>
  <si>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</si>
  <si>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</si>
  <si>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</si>
  <si>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</si>
  <si>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</si>
  <si>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</si>
  <si>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</si>
  <si>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</si>
  <si>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</si>
  <si>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</si>
  <si>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</si>
  <si>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</si>
  <si>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</si>
  <si>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</si>
  <si>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</si>
  <si>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</si>
  <si>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</si>
  <si>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</si>
  <si>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</si>
  <si>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</si>
  <si>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</si>
  <si>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</si>
  <si>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</si>
  <si>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</si>
  <si>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</si>
  <si>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</si>
  <si>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</si>
  <si>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</si>
  <si>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</si>
  <si>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</si>
  <si>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</si>
  <si>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</si>
  <si>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</si>
  <si>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</si>
  <si>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</si>
  <si>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</si>
  <si>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</si>
  <si>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</si>
  <si>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</si>
  <si>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</si>
  <si>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</si>
  <si>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</si>
  <si>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</si>
  <si>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</si>
  <si>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</si>
  <si>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</si>
  <si>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</si>
  <si>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</si>
  <si>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</si>
  <si>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</si>
  <si>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</si>
  <si>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</si>
  <si>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</si>
  <si>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</si>
  <si>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</si>
  <si>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</si>
  <si>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</si>
  <si>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</si>
  <si>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</si>
  <si>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</si>
  <si>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</si>
  <si>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</si>
  <si>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</si>
  <si>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</si>
  <si>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</si>
  <si>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</si>
  <si>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</si>
  <si>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</si>
  <si>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</si>
  <si>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</si>
  <si>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</si>
  <si>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</si>
  <si>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</si>
  <si>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</si>
  <si>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</si>
  <si>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</si>
  <si>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</si>
  <si>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</si>
  <si>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</si>
  <si>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</si>
  <si>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</si>
  <si>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</si>
  <si>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</si>
  <si>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</si>
  <si>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</si>
  <si>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</si>
  <si>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</si>
  <si>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</si>
  <si>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</si>
  <si>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</si>
  <si>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</si>
  <si>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</si>
  <si>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</si>
  <si>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</si>
  <si>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</si>
  <si>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</si>
  <si>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</si>
  <si>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</si>
  <si>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</si>
  <si>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</si>
  <si>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</si>
  <si>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</si>
  <si>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</si>
  <si>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</si>
  <si>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</si>
  <si>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</si>
  <si>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</si>
  <si>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</si>
  <si>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</si>
  <si>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</si>
  <si>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</si>
  <si>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</si>
  <si>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</si>
  <si>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</si>
  <si>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</si>
  <si>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</si>
  <si>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</si>
  <si>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</si>
  <si>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</si>
  <si>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</si>
  <si>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</si>
  <si>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</si>
  <si>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</si>
  <si>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</si>
  <si>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</si>
  <si>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</si>
  <si>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</si>
  <si>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</si>
  <si>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</si>
  <si>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</si>
  <si>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</si>
  <si>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</si>
  <si>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</si>
  <si>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</si>
  <si>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</si>
  <si>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</si>
  <si>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</si>
  <si>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</si>
  <si>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</si>
  <si>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</si>
  <si>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</si>
  <si>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</si>
  <si>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</si>
  <si>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</si>
  <si>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</si>
  <si>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</si>
  <si>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</si>
  <si>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</si>
  <si>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</si>
  <si>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</si>
  <si>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</si>
  <si>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</si>
  <si>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</si>
  <si>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</si>
  <si>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</si>
  <si>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</si>
  <si>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</si>
  <si>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</si>
  <si>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</si>
  <si>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</si>
  <si>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</si>
  <si>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</si>
  <si>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</si>
  <si>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</si>
  <si>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</si>
  <si>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</si>
  <si>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</si>
  <si>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</si>
  <si>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</si>
  <si>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</si>
  <si>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</si>
  <si>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</si>
  <si>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</si>
  <si>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</si>
  <si>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</si>
  <si>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</si>
  <si>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</si>
  <si>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</si>
  <si>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</si>
  <si>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</si>
  <si>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</si>
  <si>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</si>
  <si>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</si>
  <si>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</si>
  <si>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</si>
  <si>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</si>
  <si>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</si>
  <si>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</si>
  <si>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</si>
  <si>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</si>
  <si>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</si>
  <si>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</si>
  <si>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</si>
  <si>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</si>
  <si>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</si>
  <si>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</si>
  <si>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</si>
  <si>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</si>
  <si>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</si>
  <si>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</si>
  <si>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</si>
  <si>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</si>
  <si>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</si>
  <si>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</si>
  <si>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</si>
  <si>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</si>
  <si>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</si>
  <si>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</si>
  <si>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</si>
  <si>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</si>
  <si>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</si>
  <si>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</si>
  <si>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</si>
  <si>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</si>
  <si>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</si>
  <si>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</si>
  <si>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</si>
  <si>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</si>
  <si>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</si>
  <si>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</si>
  <si>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</si>
  <si>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</si>
  <si>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</si>
  <si>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</si>
  <si>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</si>
  <si>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</si>
  <si>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</si>
  <si>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</si>
  <si>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</si>
  <si>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</si>
  <si>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</si>
  <si>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</si>
  <si>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</si>
  <si>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</si>
  <si>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</si>
  <si>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</si>
  <si>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</si>
  <si>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</si>
  <si>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</si>
  <si>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</si>
  <si>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</si>
  <si>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</si>
  <si>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</si>
  <si>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</si>
  <si>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</si>
  <si>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</si>
  <si>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</si>
  <si>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</si>
  <si>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</si>
  <si>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</si>
  <si>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</si>
  <si>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</si>
  <si>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</si>
  <si>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</si>
  <si>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</si>
  <si>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</si>
  <si>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</si>
  <si>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</si>
  <si>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</si>
  <si>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</si>
  <si>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</si>
  <si>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</si>
  <si>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</si>
  <si>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</si>
  <si>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</si>
  <si>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</si>
  <si>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</si>
  <si>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</si>
  <si>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</si>
  <si>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</si>
  <si>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</si>
  <si>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</si>
  <si>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</si>
  <si>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</si>
  <si>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</si>
  <si>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</si>
  <si>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</si>
  <si>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</si>
  <si>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</si>
  <si>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</si>
  <si>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</si>
  <si>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</si>
  <si>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</si>
  <si>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</si>
  <si>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</si>
  <si>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</si>
  <si>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</si>
  <si>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</si>
  <si>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</si>
  <si>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</si>
  <si>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</si>
  <si>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</si>
  <si>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</si>
  <si>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</si>
  <si>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</si>
  <si>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</si>
  <si>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</si>
  <si>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</si>
  <si>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</si>
  <si>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</si>
  <si>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</si>
  <si>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</si>
  <si>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</si>
  <si>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</si>
  <si>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</si>
  <si>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</si>
  <si>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</si>
  <si>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</si>
  <si>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</si>
  <si>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</si>
  <si>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</si>
  <si>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</si>
  <si>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</si>
  <si>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</si>
  <si>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</si>
  <si>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</si>
  <si>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</si>
  <si>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</si>
  <si>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</si>
  <si>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</si>
  <si>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</si>
  <si>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</si>
  <si>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</si>
  <si>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</si>
  <si>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</si>
  <si>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</si>
  <si>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</si>
  <si>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</si>
  <si>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</si>
  <si>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</si>
  <si>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</si>
  <si>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</si>
  <si>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</si>
  <si>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</si>
  <si>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</si>
  <si>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</si>
  <si>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</si>
  <si>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</si>
  <si>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</si>
  <si>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</si>
  <si>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</si>
  <si>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</si>
  <si>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</si>
  <si>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</si>
  <si>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</si>
  <si>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</si>
  <si>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</si>
  <si>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</si>
  <si>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</si>
  <si>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</si>
  <si>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</si>
  <si>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</si>
  <si>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</si>
  <si>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</si>
  <si>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</si>
  <si>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</si>
  <si>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</si>
  <si>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</si>
  <si>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</si>
  <si>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</si>
  <si>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</si>
  <si>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</si>
  <si>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</si>
  <si>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</si>
  <si>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</si>
  <si>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</si>
  <si>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</si>
  <si>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</si>
  <si>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</si>
  <si>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</si>
  <si>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</si>
  <si>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</si>
  <si>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</si>
  <si>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</si>
  <si>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</si>
  <si>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</si>
  <si>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</si>
  <si>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</si>
  <si>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</si>
  <si>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</si>
  <si>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</si>
  <si>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</si>
  <si>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</si>
  <si>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</si>
  <si>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</si>
  <si>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</si>
  <si>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</si>
  <si>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</si>
  <si>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</si>
  <si>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</si>
  <si>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</si>
  <si>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</si>
  <si>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</si>
  <si>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</si>
  <si>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</si>
  <si>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</si>
  <si>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</si>
  <si>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</si>
  <si>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</si>
  <si>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</si>
  <si>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</si>
  <si>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</si>
  <si>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</si>
  <si>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</si>
  <si>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</si>
  <si>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</si>
  <si>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</si>
  <si>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</si>
  <si>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</si>
  <si>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</si>
  <si>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</si>
  <si>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</si>
  <si>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</si>
  <si>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</si>
  <si>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</si>
  <si>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</si>
  <si>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</si>
  <si>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</si>
  <si>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</si>
  <si>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</si>
  <si>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</si>
  <si>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</si>
  <si>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</si>
  <si>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</si>
  <si>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</si>
  <si>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</si>
  <si>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</si>
  <si>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</si>
  <si>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</si>
  <si>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</si>
  <si>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</si>
  <si>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</si>
  <si>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</si>
  <si>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</si>
  <si>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</si>
  <si>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</si>
  <si>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</si>
  <si>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</si>
  <si>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</si>
  <si>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</si>
  <si>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</si>
  <si>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</si>
  <si>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</si>
  <si>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</si>
  <si>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</si>
  <si>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</si>
  <si>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</si>
  <si>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</si>
  <si>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</si>
  <si>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</si>
  <si>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</si>
  <si>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</si>
  <si>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</si>
  <si>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</si>
  <si>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</si>
  <si>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</si>
  <si>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</si>
  <si>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</si>
  <si>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</si>
  <si>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</si>
  <si>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</si>
  <si>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</si>
  <si>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</si>
  <si>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</si>
  <si>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</si>
  <si>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</si>
  <si>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</si>
  <si>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</si>
  <si>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</si>
  <si>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</si>
  <si>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</si>
  <si>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</si>
  <si>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</si>
  <si>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</si>
  <si>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</si>
  <si>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</si>
  <si>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</si>
  <si>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</si>
  <si>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</si>
  <si>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</si>
  <si>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</si>
  <si>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</si>
  <si>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</si>
  <si>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</si>
  <si>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</si>
  <si>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</si>
  <si>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</si>
  <si>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</si>
  <si>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</si>
  <si>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</si>
  <si>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</si>
  <si>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</si>
  <si>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</si>
  <si>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</si>
  <si>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</si>
  <si>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</si>
  <si>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</si>
  <si>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</si>
  <si>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</si>
  <si>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</si>
  <si>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</si>
  <si>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</si>
  <si>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</si>
  <si>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</si>
  <si>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</si>
  <si>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</si>
  <si>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</si>
  <si>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</si>
  <si>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</si>
  <si>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</si>
  <si>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</si>
  <si>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</si>
  <si>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</si>
  <si>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</si>
  <si>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</si>
  <si>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</si>
  <si>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</si>
  <si>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</si>
  <si>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</si>
  <si>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</si>
  <si>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</si>
  <si>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</si>
  <si>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</si>
  <si>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</si>
  <si>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</si>
  <si>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</si>
  <si>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</si>
  <si>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</si>
  <si>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</si>
  <si>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</si>
  <si>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</si>
  <si>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</si>
  <si>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</si>
  <si>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</si>
  <si>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</si>
  <si>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</si>
  <si>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</si>
  <si>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</si>
  <si>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</si>
  <si>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</si>
  <si>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</si>
  <si>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</si>
  <si>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</si>
  <si>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</si>
  <si>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</si>
  <si>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</si>
  <si>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</si>
  <si>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</si>
  <si>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</si>
  <si>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</si>
  <si>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</si>
  <si>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</si>
  <si>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</si>
  <si>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</si>
  <si>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</si>
  <si>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</si>
  <si>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</si>
  <si>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</si>
  <si>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</si>
  <si>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</si>
  <si>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</si>
  <si>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</si>
  <si>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</si>
  <si>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</si>
  <si>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</si>
  <si>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</si>
  <si>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</si>
  <si>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</si>
  <si>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</si>
  <si>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</si>
  <si>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</si>
  <si>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</si>
  <si>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</si>
  <si>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</si>
  <si>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</si>
  <si>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</si>
  <si>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</si>
  <si>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</si>
  <si>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</si>
  <si>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</si>
  <si>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</si>
  <si>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</si>
  <si>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</si>
  <si>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</si>
  <si>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</si>
  <si>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</si>
  <si>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</si>
  <si>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</si>
  <si>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</si>
  <si>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</si>
  <si>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</si>
  <si>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</si>
  <si>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</si>
  <si>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</si>
  <si>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</si>
  <si>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</si>
  <si>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</si>
  <si>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</si>
  <si>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</si>
  <si>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</si>
  <si>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</si>
  <si>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</si>
  <si>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</si>
  <si>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</si>
  <si>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</si>
  <si>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</si>
  <si>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</si>
  <si>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</si>
  <si>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</si>
  <si>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</si>
  <si>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</si>
  <si>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</si>
  <si>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</si>
  <si>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</si>
  <si>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</si>
  <si>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</si>
  <si>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</si>
  <si>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</si>
  <si>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</si>
  <si>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</si>
  <si>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</si>
  <si>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</si>
  <si>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</si>
  <si>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</si>
  <si>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</si>
  <si>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</si>
  <si>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</si>
  <si>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</si>
  <si>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</si>
  <si>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</si>
  <si>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</si>
  <si>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</si>
  <si>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</si>
  <si>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</si>
  <si>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</si>
  <si>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</si>
  <si>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</si>
  <si>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</si>
  <si>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</si>
  <si>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</si>
  <si>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</si>
  <si>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</si>
  <si>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</si>
  <si>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</si>
  <si>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</si>
  <si>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</si>
  <si>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</si>
  <si>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</si>
  <si>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</si>
  <si>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</si>
  <si>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</si>
  <si>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</si>
  <si>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</si>
  <si>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</si>
  <si>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</si>
  <si>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</si>
  <si>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</si>
  <si>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</si>
  <si>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</si>
  <si>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</si>
  <si>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</si>
  <si>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</si>
  <si>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</si>
  <si>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</si>
  <si>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</si>
  <si>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</si>
  <si>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</si>
  <si>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</si>
  <si>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</si>
  <si>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</si>
  <si>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</si>
  <si>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</si>
  <si>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</si>
  <si>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</si>
  <si>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</si>
  <si>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</si>
  <si>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</si>
  <si>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</si>
  <si>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</si>
  <si>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</si>
  <si>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</si>
  <si>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</si>
  <si>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</si>
  <si>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</si>
  <si>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</si>
  <si>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</si>
  <si>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</si>
  <si>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</si>
  <si>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</si>
  <si>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</si>
  <si>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</si>
  <si>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</si>
  <si>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</si>
  <si>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</si>
  <si>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</si>
  <si>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</si>
  <si>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</si>
  <si>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</si>
  <si>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</si>
  <si>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</si>
  <si>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</si>
  <si>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</si>
  <si>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</si>
  <si>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</si>
  <si>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</si>
  <si>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</si>
  <si>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</si>
  <si>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</si>
  <si>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</si>
  <si>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</si>
  <si>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</si>
  <si>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</si>
  <si>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</si>
  <si>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</si>
  <si>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</si>
  <si>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</si>
  <si>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</si>
  <si>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</si>
  <si>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</si>
  <si>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</si>
  <si>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</si>
  <si>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</si>
  <si>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</si>
  <si>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</si>
  <si>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</si>
  <si>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</si>
  <si>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</si>
  <si>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</si>
  <si>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</si>
  <si>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</si>
  <si>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</si>
  <si>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</si>
  <si>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</si>
  <si>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</si>
  <si>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</si>
  <si>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</si>
  <si>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</si>
  <si>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</si>
  <si>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</si>
  <si>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</si>
  <si>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</si>
  <si>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</si>
  <si>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</si>
  <si>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</si>
  <si>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</si>
  <si>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</si>
  <si>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</si>
  <si>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</si>
  <si>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</si>
  <si>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</si>
  <si>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</si>
  <si>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</si>
  <si>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</si>
  <si>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</si>
  <si>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</si>
  <si>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</si>
  <si>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</si>
  <si>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</si>
  <si>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</si>
  <si>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</si>
  <si>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</si>
  <si>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</si>
  <si>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</si>
  <si>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</si>
  <si>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</si>
  <si>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</si>
  <si>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</si>
  <si>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</si>
  <si>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</si>
  <si>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</si>
  <si>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</si>
  <si>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</si>
  <si>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</si>
  <si>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</si>
  <si>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</si>
  <si>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</si>
  <si>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</si>
  <si>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</si>
  <si>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</si>
  <si>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</si>
  <si>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</si>
  <si>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</si>
  <si>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</si>
  <si>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</si>
  <si>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</si>
  <si>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</si>
  <si>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</si>
  <si>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</si>
  <si>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</si>
  <si>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</si>
  <si>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</si>
  <si>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</si>
  <si>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</si>
  <si>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</si>
  <si>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</si>
  <si>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</si>
  <si>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</si>
  <si>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</si>
  <si>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</si>
  <si>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</si>
  <si>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</si>
  <si>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</si>
  <si>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</si>
  <si>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</si>
  <si>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</si>
  <si>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</si>
  <si>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</si>
  <si>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</si>
  <si>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</si>
  <si>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</si>
  <si>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</si>
  <si>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</si>
  <si>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</si>
  <si>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</si>
  <si>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</si>
  <si>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</si>
  <si>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</si>
  <si>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</si>
  <si>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</si>
  <si>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</si>
  <si>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</si>
  <si>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</si>
  <si>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</si>
  <si>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</si>
  <si>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</si>
  <si>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</si>
  <si>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</si>
  <si>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</si>
  <si>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</si>
  <si>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</si>
  <si>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</si>
  <si>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</si>
  <si>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</si>
  <si>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</si>
  <si>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</si>
  <si>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</si>
  <si>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</si>
  <si>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</si>
  <si>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</si>
  <si>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</si>
  <si>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</si>
  <si>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</si>
  <si>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</si>
  <si>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</si>
  <si>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</si>
  <si>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</si>
  <si>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</si>
  <si>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</si>
  <si>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</si>
  <si>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</si>
  <si>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</si>
  <si>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</si>
  <si>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</si>
  <si>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</si>
  <si>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</si>
  <si>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</si>
  <si>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</si>
  <si>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</si>
  <si>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</si>
  <si>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</si>
  <si>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</si>
  <si>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</si>
  <si>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</si>
  <si>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</si>
  <si>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</si>
  <si>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</si>
  <si>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</si>
  <si>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</si>
  <si>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</si>
  <si>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</si>
  <si>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</si>
  <si>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</si>
  <si>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</si>
  <si>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</si>
  <si>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</si>
  <si>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</si>
  <si>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</si>
  <si>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</si>
  <si>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</si>
  <si>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</si>
  <si>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</si>
  <si>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</si>
  <si>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</si>
  <si>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</si>
  <si>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</si>
  <si>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</si>
  <si>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</si>
  <si>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</si>
  <si>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</si>
  <si>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</si>
  <si>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</si>
  <si>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</si>
  <si>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</si>
  <si>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</si>
  <si>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</si>
  <si>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</si>
  <si>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</si>
  <si>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</si>
  <si>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</si>
  <si>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</si>
  <si>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</si>
  <si>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</si>
  <si>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</si>
  <si>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</si>
  <si>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</si>
  <si>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</si>
  <si>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</si>
  <si>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</si>
  <si>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</si>
  <si>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</si>
  <si>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</si>
  <si>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</si>
  <si>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</si>
  <si>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</si>
  <si>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</si>
  <si>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</si>
  <si>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</si>
  <si>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</si>
  <si>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</si>
  <si>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</si>
  <si>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</si>
  <si>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</si>
  <si>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</si>
  <si>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</si>
  <si>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</si>
  <si>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</si>
  <si>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</si>
  <si>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</si>
  <si>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</si>
  <si>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</si>
  <si>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</si>
  <si>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</si>
  <si>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</si>
  <si>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</si>
  <si>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</si>
  <si>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</si>
  <si>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</si>
  <si>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</si>
  <si>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</si>
  <si>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</si>
  <si>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</si>
  <si>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</si>
  <si>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</si>
  <si>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</si>
  <si>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</si>
  <si>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</si>
  <si>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</si>
  <si>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</si>
  <si>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</si>
  <si>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</si>
  <si>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</si>
  <si>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</si>
  <si>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</si>
  <si>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</si>
  <si>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</si>
  <si>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</si>
  <si>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</si>
  <si>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</si>
  <si>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</si>
  <si>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</si>
  <si>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</si>
  <si>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</si>
  <si>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</si>
  <si>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</si>
  <si>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</si>
  <si>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</si>
  <si>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</si>
  <si>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</si>
  <si>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</si>
  <si>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</si>
  <si>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</si>
  <si>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</si>
  <si>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</si>
  <si>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</si>
  <si>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</si>
  <si>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</si>
  <si>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</si>
  <si>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</si>
  <si>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</si>
  <si>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</si>
  <si>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</si>
  <si>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</si>
  <si>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</si>
  <si>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</si>
  <si>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</si>
  <si>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</si>
  <si>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</si>
  <si>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</si>
  <si>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</si>
  <si>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</si>
  <si>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</si>
  <si>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</si>
  <si>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</si>
  <si>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</si>
  <si>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</si>
  <si>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</si>
  <si>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</si>
  <si>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</si>
  <si>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</si>
  <si>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</si>
  <si>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</si>
  <si>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</si>
  <si>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</si>
  <si>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</si>
  <si>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</si>
  <si>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</si>
  <si>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</si>
  <si>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</si>
  <si>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</si>
  <si>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</si>
  <si>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</si>
  <si>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</si>
  <si>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</si>
  <si>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</si>
  <si>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</si>
  <si>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</si>
  <si>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</si>
  <si>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</si>
  <si>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</si>
  <si>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</si>
  <si>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</si>
  <si>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</si>
  <si>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</si>
  <si>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</si>
  <si>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</si>
  <si>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</si>
  <si>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</si>
  <si>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</si>
  <si>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</si>
  <si>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</si>
  <si>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</si>
  <si>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</si>
  <si>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</si>
  <si>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</si>
  <si>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</si>
  <si>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</si>
  <si>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</si>
  <si>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</si>
  <si>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</si>
  <si>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</si>
  <si>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</si>
  <si>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</si>
  <si>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</si>
  <si>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</si>
  <si>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</si>
  <si>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</si>
  <si>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</si>
  <si>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</si>
  <si>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</si>
  <si>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</si>
  <si>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</si>
  <si>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</si>
  <si>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</si>
  <si>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</si>
  <si>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</si>
  <si>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</si>
  <si>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</si>
  <si>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</si>
  <si>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</si>
  <si>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</si>
  <si>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</si>
  <si>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</si>
  <si>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</si>
  <si>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</si>
  <si>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</si>
  <si>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</si>
  <si>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</si>
  <si>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</si>
  <si>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</si>
  <si>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</si>
  <si>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</si>
  <si>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</si>
  <si>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</si>
  <si>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</si>
  <si>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</si>
  <si>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</si>
  <si>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</si>
  <si>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</si>
  <si>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</si>
  <si>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</si>
  <si>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</si>
  <si>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</si>
  <si>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</si>
  <si>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</si>
  <si>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</si>
  <si>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</si>
  <si>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</si>
  <si>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</si>
  <si>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</si>
  <si>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</si>
  <si>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</si>
  <si>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</si>
  <si>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</si>
  <si>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</si>
  <si>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</si>
  <si>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</si>
  <si>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</si>
  <si>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</si>
  <si>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</si>
  <si>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</si>
  <si>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</si>
  <si>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</si>
  <si>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</si>
  <si>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</si>
  <si>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</si>
  <si>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</si>
  <si>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</si>
  <si>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</si>
  <si>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</si>
  <si>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</si>
  <si>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</si>
  <si>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</si>
  <si>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</si>
  <si>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</si>
  <si>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</si>
  <si>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</si>
  <si>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</si>
  <si>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</si>
  <si>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</si>
  <si>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</si>
  <si>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</si>
  <si>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</si>
  <si>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</si>
  <si>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</si>
  <si>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</si>
  <si>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</si>
  <si>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</si>
  <si>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</si>
  <si>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</si>
  <si>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</si>
  <si>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</si>
  <si>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</si>
  <si>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</si>
  <si>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</si>
  <si>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</si>
  <si>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</si>
  <si>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</si>
  <si>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</si>
  <si>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</si>
  <si>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</si>
  <si>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</si>
  <si>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</si>
  <si>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</si>
  <si>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</si>
  <si>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</si>
  <si>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</si>
  <si>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</si>
  <si>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</si>
  <si>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</si>
  <si>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</si>
  <si>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</si>
  <si>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</si>
  <si>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</si>
  <si>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</si>
  <si>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</si>
  <si>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</si>
  <si>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</si>
  <si>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</si>
  <si>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</si>
  <si>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</si>
  <si>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</si>
  <si>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</si>
  <si>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</si>
  <si>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</si>
  <si>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</si>
  <si>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</si>
  <si>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</si>
  <si>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</si>
  <si>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</si>
  <si>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</si>
  <si>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</si>
  <si>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</si>
  <si>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</si>
  <si>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</si>
  <si>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</si>
  <si>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</si>
  <si>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</si>
  <si>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</si>
  <si>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</si>
  <si>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</si>
  <si>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</si>
  <si>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</si>
  <si>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</si>
  <si>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</si>
  <si>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</si>
  <si>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</si>
  <si>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</si>
  <si>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</si>
  <si>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</si>
  <si>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</si>
  <si>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</si>
  <si>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</si>
  <si>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</si>
  <si>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</si>
  <si>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</si>
  <si>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</si>
  <si>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</si>
  <si>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</si>
  <si>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</si>
  <si>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</si>
  <si>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</si>
  <si>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</si>
  <si>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</si>
  <si>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</si>
  <si>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</si>
  <si>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</si>
  <si>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</si>
  <si>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</si>
  <si>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</si>
  <si>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</si>
  <si>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</si>
  <si>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</si>
  <si>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</si>
  <si>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</si>
  <si>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</si>
  <si>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</si>
  <si>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</si>
  <si>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</si>
  <si>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</si>
  <si>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</si>
  <si>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</si>
  <si>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</si>
  <si>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</si>
  <si>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</si>
  <si>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</si>
  <si>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</si>
  <si>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</si>
  <si>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</si>
  <si>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</si>
  <si>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</si>
  <si>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</si>
  <si>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</si>
  <si>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</si>
  <si>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</si>
  <si>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</si>
  <si>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</si>
  <si>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</si>
  <si>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</si>
  <si>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</si>
  <si>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</si>
  <si>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</si>
  <si>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</si>
  <si>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</si>
  <si>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</si>
  <si>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</si>
  <si>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</si>
  <si>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</si>
  <si>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</si>
  <si>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</si>
  <si>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</si>
  <si>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</si>
  <si>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</si>
  <si>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</si>
  <si>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</si>
  <si>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</si>
  <si>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</si>
  <si>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</si>
  <si>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</si>
  <si>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</si>
  <si>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</si>
  <si>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</si>
  <si>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</si>
  <si>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</si>
  <si>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</si>
  <si>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</si>
  <si>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</si>
  <si>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</si>
  <si>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</si>
  <si>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</si>
  <si>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</si>
  <si>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</si>
  <si>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</si>
  <si>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</si>
  <si>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</si>
  <si>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</si>
  <si>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</si>
  <si>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</si>
  <si>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</si>
  <si>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</si>
  <si>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</si>
  <si>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</si>
  <si>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</si>
  <si>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</si>
  <si>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</si>
  <si>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</si>
  <si>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</si>
  <si>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</si>
  <si>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</si>
  <si>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</si>
  <si>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</si>
  <si>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</si>
  <si>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</si>
  <si>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</si>
  <si>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</si>
  <si>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</si>
  <si>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</si>
  <si>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</si>
  <si>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</si>
  <si>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</si>
  <si>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</si>
  <si>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</si>
  <si>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</si>
  <si>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</si>
  <si>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</si>
  <si>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</si>
  <si>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</si>
  <si>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</si>
  <si>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</si>
  <si>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</si>
  <si>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</si>
  <si>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</si>
  <si>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</si>
  <si>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</si>
  <si>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</si>
  <si>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</si>
  <si>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</si>
  <si>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</si>
  <si>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</si>
  <si>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</si>
  <si>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</si>
  <si>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</si>
  <si>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</si>
  <si>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</si>
  <si>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</si>
  <si>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</si>
  <si>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</si>
  <si>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</si>
  <si>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</si>
  <si>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</si>
  <si>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</si>
  <si>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</si>
  <si>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</si>
  <si>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</si>
  <si>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</si>
  <si>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</si>
  <si>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</si>
  <si>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</si>
  <si>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</si>
  <si>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</si>
  <si>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</si>
  <si>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</si>
  <si>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</si>
  <si>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</si>
  <si>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</si>
  <si>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</si>
  <si>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</si>
  <si>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</si>
  <si>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</si>
  <si>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</si>
  <si>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</si>
  <si>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</si>
  <si>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</si>
  <si>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</si>
  <si>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</si>
  <si>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</si>
  <si>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</si>
  <si>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</si>
  <si>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</si>
  <si>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</si>
  <si>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</si>
  <si>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</si>
  <si>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</si>
  <si>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</si>
  <si>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</si>
  <si>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</si>
  <si>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</si>
  <si>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</si>
  <si>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</si>
  <si>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</si>
  <si>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</si>
  <si>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</si>
  <si>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</si>
  <si>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</si>
  <si>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</si>
  <si>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</si>
  <si>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</si>
  <si>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</si>
  <si>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</si>
  <si>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</si>
  <si>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</si>
  <si>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</si>
  <si>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</si>
  <si>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</si>
  <si>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</si>
  <si>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</si>
  <si>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</si>
  <si>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</si>
  <si>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</si>
  <si>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</si>
  <si>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</si>
  <si>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</si>
  <si>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</si>
  <si>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</si>
  <si>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</si>
  <si>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</si>
  <si>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</si>
  <si>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</si>
  <si>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</si>
  <si>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</si>
  <si>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</si>
  <si>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</si>
  <si>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</si>
  <si>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</si>
  <si>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</si>
  <si>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</si>
  <si>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</si>
  <si>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</si>
  <si>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</si>
  <si>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</si>
  <si>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</si>
  <si>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</si>
  <si>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</si>
  <si>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</si>
  <si>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</si>
  <si>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</si>
  <si>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</si>
  <si>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</si>
  <si>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</si>
  <si>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</si>
  <si>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</si>
  <si>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</si>
  <si>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</si>
  <si>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</si>
  <si>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</si>
  <si>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</si>
  <si>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</si>
  <si>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</si>
  <si>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</si>
  <si>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</si>
  <si>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</si>
  <si>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</si>
  <si>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</si>
  <si>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</si>
  <si>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</si>
  <si>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</si>
  <si>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</si>
  <si>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</si>
  <si>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</si>
  <si>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</si>
  <si>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</si>
  <si>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</si>
  <si>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</si>
  <si>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</si>
  <si>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</si>
  <si>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</si>
  <si>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</si>
  <si>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</si>
  <si>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</si>
  <si>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</si>
  <si>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</si>
  <si>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</si>
  <si>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</si>
  <si>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</si>
  <si>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</si>
  <si>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</si>
  <si>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</si>
  <si>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</si>
  <si>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</si>
  <si>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</si>
  <si>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</si>
  <si>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</si>
  <si>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</si>
  <si>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</si>
  <si>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</si>
  <si>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</si>
  <si>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</si>
  <si>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</si>
  <si>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</si>
  <si>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</si>
  <si>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</si>
  <si>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</si>
  <si>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</si>
  <si>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</si>
  <si>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</si>
  <si>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</si>
  <si>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</si>
  <si>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</si>
  <si>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</si>
  <si>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</si>
  <si>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</si>
  <si>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</si>
  <si>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</si>
  <si>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</si>
  <si>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</si>
  <si>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</si>
  <si>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</si>
  <si>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</si>
  <si>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</si>
  <si>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</si>
  <si>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</si>
  <si>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</si>
  <si>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</si>
  <si>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</si>
  <si>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</si>
  <si>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</si>
  <si>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</si>
  <si>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</si>
  <si>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</si>
  <si>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</si>
  <si>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</si>
  <si>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</si>
  <si>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</si>
  <si>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</si>
  <si>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</si>
  <si>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</si>
  <si>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</si>
  <si>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</si>
  <si>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</si>
  <si>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</si>
  <si>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</si>
  <si>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</si>
  <si>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</si>
  <si>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</si>
  <si>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</si>
  <si>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</si>
  <si>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</si>
  <si>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</si>
  <si>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</si>
  <si>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</si>
  <si>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</si>
  <si>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</si>
  <si>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</si>
  <si>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</si>
  <si>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</si>
  <si>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</si>
  <si>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</si>
  <si>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</si>
  <si>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</si>
  <si>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</si>
  <si>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</si>
  <si>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</si>
  <si>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</si>
  <si>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</si>
  <si>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</si>
  <si>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</si>
  <si>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</si>
  <si>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</si>
  <si>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</si>
  <si>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</si>
  <si>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</si>
  <si>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</si>
  <si>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</si>
  <si>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</si>
  <si>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</si>
  <si>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</si>
  <si>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</si>
  <si>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</si>
  <si>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</si>
  <si>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</si>
  <si>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</si>
  <si>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</si>
  <si>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</si>
  <si>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</si>
  <si>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</si>
  <si>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</si>
  <si>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</si>
  <si>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</si>
  <si>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</si>
  <si>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</si>
  <si>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</si>
  <si>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</si>
  <si>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</si>
  <si>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</si>
  <si>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</si>
  <si>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</si>
  <si>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</si>
  <si>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</si>
  <si>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</si>
  <si>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</si>
  <si>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</si>
  <si>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</si>
  <si>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</si>
  <si>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</si>
  <si>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</si>
  <si>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</si>
  <si>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</si>
  <si>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</si>
  <si>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</si>
  <si>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</si>
  <si>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</si>
  <si>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</si>
  <si>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</si>
  <si>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</si>
  <si>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</si>
  <si>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</si>
  <si>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</si>
  <si>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</si>
  <si>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</si>
  <si>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</si>
  <si>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</si>
  <si>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</si>
  <si>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</si>
  <si>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</si>
  <si>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</si>
  <si>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</si>
  <si>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</si>
  <si>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</si>
  <si>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</si>
  <si>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</si>
  <si>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</si>
  <si>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</si>
  <si>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</si>
  <si>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</si>
  <si>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</si>
  <si>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</si>
  <si>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</si>
  <si>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</si>
  <si>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</si>
  <si>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</si>
  <si>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</si>
  <si>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</si>
  <si>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</si>
  <si>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</si>
  <si>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</si>
  <si>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</si>
  <si>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</si>
  <si>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</si>
  <si>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</si>
  <si>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</si>
  <si>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</si>
  <si>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</si>
  <si>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</si>
  <si>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</si>
  <si>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</si>
  <si>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</si>
  <si>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</si>
  <si>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</si>
  <si>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</si>
  <si>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</si>
  <si>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</si>
  <si>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</si>
  <si>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</si>
  <si>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</si>
  <si>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</si>
  <si>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</si>
  <si>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</si>
  <si>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</si>
  <si>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</si>
  <si>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</si>
  <si>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</si>
  <si>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</si>
  <si>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</si>
  <si>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</si>
  <si>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</si>
  <si>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</si>
  <si>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</si>
  <si>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</si>
  <si>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</si>
  <si>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</si>
  <si>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</si>
  <si>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</si>
  <si>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</si>
  <si>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</si>
  <si>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</si>
  <si>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</si>
  <si>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</si>
  <si>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</si>
  <si>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</si>
  <si>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</si>
  <si>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</si>
  <si>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</si>
  <si>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</si>
  <si>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</si>
  <si>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</si>
  <si>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</si>
  <si>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</si>
  <si>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</si>
  <si>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</si>
  <si>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</si>
  <si>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</si>
  <si>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</si>
  <si>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</si>
  <si>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</si>
  <si>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</si>
  <si>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</si>
  <si>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</si>
  <si>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</si>
  <si>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</si>
  <si>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</si>
  <si>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</si>
  <si>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</si>
  <si>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</si>
  <si>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</si>
  <si>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</si>
  <si>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</si>
  <si>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</si>
  <si>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</si>
  <si>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</si>
  <si>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</si>
  <si>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</si>
  <si>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</si>
  <si>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</si>
  <si>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</si>
  <si>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</si>
  <si>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</si>
  <si>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</si>
  <si>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</si>
  <si>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</si>
  <si>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</si>
  <si>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</si>
  <si>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</si>
  <si>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</si>
  <si>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</si>
  <si>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</si>
  <si>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</si>
  <si>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</si>
  <si>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</si>
  <si>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</si>
  <si>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</si>
  <si>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</si>
  <si>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</si>
  <si>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</si>
  <si>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</si>
  <si>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</si>
  <si>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</si>
  <si>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</si>
  <si>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</si>
  <si>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</si>
  <si>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</si>
  <si>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</si>
  <si>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</si>
  <si>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</si>
  <si>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</si>
  <si>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</si>
  <si>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</si>
  <si>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</si>
  <si>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</si>
  <si>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</si>
  <si>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</si>
  <si>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</si>
  <si>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</si>
  <si>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</si>
  <si>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</si>
  <si>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</si>
  <si>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</si>
  <si>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</si>
  <si>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</si>
  <si>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</si>
  <si>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</si>
  <si>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</si>
  <si>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</si>
  <si>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</si>
  <si>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</si>
  <si>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</si>
  <si>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</si>
  <si>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</si>
  <si>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</si>
  <si>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</si>
  <si>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</si>
  <si>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</si>
  <si>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</si>
  <si>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</si>
  <si>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</si>
  <si>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</si>
  <si>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</si>
  <si>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</si>
  <si>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</si>
  <si>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</si>
  <si>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</si>
  <si>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</si>
  <si>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</si>
  <si>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</si>
  <si>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</si>
  <si>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</si>
  <si>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</si>
  <si>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</si>
  <si>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</si>
  <si>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</si>
  <si>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</si>
  <si>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</si>
  <si>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</si>
  <si>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</si>
  <si>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</si>
  <si>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</si>
  <si>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</si>
  <si>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</si>
  <si>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</si>
  <si>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</si>
  <si>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</si>
  <si>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</si>
  <si>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</si>
  <si>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</si>
  <si>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</si>
  <si>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</si>
  <si>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</si>
  <si>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</si>
  <si>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</si>
  <si>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</si>
  <si>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</si>
  <si>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</si>
  <si>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</si>
  <si>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</si>
  <si>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</si>
  <si>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</si>
  <si>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</si>
  <si>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</si>
  <si>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</si>
  <si>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</si>
  <si>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</si>
  <si>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</si>
  <si>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</si>
  <si>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</si>
  <si>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</si>
  <si>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</si>
  <si>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</si>
  <si>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</si>
  <si>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</si>
  <si>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</si>
  <si>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</si>
  <si>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</si>
  <si>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</si>
  <si>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</si>
  <si>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</si>
  <si>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</si>
  <si>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</si>
  <si>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</si>
  <si>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</si>
  <si>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</si>
  <si>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</si>
  <si>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</si>
  <si>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</si>
  <si>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</si>
  <si>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</si>
  <si>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</si>
  <si>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</si>
  <si>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</si>
  <si>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</si>
  <si>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</si>
  <si>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</si>
  <si>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</si>
  <si>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</si>
  <si>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</si>
  <si>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</si>
  <si>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</si>
  <si>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</si>
  <si>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</si>
  <si>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</si>
  <si>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</si>
  <si>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</si>
  <si>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</si>
  <si>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</si>
  <si>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</si>
  <si>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</si>
  <si>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</si>
  <si>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</si>
  <si>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</si>
  <si>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</si>
  <si>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</si>
  <si>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</si>
  <si>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</si>
  <si>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</si>
  <si>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</si>
  <si>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</si>
  <si>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</si>
  <si>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</si>
  <si>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</si>
  <si>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</si>
  <si>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</si>
  <si>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</si>
  <si>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</si>
  <si>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</si>
  <si>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</si>
  <si>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</si>
  <si>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</si>
  <si>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</si>
  <si>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</si>
  <si>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</si>
  <si>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</si>
  <si>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</si>
  <si>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</si>
  <si>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</si>
  <si>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</si>
  <si>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</si>
  <si>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</si>
  <si>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</si>
  <si>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</si>
  <si>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</si>
  <si>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</si>
  <si>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</si>
  <si>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</si>
  <si>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</si>
  <si>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</si>
  <si>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</si>
  <si>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</si>
  <si>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</si>
  <si>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</si>
  <si>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</si>
  <si>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</si>
  <si>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</si>
  <si>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</si>
  <si>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</si>
  <si>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</si>
  <si>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</si>
  <si>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</si>
  <si>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</si>
  <si>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</si>
  <si>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</si>
  <si>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</si>
  <si>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</si>
  <si>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</si>
  <si>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</si>
  <si>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</si>
  <si>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</si>
  <si>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</si>
  <si>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</si>
  <si>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</si>
  <si>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</si>
  <si>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</si>
  <si>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</si>
  <si>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</si>
  <si>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</si>
  <si>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</si>
  <si>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</si>
  <si>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</si>
  <si>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</si>
  <si>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</si>
  <si>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</si>
  <si>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</si>
  <si>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</si>
  <si>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</si>
  <si>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</si>
  <si>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</si>
  <si>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</si>
  <si>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</si>
  <si>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</si>
  <si>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</si>
  <si>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</si>
  <si>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</si>
  <si>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</si>
  <si>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</si>
  <si>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</si>
  <si>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</si>
  <si>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</si>
  <si>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</si>
  <si>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</si>
  <si>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</si>
  <si>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</si>
  <si>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</si>
  <si>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</si>
  <si>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</si>
  <si>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</si>
  <si>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</si>
  <si>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</si>
  <si>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</si>
  <si>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</si>
  <si>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</si>
  <si>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</si>
  <si>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</si>
  <si>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</si>
  <si>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</si>
  <si>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</si>
  <si>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</si>
  <si>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</si>
  <si>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</si>
  <si>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</si>
  <si>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</si>
  <si>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</si>
  <si>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</si>
  <si>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</si>
  <si>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</si>
  <si>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</si>
  <si>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</si>
  <si>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</si>
  <si>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</si>
  <si>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</si>
  <si>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</si>
  <si>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</si>
  <si>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</si>
  <si>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</si>
  <si>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</si>
  <si>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</si>
  <si>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</si>
  <si>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</si>
  <si>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</si>
  <si>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</si>
  <si>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</si>
  <si>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</si>
  <si>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</si>
  <si>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</si>
  <si>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</si>
  <si>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</si>
  <si>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</si>
  <si>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</si>
  <si>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</si>
  <si>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</si>
  <si>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</si>
  <si>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</si>
  <si>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</si>
  <si>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</si>
  <si>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</si>
  <si>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</si>
  <si>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</si>
  <si>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</si>
  <si>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</si>
  <si>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</si>
  <si>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</si>
  <si>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</si>
  <si>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</si>
  <si>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</si>
  <si>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</si>
  <si>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</si>
  <si>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</si>
  <si>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</si>
  <si>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</si>
  <si>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</si>
  <si>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</si>
  <si>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</si>
  <si>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</si>
  <si>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</si>
  <si>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</si>
  <si>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</si>
  <si>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</si>
  <si>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</si>
  <si>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</si>
  <si>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</si>
  <si>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</si>
  <si>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</si>
  <si>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</si>
  <si>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</si>
  <si>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</si>
  <si>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</si>
  <si>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</si>
  <si>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</si>
  <si>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</si>
  <si>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</si>
  <si>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</si>
  <si>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</si>
  <si>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</si>
  <si>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</si>
  <si>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</si>
  <si>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</si>
  <si>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</si>
  <si>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</si>
  <si>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</si>
  <si>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</si>
  <si>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</si>
  <si>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</si>
  <si>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</si>
  <si>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</si>
  <si>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</si>
  <si>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</si>
  <si>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</si>
  <si>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</si>
  <si>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</si>
  <si>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</si>
  <si>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</si>
  <si>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</si>
  <si>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</si>
  <si>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</si>
  <si>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</si>
  <si>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</si>
  <si>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</si>
  <si>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</si>
  <si>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</si>
  <si>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</si>
  <si>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</si>
  <si>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</si>
  <si>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</si>
  <si>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</si>
  <si>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</si>
  <si>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</si>
  <si>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</si>
  <si>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</si>
  <si>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</si>
  <si>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</si>
  <si>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</si>
  <si>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</si>
  <si>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</si>
  <si>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</si>
  <si>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</si>
  <si>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</si>
  <si>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</si>
  <si>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</si>
  <si>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</si>
  <si>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</si>
  <si>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</si>
  <si>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</si>
  <si>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</si>
  <si>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</si>
  <si>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</si>
  <si>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</si>
  <si>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</si>
  <si>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</si>
  <si>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</si>
  <si>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</si>
  <si>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</si>
  <si>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</si>
  <si>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</si>
  <si>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</si>
  <si>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</si>
  <si>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</si>
  <si>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</si>
  <si>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</si>
  <si>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</si>
  <si>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</si>
  <si>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</si>
  <si>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</si>
  <si>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</si>
  <si>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</si>
  <si>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</si>
  <si>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</si>
  <si>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</si>
  <si>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</si>
  <si>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</si>
  <si>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</si>
  <si>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</si>
  <si>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</si>
  <si>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</si>
  <si>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</si>
  <si>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</si>
  <si>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</si>
  <si>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</si>
  <si>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</si>
  <si>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</si>
  <si>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</si>
  <si>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</si>
  <si>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</si>
  <si>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</si>
  <si>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</si>
  <si>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</si>
  <si>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</si>
  <si>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</si>
  <si>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</si>
  <si>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</si>
  <si>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</si>
  <si>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</si>
  <si>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</si>
  <si>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</si>
  <si>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</si>
  <si>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</si>
  <si>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</si>
  <si>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</si>
  <si>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</si>
  <si>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</si>
  <si>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</si>
  <si>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</si>
  <si>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</si>
  <si>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</si>
  <si>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</si>
  <si>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</si>
  <si>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</si>
  <si>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</si>
  <si>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</si>
  <si>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</si>
  <si>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</si>
  <si>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</si>
  <si>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</si>
  <si>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</si>
  <si>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</si>
  <si>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</si>
  <si>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</si>
  <si>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</si>
  <si>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</si>
  <si>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</si>
  <si>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</si>
  <si>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</si>
  <si>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</si>
  <si>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</si>
  <si>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</si>
  <si>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</si>
  <si>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</si>
  <si>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</si>
  <si>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</si>
  <si>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</si>
  <si>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</si>
  <si>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</si>
  <si>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</si>
  <si>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</si>
  <si>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</si>
  <si>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</si>
  <si>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</si>
  <si>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</si>
  <si>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</si>
  <si>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</si>
  <si>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</si>
  <si>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</si>
  <si>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</si>
  <si>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</si>
  <si>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</si>
  <si>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</si>
  <si>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</si>
  <si>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</si>
  <si>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</si>
  <si>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</si>
  <si>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</si>
  <si>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</si>
  <si>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</si>
  <si>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</si>
  <si>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</si>
  <si>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</si>
  <si>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</si>
  <si>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</si>
  <si>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</si>
  <si>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</si>
  <si>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</si>
  <si>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</si>
  <si>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</si>
  <si>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</si>
  <si>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</si>
  <si>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</si>
  <si>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</si>
  <si>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</si>
  <si>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</si>
  <si>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</si>
  <si>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</si>
  <si>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</si>
  <si>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</si>
  <si>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</si>
  <si>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</si>
  <si>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</si>
  <si>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</si>
  <si>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</si>
  <si>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</si>
  <si>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</si>
  <si>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</si>
  <si>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</si>
  <si>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</si>
  <si>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</si>
  <si>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</si>
  <si>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</si>
  <si>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</si>
  <si>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</si>
  <si>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</si>
  <si>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</si>
  <si>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</si>
  <si>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</si>
  <si>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</si>
  <si>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</si>
  <si>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</si>
  <si>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</si>
  <si>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</si>
  <si>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</si>
  <si>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</si>
  <si>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</si>
  <si>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</si>
  <si>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</si>
  <si>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</si>
  <si>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</si>
  <si>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</si>
  <si>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</si>
  <si>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</si>
  <si>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</si>
  <si>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</si>
  <si>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</si>
  <si>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</si>
  <si>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</si>
  <si>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</si>
  <si>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</si>
  <si>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</si>
  <si>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</si>
  <si>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</si>
  <si>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</si>
  <si>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</si>
  <si>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</si>
  <si>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</si>
  <si>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</si>
  <si>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</si>
  <si>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</si>
  <si>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</si>
  <si>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</si>
  <si>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</si>
  <si>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</si>
  <si>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</si>
  <si>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</si>
  <si>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</si>
  <si>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</si>
  <si>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</si>
  <si>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</si>
  <si>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</si>
  <si>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</si>
  <si>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</si>
  <si>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</si>
  <si>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</si>
  <si>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</si>
  <si>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</si>
  <si>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</si>
  <si>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</si>
  <si>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</si>
  <si>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</si>
  <si>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</si>
  <si>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</si>
  <si>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</si>
  <si>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</si>
  <si>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</si>
  <si>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</si>
  <si>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</si>
  <si>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</si>
  <si>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</si>
  <si>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</si>
  <si>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</si>
  <si>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</si>
  <si>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</si>
  <si>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</si>
  <si>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</si>
  <si>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</si>
  <si>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</si>
  <si>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</si>
  <si>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</si>
  <si>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</si>
  <si>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</si>
  <si>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</si>
  <si>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</si>
  <si>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</si>
  <si>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</si>
  <si>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</si>
  <si>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</si>
  <si>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</si>
  <si>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</si>
  <si>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</si>
  <si>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</si>
  <si>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</si>
  <si>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</si>
  <si>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</si>
  <si>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</si>
  <si>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</si>
  <si>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</si>
  <si>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</si>
  <si>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</si>
  <si>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</si>
  <si>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</si>
  <si>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</si>
  <si>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</si>
  <si>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</si>
  <si>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</si>
  <si>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</si>
  <si>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</si>
  <si>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</si>
  <si>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</si>
  <si>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</si>
  <si>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</si>
  <si>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</si>
  <si>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</si>
  <si>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</si>
  <si>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</si>
  <si>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</si>
  <si>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</si>
  <si>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</si>
  <si>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</si>
  <si>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</si>
  <si>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</si>
  <si>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</si>
  <si>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</si>
  <si>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</si>
  <si>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</si>
  <si>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</si>
  <si>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</si>
  <si>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</si>
  <si>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</si>
  <si>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</si>
  <si>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</si>
  <si>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</si>
  <si>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</si>
  <si>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</si>
  <si>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</si>
  <si>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</si>
  <si>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</si>
  <si>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</si>
  <si>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</si>
  <si>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</si>
  <si>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</si>
  <si>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</si>
  <si>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</si>
  <si>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</si>
  <si>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</si>
  <si>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</si>
  <si>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</si>
  <si>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</si>
  <si>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</si>
  <si>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</si>
  <si>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</si>
  <si>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</si>
  <si>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</si>
  <si>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</si>
  <si>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</si>
  <si>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</si>
  <si>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</si>
  <si>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</si>
  <si>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</si>
  <si>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</si>
  <si>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</si>
  <si>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</si>
  <si>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</si>
  <si>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</si>
  <si>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</si>
  <si>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</si>
  <si>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</si>
  <si>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</si>
  <si>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</si>
  <si>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</si>
  <si>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</si>
  <si>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</si>
  <si>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</si>
  <si>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</si>
  <si>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</si>
  <si>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</si>
  <si>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</si>
  <si>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</si>
  <si>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</si>
  <si>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</si>
  <si>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</si>
  <si>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</si>
  <si>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</si>
  <si>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</si>
  <si>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</si>
  <si>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</si>
  <si>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</si>
  <si>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</si>
  <si>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</si>
  <si>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</si>
  <si>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</si>
  <si>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</si>
  <si>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</si>
  <si>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</si>
  <si>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</si>
  <si>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</si>
  <si>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</si>
  <si>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</si>
  <si>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</si>
  <si>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</si>
  <si>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</si>
  <si>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</si>
  <si>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</si>
  <si>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</si>
  <si>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</si>
  <si>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</si>
  <si>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</si>
  <si>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</si>
  <si>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</si>
  <si>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</si>
  <si>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</si>
  <si>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</si>
  <si>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</si>
  <si>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</si>
  <si>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</si>
  <si>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</si>
  <si>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</si>
  <si>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</si>
  <si>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</si>
  <si>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</si>
  <si>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</si>
  <si>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</si>
  <si>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</si>
  <si>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</si>
  <si>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</si>
  <si>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</si>
  <si>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</si>
  <si>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</si>
  <si>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</si>
  <si>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</si>
  <si>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</si>
  <si>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</si>
  <si>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</si>
  <si>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</si>
  <si>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</si>
  <si>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</si>
  <si>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</si>
  <si>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</si>
  <si>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</si>
  <si>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</si>
  <si>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</si>
  <si>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</si>
  <si>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</si>
  <si>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</si>
  <si>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</si>
  <si>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</si>
  <si>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</si>
  <si>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</si>
  <si>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</si>
  <si>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</si>
  <si>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</si>
  <si>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</si>
  <si>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</si>
  <si>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</si>
  <si>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</si>
  <si>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</si>
  <si>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</si>
  <si>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</si>
  <si>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</si>
  <si>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</si>
  <si>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</si>
  <si>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</si>
  <si>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</si>
  <si>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</si>
  <si>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</si>
  <si>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</si>
  <si>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</si>
  <si>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</si>
  <si>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</si>
  <si>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</si>
  <si>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</si>
  <si>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</si>
  <si>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</si>
  <si>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</si>
  <si>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</si>
  <si>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</si>
  <si>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</si>
  <si>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</si>
  <si>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</si>
  <si>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</si>
  <si>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</si>
  <si>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</si>
  <si>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</si>
  <si>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</si>
  <si>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</si>
  <si>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</si>
  <si>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</si>
  <si>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</si>
  <si>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</si>
  <si>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</si>
  <si>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</si>
  <si>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</si>
  <si>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</si>
  <si>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</si>
  <si>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</si>
  <si>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</si>
  <si>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</si>
  <si>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</si>
  <si>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</si>
  <si>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</si>
  <si>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</si>
  <si>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</si>
  <si>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</si>
  <si>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</si>
  <si>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</si>
  <si>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</si>
  <si>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</si>
  <si>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</si>
  <si>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</si>
  <si>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</si>
  <si>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</si>
  <si>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</si>
  <si>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</si>
  <si>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</si>
  <si>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</si>
  <si>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</si>
  <si>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</si>
  <si>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</si>
  <si>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</si>
  <si>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</si>
  <si>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</si>
  <si>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</si>
  <si>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</si>
  <si>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</si>
  <si>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</si>
  <si>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</si>
  <si>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</si>
  <si>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</si>
  <si>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</si>
  <si>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</si>
  <si>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</si>
  <si>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</si>
  <si>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</si>
  <si>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</si>
  <si>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</si>
  <si>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</si>
  <si>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</si>
  <si>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</si>
  <si>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</si>
  <si>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</si>
  <si>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</si>
  <si>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</si>
  <si>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</si>
  <si>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</si>
  <si>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</si>
  <si>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</si>
  <si>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</si>
  <si>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</si>
  <si>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</si>
  <si>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</si>
  <si>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</si>
  <si>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</si>
  <si>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</si>
  <si>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</si>
  <si>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</si>
  <si>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</si>
  <si>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</si>
  <si>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</si>
  <si>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</si>
  <si>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</si>
  <si>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</si>
  <si>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</si>
  <si>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</si>
  <si>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</si>
  <si>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</si>
  <si>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</si>
  <si>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</si>
  <si>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</si>
  <si>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</si>
  <si>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</si>
  <si>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</si>
  <si>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</si>
  <si>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</si>
  <si>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</si>
  <si>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</si>
  <si>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</si>
  <si>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</si>
  <si>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</si>
  <si>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</si>
  <si>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</si>
  <si>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</si>
  <si>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</si>
  <si>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</si>
  <si>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</si>
  <si>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</si>
  <si>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</si>
  <si>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</si>
  <si>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</si>
  <si>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</si>
  <si>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</si>
  <si>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</si>
  <si>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</si>
  <si>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</si>
  <si>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</si>
  <si>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</si>
  <si>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</si>
  <si>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</si>
  <si>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</si>
  <si>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</si>
  <si>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</si>
  <si>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</si>
  <si>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</si>
  <si>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</si>
  <si>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</si>
  <si>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</si>
  <si>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</si>
  <si>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</si>
  <si>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</si>
  <si>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</si>
  <si>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</si>
  <si>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</si>
  <si>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</si>
  <si>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</si>
  <si>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</si>
  <si>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</si>
  <si>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</si>
  <si>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</si>
  <si>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</si>
  <si>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</si>
  <si>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</si>
  <si>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</si>
  <si>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</si>
  <si>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</si>
  <si>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</si>
  <si>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</si>
  <si>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</si>
  <si>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</si>
  <si>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</si>
  <si>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</si>
  <si>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</si>
  <si>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</si>
  <si>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</si>
  <si>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</si>
  <si>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</si>
  <si>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</si>
  <si>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</si>
  <si>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</si>
  <si>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</si>
  <si>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</si>
  <si>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</si>
  <si>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</si>
  <si>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</si>
  <si>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</si>
  <si>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</si>
  <si>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</si>
  <si>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</si>
  <si>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</si>
  <si>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</si>
  <si>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</si>
  <si>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</si>
  <si>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</si>
  <si>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</si>
  <si>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</si>
  <si>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</si>
  <si>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</si>
  <si>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</si>
  <si>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</si>
  <si>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</si>
  <si>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</si>
  <si>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</si>
  <si>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</si>
  <si>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</si>
  <si>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</si>
  <si>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</si>
  <si>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</si>
  <si>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</si>
  <si>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</si>
  <si>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</si>
  <si>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</si>
  <si>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</si>
  <si>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</si>
  <si>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</si>
  <si>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</si>
  <si>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</si>
  <si>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</si>
  <si>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</si>
  <si>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</si>
  <si>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</si>
  <si>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</si>
  <si>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</si>
  <si>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</si>
  <si>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</si>
  <si>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</si>
  <si>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</si>
  <si>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</si>
  <si>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</si>
  <si>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</si>
  <si>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</si>
  <si>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</si>
  <si>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</si>
  <si>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</si>
  <si>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</si>
  <si>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</si>
  <si>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</si>
  <si>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</si>
  <si>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</si>
  <si>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</si>
  <si>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</si>
  <si>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</si>
  <si>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</si>
  <si>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</si>
  <si>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</si>
  <si>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</si>
  <si>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</si>
  <si>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</si>
  <si>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</si>
  <si>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</si>
  <si>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</si>
  <si>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</si>
  <si>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</si>
  <si>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</si>
  <si>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</si>
  <si>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</si>
  <si>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</si>
  <si>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</si>
  <si>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</si>
  <si>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</si>
  <si>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</si>
  <si>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</si>
  <si>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</si>
  <si>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</si>
  <si>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</si>
  <si>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</si>
  <si>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</si>
  <si>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</si>
  <si>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</si>
  <si>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</si>
  <si>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</si>
  <si>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</si>
  <si>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</si>
  <si>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</si>
  <si>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</si>
  <si>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</si>
  <si>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</si>
  <si>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</si>
  <si>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</si>
  <si>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</si>
  <si>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</si>
  <si>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</si>
  <si>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</si>
  <si>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</si>
  <si>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</si>
  <si>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</si>
  <si>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</si>
  <si>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</si>
  <si>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</si>
  <si>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</si>
  <si>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</si>
  <si>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</si>
  <si>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</si>
  <si>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</si>
  <si>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</si>
  <si>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</si>
  <si>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</si>
  <si>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</si>
  <si>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</si>
  <si>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</si>
  <si>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</si>
  <si>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</si>
  <si>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</si>
  <si>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</si>
  <si>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</si>
  <si>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</si>
  <si>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</si>
  <si>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</si>
  <si>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</si>
  <si>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</si>
  <si>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</si>
  <si>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</si>
  <si>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</si>
  <si>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</si>
  <si>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</si>
  <si>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</si>
  <si>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</si>
  <si>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</si>
  <si>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</si>
  <si>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</si>
  <si>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</si>
  <si>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</si>
  <si>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</si>
  <si>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</si>
  <si>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</si>
  <si>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</si>
  <si>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</si>
  <si>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</si>
  <si>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</si>
  <si>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</si>
  <si>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</si>
  <si>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</si>
  <si>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</si>
  <si>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</si>
  <si>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</si>
  <si>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</si>
  <si>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</si>
  <si>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</si>
  <si>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</si>
  <si>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</si>
  <si>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</si>
  <si>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</si>
  <si>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</si>
  <si>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</si>
  <si>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</si>
  <si>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</si>
  <si>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</si>
  <si>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</si>
  <si>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</si>
  <si>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</si>
  <si>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</si>
  <si>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</si>
  <si>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</si>
  <si>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</si>
  <si>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</si>
  <si>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</si>
  <si>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</si>
  <si>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</si>
  <si>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</si>
  <si>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</si>
  <si>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</si>
  <si>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</si>
  <si>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</si>
  <si>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</si>
  <si>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</si>
  <si>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</si>
  <si>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</si>
  <si>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</si>
  <si>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</si>
  <si>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</si>
  <si>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</si>
  <si>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</si>
  <si>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</si>
  <si>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</si>
  <si>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</si>
  <si>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</si>
  <si>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</si>
  <si>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</si>
  <si>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</si>
  <si>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</si>
  <si>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</si>
  <si>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</si>
  <si>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</si>
  <si>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</si>
  <si>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</si>
  <si>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</si>
  <si>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</si>
  <si>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</si>
  <si>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</si>
  <si>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</si>
  <si>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</si>
  <si>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</si>
  <si>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</si>
  <si>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</si>
  <si>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</si>
  <si>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</si>
  <si>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</si>
  <si>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</si>
  <si>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</si>
  <si>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</si>
  <si>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</si>
  <si>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</si>
  <si>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</si>
  <si>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</si>
  <si>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</si>
  <si>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</si>
  <si>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</si>
  <si>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</si>
  <si>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</si>
  <si>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</si>
  <si>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</si>
  <si>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</si>
  <si>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</si>
  <si>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</si>
  <si>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</si>
  <si>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</si>
  <si>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</si>
  <si>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</si>
  <si>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</si>
  <si>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</si>
  <si>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</si>
  <si>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</si>
  <si>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</si>
  <si>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</si>
  <si>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</si>
  <si>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</si>
  <si>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</si>
  <si>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</si>
  <si>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</si>
  <si>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</si>
  <si>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</si>
  <si>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</si>
  <si>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</si>
  <si>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</si>
  <si>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</si>
  <si>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</si>
  <si>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</si>
  <si>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</si>
  <si>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</si>
  <si>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</si>
  <si>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</si>
  <si>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</si>
  <si>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</si>
  <si>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</si>
  <si>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</si>
  <si>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</si>
  <si>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</si>
  <si>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</si>
  <si>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</si>
  <si>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</si>
  <si>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</si>
  <si>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</si>
  <si>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</si>
  <si>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</si>
  <si>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</si>
  <si>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</si>
  <si>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</si>
  <si>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</si>
  <si>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</si>
  <si>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</si>
  <si>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</si>
  <si>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</si>
  <si>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</si>
  <si>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</si>
  <si>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</si>
  <si>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</si>
  <si>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</si>
  <si>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</si>
  <si>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</si>
  <si>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</si>
  <si>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</si>
  <si>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</si>
  <si>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</si>
  <si>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</si>
  <si>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</si>
  <si>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</si>
  <si>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</si>
  <si>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</si>
  <si>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</si>
  <si>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</si>
  <si>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</si>
  <si>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</si>
  <si>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</si>
  <si>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</si>
  <si>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</si>
  <si>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</si>
  <si>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</si>
  <si>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</si>
  <si>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</si>
  <si>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</si>
  <si>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</si>
  <si>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</si>
  <si>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</si>
  <si>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</si>
  <si>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</si>
  <si>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</si>
  <si>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</si>
  <si>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</si>
  <si>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</si>
  <si>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</si>
  <si>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</si>
  <si>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</si>
  <si>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</si>
  <si>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</si>
  <si>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</si>
  <si>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</si>
  <si>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</si>
  <si>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</si>
  <si>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</si>
  <si>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</si>
  <si>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</si>
  <si>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</si>
  <si>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</si>
  <si>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</si>
  <si>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</si>
  <si>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</si>
  <si>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</si>
  <si>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</si>
  <si>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</si>
  <si>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</si>
  <si>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</si>
  <si>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</si>
  <si>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</si>
  <si>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</si>
  <si>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</si>
  <si>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</si>
  <si>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</si>
  <si>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</si>
  <si>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</si>
  <si>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</si>
  <si>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</si>
  <si>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</si>
  <si>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</si>
  <si>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</si>
  <si>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</si>
  <si>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</si>
  <si>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</si>
  <si>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</si>
  <si>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</si>
  <si>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</si>
  <si>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</si>
  <si>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</si>
  <si>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</si>
  <si>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</si>
  <si>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</si>
  <si>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</si>
  <si>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</si>
  <si>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</si>
  <si>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</si>
  <si>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</si>
  <si>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</si>
  <si>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</si>
  <si>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</si>
  <si>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</si>
  <si>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</si>
  <si>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</si>
  <si>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</si>
  <si>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</si>
  <si>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</si>
  <si>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</si>
  <si>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</si>
  <si>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</si>
  <si>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</si>
  <si>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</si>
  <si>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</si>
  <si>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</si>
  <si>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</si>
  <si>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</si>
  <si>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</si>
  <si>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</si>
  <si>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</si>
  <si>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</si>
  <si>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</si>
  <si>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</si>
  <si>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</si>
  <si>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</si>
  <si>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</si>
  <si>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</si>
  <si>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</si>
  <si>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</si>
  <si>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</si>
  <si>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</si>
  <si>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</si>
  <si>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</si>
  <si>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</si>
  <si>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</si>
  <si>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</si>
  <si>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</si>
  <si>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</si>
  <si>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</si>
  <si>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</si>
  <si>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</si>
  <si>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</si>
  <si>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</si>
  <si>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</si>
  <si>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</si>
  <si>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</si>
  <si>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</si>
  <si>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</si>
  <si>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</si>
  <si>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</si>
  <si>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</si>
  <si>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</si>
  <si>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</si>
  <si>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</si>
  <si>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</si>
  <si>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</si>
  <si>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</si>
  <si>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</si>
  <si>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</si>
  <si>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</si>
  <si>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</si>
  <si>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</si>
  <si>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</si>
  <si>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</si>
  <si>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</si>
  <si>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</si>
  <si>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</si>
  <si>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</si>
  <si>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</si>
  <si>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</si>
  <si>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</si>
  <si>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</si>
  <si>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</si>
  <si>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</si>
  <si>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</si>
  <si>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</si>
  <si>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</si>
  <si>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</si>
  <si>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</si>
  <si>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</si>
  <si>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</si>
  <si>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</si>
  <si>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</si>
  <si>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</si>
  <si>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</si>
  <si>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</si>
  <si>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</si>
  <si>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</si>
  <si>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</si>
  <si>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</si>
  <si>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</si>
  <si>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</si>
  <si>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</si>
  <si>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</si>
  <si>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</si>
  <si>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</si>
  <si>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</si>
  <si>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</si>
  <si>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</si>
  <si>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</si>
  <si>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</si>
  <si>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</si>
  <si>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</si>
  <si>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</si>
  <si>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</si>
  <si>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</si>
  <si>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</si>
  <si>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</si>
  <si>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</si>
  <si>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</si>
  <si>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</si>
  <si>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</si>
  <si>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</si>
  <si>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</si>
  <si>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</si>
  <si>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</si>
  <si>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</si>
  <si>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</si>
  <si>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</si>
  <si>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</si>
  <si>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</si>
  <si>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</si>
  <si>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</si>
  <si>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</si>
  <si>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</si>
  <si>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</si>
  <si>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</si>
  <si>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</si>
  <si>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</si>
  <si>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</si>
  <si>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</si>
  <si>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</si>
  <si>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</si>
  <si>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</si>
  <si>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</si>
  <si>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</si>
  <si>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</si>
  <si>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</si>
  <si>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</si>
  <si>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</si>
  <si>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</si>
  <si>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</si>
  <si>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</si>
  <si>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</si>
  <si>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</si>
  <si>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</si>
  <si>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</si>
  <si>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</si>
  <si>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</si>
  <si>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</si>
  <si>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</si>
  <si>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</si>
  <si>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</si>
  <si>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</si>
  <si>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</si>
  <si>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</si>
  <si>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</si>
  <si>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</si>
  <si>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</si>
  <si>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</si>
  <si>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</si>
  <si>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</si>
  <si>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</si>
  <si>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</si>
  <si>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</si>
  <si>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</si>
  <si>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</si>
  <si>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</si>
  <si>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</si>
  <si>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</si>
  <si>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</si>
  <si>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</si>
  <si>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</si>
  <si>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</si>
  <si>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</si>
  <si>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</si>
  <si>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</si>
  <si>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</si>
  <si>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</si>
  <si>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</si>
  <si>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</si>
  <si>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</si>
  <si>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</si>
  <si>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</si>
  <si>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</si>
  <si>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</si>
  <si>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</si>
  <si>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</si>
  <si>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</si>
  <si>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</si>
  <si>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</si>
  <si>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</si>
  <si>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</si>
  <si>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</si>
  <si>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</si>
  <si>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</si>
  <si>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</si>
  <si>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</si>
  <si>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</si>
  <si>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</si>
  <si>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</si>
  <si>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</si>
  <si>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</si>
  <si>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</si>
  <si>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</si>
  <si>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</si>
  <si>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</si>
  <si>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</si>
  <si>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</si>
  <si>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</si>
  <si>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</si>
  <si>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</si>
  <si>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</si>
  <si>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</si>
  <si>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</si>
  <si>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</si>
  <si>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</si>
  <si>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</si>
  <si>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</si>
  <si>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</si>
  <si>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</si>
  <si>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</si>
  <si>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</si>
  <si>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</si>
  <si>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</si>
  <si>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</si>
  <si>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</si>
  <si>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</si>
  <si>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</si>
  <si>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</si>
  <si>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</si>
  <si>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</si>
  <si>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</si>
  <si>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</si>
  <si>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</si>
  <si>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</si>
  <si>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</si>
  <si>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</si>
  <si>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</si>
  <si>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</si>
  <si>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</si>
  <si>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</si>
  <si>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</si>
  <si>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</si>
  <si>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</si>
  <si>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</si>
  <si>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</si>
  <si>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</si>
  <si>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</si>
  <si>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</si>
  <si>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</si>
  <si>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</si>
  <si>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</si>
  <si>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</si>
  <si>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</si>
  <si>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</si>
  <si>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</si>
  <si>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</si>
  <si>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</si>
  <si>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</si>
  <si>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</si>
  <si>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</si>
  <si>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</si>
  <si>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</si>
  <si>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</si>
  <si>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</si>
  <si>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</si>
  <si>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</si>
  <si>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</si>
  <si>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</si>
  <si>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</si>
  <si>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</si>
  <si>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</si>
  <si>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</si>
  <si>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</si>
  <si>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</si>
  <si>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</si>
  <si>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</si>
  <si>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</si>
  <si>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</si>
  <si>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</si>
  <si>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</si>
  <si>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</si>
  <si>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</si>
  <si>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</si>
  <si>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</si>
  <si>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</si>
  <si>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</si>
  <si>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</si>
  <si>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</si>
  <si>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</si>
  <si>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</si>
  <si>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</si>
  <si>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</si>
  <si>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</si>
  <si>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</si>
  <si>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</si>
  <si>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</si>
  <si>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</si>
  <si>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</si>
  <si>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</si>
  <si>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</si>
  <si>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</si>
  <si>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</si>
  <si>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</si>
  <si>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</si>
  <si>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</si>
  <si>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</si>
  <si>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</si>
  <si>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</si>
  <si>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</si>
  <si>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</si>
  <si>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</si>
  <si>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</si>
  <si>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</si>
  <si>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</si>
  <si>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</si>
  <si>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</si>
  <si>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</si>
  <si>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</si>
  <si>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</si>
  <si>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</si>
  <si>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</si>
  <si>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</si>
  <si>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</si>
  <si>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</si>
  <si>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</si>
  <si>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</si>
  <si>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</si>
  <si>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</si>
  <si>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</si>
  <si>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</si>
  <si>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</si>
  <si>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</si>
  <si>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</si>
  <si>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</si>
  <si>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</si>
  <si>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</si>
  <si>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</si>
  <si>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</si>
  <si>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</si>
  <si>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</si>
  <si>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</si>
  <si>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</si>
  <si>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</si>
  <si>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</si>
  <si>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</si>
  <si>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</si>
  <si>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</si>
  <si>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</si>
  <si>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</si>
  <si>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</si>
  <si>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</si>
  <si>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</si>
  <si>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</si>
  <si>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</si>
  <si>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</si>
  <si>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</si>
  <si>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</si>
  <si>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</si>
  <si>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</si>
  <si>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</si>
  <si>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</si>
  <si>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</si>
  <si>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</si>
  <si>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</si>
  <si>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</si>
  <si>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</si>
  <si>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</si>
  <si>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</si>
  <si>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</si>
  <si>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</si>
  <si>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</si>
  <si>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</si>
  <si>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</si>
  <si>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</si>
  <si>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</si>
  <si>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</si>
  <si>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</si>
  <si>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</si>
  <si>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</si>
  <si>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</si>
  <si>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</si>
  <si>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</si>
  <si>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</si>
  <si>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</si>
  <si>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</si>
  <si>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</si>
  <si>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</si>
  <si>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</si>
  <si>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</si>
  <si>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</si>
  <si>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</si>
  <si>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</si>
  <si>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</si>
  <si>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</si>
  <si>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</si>
  <si>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</si>
  <si>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</si>
  <si>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</si>
  <si>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</si>
  <si>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</si>
  <si>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</si>
  <si>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</si>
  <si>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</si>
  <si>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</si>
  <si>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</si>
  <si>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</si>
  <si>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</si>
  <si>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</si>
  <si>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</si>
  <si>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</si>
  <si>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</si>
  <si>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</si>
  <si>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</si>
  <si>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</si>
  <si>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</si>
  <si>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</si>
  <si>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</si>
  <si>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</si>
  <si>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</si>
  <si>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</si>
  <si>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</si>
  <si>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</si>
  <si>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</si>
  <si>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</si>
  <si>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</si>
  <si>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</si>
  <si>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</si>
  <si>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</si>
  <si>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</si>
  <si>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</si>
  <si>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</si>
  <si>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</si>
  <si>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</si>
  <si>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</si>
  <si>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</si>
  <si>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</si>
  <si>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</si>
  <si>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</si>
  <si>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</si>
  <si>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</si>
  <si>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</si>
  <si>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</si>
  <si>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</si>
  <si>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</si>
  <si>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</si>
  <si>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</si>
  <si>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</si>
  <si>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</si>
  <si>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</si>
  <si>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</si>
  <si>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</si>
  <si>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</si>
  <si>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</si>
  <si>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</si>
  <si>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</si>
  <si>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</si>
  <si>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</si>
  <si>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</si>
  <si>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</si>
  <si>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</si>
  <si>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</si>
  <si>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</si>
  <si>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</si>
  <si>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</si>
  <si>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</si>
  <si>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</si>
  <si>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</si>
  <si>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</si>
  <si>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</si>
  <si>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</si>
  <si>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</si>
  <si>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</si>
  <si>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</si>
  <si>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</si>
  <si>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</si>
  <si>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</si>
  <si>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</si>
  <si>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</si>
  <si>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</si>
  <si>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</si>
  <si>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</si>
  <si>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</si>
  <si>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</si>
  <si>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</si>
  <si>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</si>
  <si>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</si>
  <si>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</si>
  <si>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</si>
  <si>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</si>
  <si>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</si>
  <si>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</si>
  <si>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</si>
  <si>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</si>
  <si>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</si>
  <si>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</si>
  <si>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</si>
  <si>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</si>
  <si>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</si>
  <si>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</si>
  <si>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</si>
  <si>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</si>
  <si>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</si>
  <si>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</si>
  <si>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</si>
  <si>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</si>
  <si>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</si>
  <si>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</si>
  <si>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</si>
  <si>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</si>
  <si>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</si>
  <si>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</si>
  <si>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</si>
  <si>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</si>
  <si>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</si>
  <si>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</si>
  <si>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</si>
  <si>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</si>
  <si>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</si>
  <si>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</si>
  <si>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</si>
  <si>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</si>
  <si>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</si>
  <si>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</si>
  <si>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</si>
  <si>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</si>
  <si>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</si>
  <si>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</si>
  <si>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</si>
  <si>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</si>
  <si>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</si>
  <si>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</si>
  <si>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</si>
  <si>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</si>
  <si>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</si>
  <si>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</si>
  <si>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</si>
  <si>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</si>
  <si>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</si>
  <si>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</si>
  <si>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</si>
  <si>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</si>
  <si>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</si>
  <si>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</si>
  <si>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</si>
  <si>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</si>
  <si>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</si>
  <si>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</si>
  <si>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</si>
  <si>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</si>
  <si>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</si>
  <si>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</si>
  <si>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</si>
  <si>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</si>
  <si>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</si>
  <si>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</si>
  <si>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</si>
  <si>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</si>
  <si>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</si>
  <si>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</si>
  <si>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</si>
  <si>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</si>
  <si>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</si>
  <si>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</si>
  <si>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</si>
  <si>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</si>
  <si>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</si>
  <si>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</si>
  <si>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</si>
  <si>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</si>
  <si>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</si>
  <si>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</si>
  <si>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</si>
  <si>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</si>
  <si>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</si>
  <si>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</si>
  <si>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</si>
  <si>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</si>
  <si>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</si>
  <si>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</si>
  <si>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</si>
  <si>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</si>
  <si>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</si>
  <si>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</si>
  <si>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</si>
  <si>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</si>
  <si>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</si>
  <si>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</si>
  <si>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</si>
  <si>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</si>
  <si>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</si>
  <si>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</si>
  <si>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</si>
  <si>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</si>
  <si>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</si>
  <si>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</si>
  <si>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</si>
  <si>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</si>
  <si>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</si>
  <si>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</si>
  <si>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</si>
  <si>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</si>
  <si>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</si>
  <si>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</si>
  <si>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</si>
  <si>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</si>
  <si>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</si>
  <si>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</si>
  <si>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</si>
  <si>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</si>
  <si>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</si>
  <si>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</si>
  <si>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</si>
  <si>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</si>
  <si>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</si>
  <si>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</si>
  <si>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</si>
  <si>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</si>
  <si>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</si>
  <si>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</si>
  <si>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</si>
  <si>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</si>
  <si>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</si>
  <si>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</si>
  <si>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</si>
  <si>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</si>
  <si>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</si>
  <si>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</si>
  <si>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</si>
  <si>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</si>
  <si>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</si>
  <si>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</si>
  <si>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</si>
  <si>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</si>
  <si>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</si>
  <si>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</si>
  <si>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</si>
  <si>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</si>
  <si>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</si>
  <si>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</si>
  <si>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</si>
  <si>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</si>
  <si>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</si>
  <si>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</si>
  <si>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</si>
  <si>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</si>
  <si>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</si>
  <si>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</si>
  <si>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</si>
  <si>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</si>
  <si>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</si>
  <si>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</si>
  <si>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</si>
  <si>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</si>
  <si>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</si>
  <si>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</si>
  <si>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</si>
  <si>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</si>
  <si>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</si>
  <si>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</si>
  <si>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</si>
  <si>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</si>
  <si>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</si>
  <si>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</si>
  <si>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</si>
  <si>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</si>
  <si>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</si>
  <si>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</si>
  <si>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</si>
  <si>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</si>
  <si>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</si>
  <si>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</si>
  <si>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</si>
  <si>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</si>
  <si>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</si>
  <si>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</si>
  <si>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</si>
  <si>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</si>
  <si>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</si>
  <si>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</si>
  <si>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</si>
  <si>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</si>
  <si>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</si>
  <si>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</si>
  <si>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</si>
  <si>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</si>
  <si>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</si>
  <si>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</si>
  <si>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</si>
  <si>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</si>
  <si>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</si>
  <si>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</si>
  <si>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</si>
  <si>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</si>
  <si>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</si>
  <si>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</si>
  <si>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</si>
  <si>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</si>
  <si>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</si>
  <si>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</si>
  <si>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</si>
  <si>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</si>
  <si>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</si>
  <si>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</si>
  <si>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</si>
  <si>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</si>
  <si>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</si>
  <si>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</si>
  <si>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</si>
  <si>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</si>
  <si>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</si>
  <si>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</si>
  <si>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</si>
  <si>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</si>
  <si>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</si>
  <si>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</si>
  <si>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</si>
  <si>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</si>
  <si>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</si>
  <si>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</si>
  <si>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</si>
  <si>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</si>
  <si>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</si>
  <si>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</si>
  <si>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</si>
  <si>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</si>
  <si>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</si>
  <si>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</si>
  <si>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</si>
  <si>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</si>
  <si>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</si>
  <si>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</si>
  <si>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</si>
  <si>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</si>
  <si>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</si>
  <si>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</si>
  <si>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</si>
  <si>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</si>
  <si>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</si>
  <si>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</si>
  <si>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</si>
  <si>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</si>
  <si>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</si>
  <si>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</si>
  <si>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</si>
  <si>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</si>
  <si>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</si>
  <si>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</si>
  <si>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</si>
  <si>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</si>
  <si>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</si>
  <si>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</si>
  <si>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</si>
  <si>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</si>
  <si>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</si>
  <si>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</si>
  <si>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</si>
  <si>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</si>
  <si>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</si>
  <si>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</si>
  <si>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</si>
  <si>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</si>
  <si>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</si>
  <si>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</si>
  <si>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</si>
  <si>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</si>
  <si>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</si>
  <si>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</si>
  <si>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</si>
  <si>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</si>
  <si>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</si>
  <si>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</si>
  <si>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</si>
  <si>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</si>
  <si>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</si>
  <si>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</si>
  <si>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</si>
  <si>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</si>
  <si>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</si>
  <si>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</si>
  <si>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</si>
  <si>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</si>
  <si>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</si>
  <si>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</si>
  <si>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</si>
  <si>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</si>
  <si>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</si>
  <si>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</si>
  <si>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</si>
  <si>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</si>
  <si>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</si>
  <si>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</si>
  <si>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</si>
  <si>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</si>
  <si>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</si>
  <si>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</si>
  <si>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</si>
  <si>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</si>
  <si>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</si>
  <si>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</si>
  <si>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</si>
  <si>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</si>
  <si>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</si>
  <si>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</si>
  <si>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</si>
  <si>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</si>
  <si>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</si>
  <si>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</si>
  <si>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</si>
  <si>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</si>
  <si>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</si>
  <si>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</si>
  <si>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</si>
  <si>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</si>
  <si>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</si>
  <si>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</si>
  <si>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</si>
  <si>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</si>
  <si>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</si>
  <si>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</si>
  <si>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</si>
  <si>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</si>
  <si>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</si>
  <si>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</si>
  <si>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</si>
  <si>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</si>
  <si>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</si>
  <si>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</si>
  <si>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</si>
  <si>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</si>
  <si>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</si>
  <si>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</si>
  <si>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</si>
  <si>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</si>
  <si>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</si>
  <si>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</si>
  <si>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</si>
  <si>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</si>
  <si>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</si>
  <si>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</si>
  <si>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</si>
  <si>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</si>
  <si>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</si>
  <si>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</si>
  <si>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</si>
  <si>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</si>
  <si>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</si>
  <si>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</si>
  <si>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</si>
  <si>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</si>
  <si>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</si>
  <si>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</si>
  <si>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</si>
  <si>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</si>
  <si>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</si>
  <si>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</si>
  <si>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</si>
  <si>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</si>
  <si>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</si>
  <si>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</si>
  <si>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</si>
  <si>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</si>
  <si>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</si>
  <si>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</si>
  <si>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</si>
  <si>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</si>
  <si>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</si>
  <si>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</si>
  <si>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</si>
  <si>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</si>
  <si>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</si>
  <si>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</si>
  <si>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</si>
  <si>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</si>
  <si>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</si>
  <si>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</si>
  <si>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</si>
  <si>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</si>
  <si>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</si>
  <si>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</si>
  <si>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</si>
  <si>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</si>
  <si>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</si>
  <si>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</si>
  <si>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</si>
  <si>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</si>
  <si>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</si>
  <si>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</si>
  <si>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</si>
  <si>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</si>
  <si>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</si>
  <si>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</si>
  <si>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</si>
  <si>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</si>
  <si>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</si>
  <si>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</si>
  <si>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</si>
  <si>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</si>
  <si>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</si>
  <si>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</si>
  <si>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</si>
  <si>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</si>
  <si>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</si>
  <si>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</si>
  <si>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</si>
  <si>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</si>
  <si>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</si>
  <si>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</si>
  <si>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</si>
  <si>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</si>
  <si>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</si>
  <si>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</si>
  <si>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</si>
  <si>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</si>
  <si>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</si>
  <si>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</si>
  <si>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</si>
  <si>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</si>
  <si>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</si>
  <si>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</si>
  <si>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</si>
  <si>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</si>
  <si>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</si>
  <si>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</si>
  <si>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</si>
  <si>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</si>
  <si>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</si>
  <si>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</si>
  <si>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</si>
  <si>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</si>
  <si>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</si>
  <si>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</si>
  <si>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</si>
  <si>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</si>
  <si>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</si>
  <si>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</si>
  <si>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</si>
  <si>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</si>
  <si>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</si>
  <si>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</si>
  <si>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</si>
  <si>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</si>
  <si>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</si>
  <si>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</si>
  <si>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</si>
  <si>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</si>
  <si>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</si>
  <si>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</si>
  <si>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</si>
  <si>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</si>
  <si>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</si>
  <si>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</si>
  <si>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</si>
  <si>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</si>
  <si>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</si>
  <si>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</si>
  <si>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</si>
  <si>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</si>
  <si>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</si>
  <si>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</si>
  <si>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</si>
  <si>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</si>
  <si>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</si>
  <si>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</si>
  <si>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</si>
  <si>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</si>
  <si>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</si>
  <si>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</si>
  <si>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</si>
  <si>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</si>
  <si>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</si>
  <si>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</si>
  <si>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</si>
  <si>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</si>
  <si>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</si>
  <si>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</si>
  <si>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</si>
  <si>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</si>
  <si>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</si>
  <si>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</si>
  <si>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</si>
  <si>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</si>
  <si>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</si>
  <si>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</si>
  <si>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</si>
  <si>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</si>
  <si>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</si>
  <si>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</si>
  <si>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</si>
  <si>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</si>
  <si>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</si>
  <si>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</si>
  <si>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</si>
  <si>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</si>
  <si>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</si>
  <si>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</si>
  <si>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</si>
  <si>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</si>
  <si>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</si>
  <si>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</si>
  <si>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</si>
  <si>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</si>
  <si>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</si>
  <si>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</si>
  <si>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</si>
  <si>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</si>
  <si>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</si>
  <si>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</si>
  <si>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</si>
  <si>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</si>
  <si>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</si>
  <si>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</si>
  <si>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</si>
  <si>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</si>
  <si>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</si>
  <si>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</si>
  <si>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</si>
  <si>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</si>
  <si>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</si>
  <si>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</si>
  <si>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</si>
  <si>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</si>
  <si>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</si>
  <si>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</si>
  <si>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</si>
  <si>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</si>
  <si>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</si>
  <si>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</si>
  <si>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</si>
  <si>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</si>
  <si>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</si>
  <si>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</si>
  <si>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</si>
  <si>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</si>
  <si>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</si>
  <si>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</si>
  <si>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</si>
  <si>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</si>
  <si>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</si>
  <si>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</si>
  <si>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</si>
  <si>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</si>
  <si>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</si>
  <si>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</si>
  <si>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</si>
  <si>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</si>
  <si>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</si>
  <si>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</si>
  <si>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</si>
  <si>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</si>
  <si>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</si>
  <si>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</si>
  <si>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</si>
  <si>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</si>
  <si>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</si>
  <si>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</si>
  <si>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</si>
  <si>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</si>
  <si>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 average profit=</t>
  </si>
  <si>
    <t>Row Labels</t>
  </si>
  <si>
    <t>Grand Total</t>
  </si>
  <si>
    <t>Average of Profit</t>
  </si>
  <si>
    <t>Total sales in region west</t>
  </si>
  <si>
    <t>Task 2</t>
  </si>
  <si>
    <t>Task 3</t>
  </si>
  <si>
    <t>count order inn technology</t>
  </si>
  <si>
    <t>Task 4</t>
  </si>
  <si>
    <t>High</t>
  </si>
  <si>
    <t>Count of High</t>
  </si>
  <si>
    <t>Low</t>
  </si>
  <si>
    <t>Sum of Sales</t>
  </si>
  <si>
    <t>task6</t>
  </si>
  <si>
    <t>Count of Order ID</t>
  </si>
  <si>
    <t>Task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</si>
</sst>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[superstore-basic-analytics-BirappanThapa.xlsx]task 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1'!$C$3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1'!$B$4:$B$8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'task 1'!$C$4:$C$8</c:f>
              <c:numCache>
                <c:formatCode>General</c:formatCode>
                <c:ptCount val="4"/>
                <c:pt idx="0">
                  <c:v>17.092708781747731</c:v>
                </c:pt>
                <c:pt idx="1">
                  <c:v>32.135807584269756</c:v>
                </c:pt>
                <c:pt idx="2">
                  <c:v>28.857673024691398</c:v>
                </c:pt>
                <c:pt idx="3">
                  <c:v>33.849031813924505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1-4AD6-9C57-3A3C7D224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576752"/>
        <c:axId val="382567032"/>
      </c:barChart>
      <c:catAx>
        <c:axId val="38257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67032"/>
        <c:crosses val="autoZero"/>
        <c:auto val="1"/>
        <c:lblAlgn val="ctr"/>
        <c:lblOffset val="100"/>
        <c:noMultiLvlLbl val="0"/>
      </c:catAx>
      <c:valAx>
        <c:axId val="3825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7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[superstore-basic-analytics-BirappanThapa.xlsx]Sheet2!PivotTable7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Sheet2!$H$4:$H$7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Sheet2!$I$4:$I$7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4-4315-8140-89C6F3C04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1196016"/>
        <c:axId val="551188816"/>
      </c:barChart>
      <c:catAx>
        <c:axId val="55119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88816"/>
        <c:crosses val="autoZero"/>
        <c:auto val="1"/>
        <c:lblAlgn val="ctr"/>
        <c:lblOffset val="100"/>
        <c:noMultiLvlLbl val="0"/>
      </c:catAx>
      <c:valAx>
        <c:axId val="55118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9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[superstore-basic-analytics-BirappanThapa.xlsx]Sheet3!PivotTable6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</a:t>
            </a:r>
            <a:r>
              <a:rPr lang="en-US" baseline="0"/>
              <a:t> based on profit</a:t>
            </a:r>
          </a:p>
          <a:p>
            <a:pPr>
              <a:defRPr/>
            </a:pPr>
            <a:r>
              <a:rPr lang="en-US" baseline="0"/>
              <a:t>high and low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Sheet3!$A$4:$A$5</c:f>
              <c:strCache>
                <c:ptCount val="2"/>
                <c:pt idx="0">
                  <c:v>High</c:v>
                </c:pt>
                <c:pt idx="1">
                  <c:v>Low</c:v>
                </c:pt>
              </c:strCache>
            </c:strRef>
          </c:cat>
          <c:val>
            <c:numRef>
              <c:f>Sheet3!$B$4:$B$5</c:f>
              <c:numCache>
                <c:formatCode>General</c:formatCode>
                <c:ptCount val="2"/>
                <c:pt idx="0">
                  <c:v>8057</c:v>
                </c:pt>
                <c:pt idx="1">
                  <c:v>1936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1-46B9-83CE-9793A328D9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51201416"/>
        <c:axId val="551202136"/>
      </c:barChart>
      <c:catAx>
        <c:axId val="551201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02136"/>
        <c:crosses val="autoZero"/>
        <c:auto val="1"/>
        <c:lblAlgn val="ctr"/>
        <c:lblOffset val="100"/>
        <c:noMultiLvlLbl val="0"/>
      </c:catAx>
      <c:valAx>
        <c:axId val="551202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1201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[superstore-basic-analytics-BirappanThapa.xlsx]Sheet3!PivotTable9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Sheet3!$L$3:$L$7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Sheet3!$M$3:$M$7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E-4F5B-96BA-69E8294F6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1193856"/>
        <c:axId val="551194576"/>
      </c:barChart>
      <c:catAx>
        <c:axId val="5511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94576"/>
        <c:crosses val="autoZero"/>
        <c:auto val="1"/>
        <c:lblAlgn val="ctr"/>
        <c:lblOffset val="100"/>
        <c:noMultiLvlLbl val="0"/>
      </c:catAx>
      <c:valAx>
        <c:axId val="55119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0</xdr:row>
      <xdr:rowOff>50800</xdr:rowOff>
    </xdr:from>
    <xdr:to>
      <xdr:col>7</xdr:col>
      <xdr:colOff>133350</xdr:colOff>
      <xdr:row>12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9AAA4-F58B-FC20-7454-53D143F42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7</xdr:row>
      <xdr:rowOff>31750</xdr:rowOff>
    </xdr:from>
    <xdr:to>
      <xdr:col>10</xdr:col>
      <xdr:colOff>438150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3DC80-76CC-0E39-5D48-5137E2F81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238125</xdr:colOff>
      <xdr:row>1</xdr:row>
      <xdr:rowOff>177800</xdr:rowOff>
    </xdr:from>
    <xdr:to>
      <xdr:col>8</xdr:col>
      <xdr:colOff>25400</xdr:colOff>
      <xdr:row>16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BD522-43D5-AA07-5A56-F09187336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301625</xdr:colOff>
      <xdr:row>7</xdr:row>
      <xdr:rowOff>0</xdr:rowOff>
    </xdr:from>
    <xdr:to>
      <xdr:col>15</xdr:col>
      <xdr:colOff>203200</xdr:colOff>
      <xdr:row>18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D4640F-F599-619C-C722-3A1DDD9B3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09.739514814813" createdVersion="8" refreshedVersion="8" minRefreshableVersion="3" recordCount="9994" xr:uid="{1CB40D21-390F-4986-9486-ACCD7DE8F4CC}">
  <cacheSource type="worksheet">
    <worksheetSource ref="A1:U9995" sheet="Sample - Superstore (1)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09.751011458335" createdVersion="8" refreshedVersion="8" minRefreshableVersion="3" recordCount="9993" xr:uid="{C3EB921A-9E32-43E7-B9BB-D79096D87AF5}">
  <cacheSource type="worksheet">
    <worksheetSource ref="A8:A10001" sheet="Sheet2"/>
  </cacheSource>
  <cacheFields count="1">
    <cacheField name="High" numFmtId="0">
      <sharedItems count="2"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x v="0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x v="0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x v="0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x v="1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x v="1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x v="1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x v="1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x v="1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x v="1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x v="1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x v="0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</r>
  <r>
    <n v="19"/>
    <s v="CA-2014-143336"/>
    <d v="2014-08-27T00:00:00"/>
    <d v="2014-09-01T00:00:00"/>
    <x v="0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x v="0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x v="0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x v="1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x v="1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x v="0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x v="1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x v="0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x v="0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x v="0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x v="2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x v="2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x v="1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x v="1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x v="1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x v="1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x v="1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x v="1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x v="1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x v="2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x v="2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x v="0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x v="1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x v="1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x v="1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x v="1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x v="1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x v="1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x v="1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x v="1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x v="1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x v="1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x v="1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x v="1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x v="1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x v="1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x v="1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x v="2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x v="1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x v="0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x v="1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x v="1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x v="1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x v="2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x v="2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x v="2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x v="0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x v="2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x v="2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x v="1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x v="1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x v="1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x v="2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x v="0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x v="1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x v="1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x v="0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x v="1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x v="1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x v="1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x v="0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x v="0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x v="0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x v="1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x v="0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x v="2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x v="1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x v="1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x v="1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x v="1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x v="0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x v="1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x v="1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x v="1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x v="1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x v="1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x v="1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x v="1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x v="1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x v="1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x v="1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x v="0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x v="0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x v="0"/>
    <s v="RC-19960"/>
    <s v="Ryan Crowe"/>
    <s v="Consumer"/>
    <s v="United States"/>
    <s v="Columbus"/>
    <s v="Ohio"/>
    <n v="43229"/>
    <x v="3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x v="0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x v="1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x v="1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x v="0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x v="1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x v="1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x v="1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x v="0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x v="0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x v="2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x v="2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x v="2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x v="0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x v="1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x v="1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x v="1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x v="1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x v="1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x v="1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x v="1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x v="1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x v="1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x v="1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x v="2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x v="2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x v="2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x v="2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x v="2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x v="1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x v="0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x v="1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x v="1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x v="2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x v="0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x v="1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x v="1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x v="1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x v="1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x v="1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x v="1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x v="1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x v="0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x v="0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x v="0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x v="1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x v="0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x v="0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x v="0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x v="0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x v="0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x v="1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x v="1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x v="1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x v="1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x v="1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x v="1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x v="1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x v="1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x v="1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x v="1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x v="1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x v="2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x v="2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x v="0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x v="1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x v="1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x v="1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x v="1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x v="1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x v="1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x v="1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x v="0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x v="1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x v="1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x v="1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x v="1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x v="1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x v="1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x v="1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x v="2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x v="2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x v="2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x v="2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x v="2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x v="2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x v="1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x v="1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x v="1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</r>
  <r>
    <n v="229"/>
    <s v="US-2015-145436"/>
    <d v="2015-02-28T00:00:00"/>
    <d v="2015-03-04T00:00:00"/>
    <x v="1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x v="1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x v="1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x v="1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x v="0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x v="1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x v="1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x v="2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x v="2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x v="1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x v="1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x v="1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x v="1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x v="0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x v="0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x v="0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x v="1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x v="0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x v="0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x v="1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x v="1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x v="1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x v="1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x v="1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x v="1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x v="0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x v="2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x v="2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x v="2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x v="2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x v="2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x v="1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x v="1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x v="1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x v="1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x v="0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x v="0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x v="1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x v="1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x v="1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x v="1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x v="0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x v="0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x v="0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x v="0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x v="0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x v="0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x v="0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x v="1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x v="0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x v="1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x v="1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x v="1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x v="2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x v="0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x v="0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x v="0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x v="0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x v="1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x v="1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x v="1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x v="2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x v="1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x v="1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x v="1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x v="0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x v="0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x v="0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x v="0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x v="0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x v="0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x v="0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x v="1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x v="1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x v="0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x v="0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x v="0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x v="0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x v="0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x v="1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x v="1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x v="1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x v="1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x v="1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x v="1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x v="1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x v="1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x v="1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x v="1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x v="2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x v="2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x v="1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x v="1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x v="1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x v="1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x v="1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x v="3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x v="3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x v="3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x v="3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x v="1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x v="1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x v="1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x v="1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x v="1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x v="1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x v="2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x v="1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x v="1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x v="1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x v="1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x v="2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x v="2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x v="0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x v="1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x v="1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x v="1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x v="1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x v="2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x v="1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x v="1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x v="0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x v="0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x v="0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x v="1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x v="0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x v="0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x v="1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x v="0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x v="0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x v="0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x v="0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x v="2"/>
    <s v="LF-17185"/>
    <s v="Luke Foster"/>
    <s v="Consumer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x v="1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x v="1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x v="1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x v="1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x v="1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x v="1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x v="1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x v="1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x v="1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x v="2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x v="1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x v="1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x v="0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x v="0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x v="0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x v="2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x v="1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x v="1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x v="1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x v="1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x v="1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x v="2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x v="1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x v="1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x v="0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x v="0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x v="1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x v="0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x v="0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x v="0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x v="0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x v="0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x v="0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x v="0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x v="0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x v="0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x v="0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x v="0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x v="0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x v="0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x v="0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x v="1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x v="1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x v="1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x v="1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x v="1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x v="1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x v="1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x v="1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x v="1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x v="1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x v="1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x v="0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x v="1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x v="1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x v="1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x v="1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x v="1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x v="1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x v="1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x v="1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x v="2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x v="2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x v="2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x v="2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x v="0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x v="0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x v="0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x v="1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x v="1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x v="1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x v="0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x v="1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x v="1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x v="1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x v="1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x v="1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x v="0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x v="1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x v="1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x v="1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x v="1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x v="2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x v="2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x v="2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x v="1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x v="1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x v="1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x v="1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x v="1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x v="1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x v="1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x v="1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x v="1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x v="2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x v="2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x v="2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x v="1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x v="1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x v="1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x v="1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x v="1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x v="1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x v="0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x v="1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x v="0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x v="0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x v="1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x v="0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x v="1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x v="1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x v="1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x v="2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x v="2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x v="1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x v="1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x v="1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x v="1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x v="2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x v="2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x v="0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x v="0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x v="0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x v="0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x v="2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x v="1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x v="0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x v="0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x v="1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x v="1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x v="1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x v="0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x v="0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x v="0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x v="0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x v="2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x v="2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x v="2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x v="1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x v="1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x v="1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x v="1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x v="1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x v="1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x v="1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x v="1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x v="1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x v="0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x v="0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x v="0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x v="1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x v="1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x v="1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x v="1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x v="1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x v="1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x v="1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x v="1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x v="1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x v="1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x v="1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x v="1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x v="1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x v="1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x v="1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x v="2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x v="1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x v="1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x v="1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x v="1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x v="1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x v="1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x v="1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x v="1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x v="1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x v="1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x v="1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x v="2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x v="2"/>
    <s v="NB-18655"/>
    <s v="Nona Balk"/>
    <s v="Corporate"/>
    <s v="United States"/>
    <s v="Dallas"/>
    <s v="Texas"/>
    <n v="75217"/>
    <x v="2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x v="0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x v="0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x v="0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x v="0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x v="1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x v="1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x v="1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x v="1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x v="1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x v="1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x v="1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x v="1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x v="1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x v="0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x v="0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x v="0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x v="0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x v="0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x v="0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x v="1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x v="1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x v="1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x v="1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x v="1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x v="0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x v="0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x v="1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x v="1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x v="1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x v="1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x v="1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x v="0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x v="0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x v="0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x v="1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x v="1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x v="1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x v="1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x v="1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x v="1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x v="3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x v="3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x v="1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x v="1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x v="1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x v="1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x v="1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x v="3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x v="0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x v="0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x v="0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x v="2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x v="1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x v="1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x v="1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x v="1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x v="2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x v="2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x v="2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x v="1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x v="1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x v="1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x v="1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x v="1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x v="1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x v="1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x v="3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x v="3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x v="2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x v="2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x v="2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x v="1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x v="0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x v="0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x v="0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x v="1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x v="1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x v="1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x v="0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x v="1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x v="1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x v="1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x v="1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x v="2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x v="2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x v="2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x v="2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x v="1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x v="1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x v="1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x v="1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x v="0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x v="2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x v="1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x v="1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x v="1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x v="1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x v="1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x v="1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x v="1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x v="1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x v="1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x v="1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x v="2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x v="2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x v="2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x v="2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x v="2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x v="1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x v="1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x v="1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x v="1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x v="1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x v="1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x v="1"/>
    <s v="SS-20875"/>
    <s v="Sung Shariari"/>
    <s v="Consumer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x v="1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x v="3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x v="3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x v="0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x v="1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x v="1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x v="1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x v="1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x v="2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x v="1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x v="1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x v="1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x v="1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x v="1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x v="1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x v="1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x v="1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x v="1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x v="1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x v="1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x v="1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x v="2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x v="2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x v="2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x v="2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x v="0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x v="0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x v="0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x v="0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x v="1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x v="0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x v="1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x v="1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x v="1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x v="1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x v="1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x v="3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x v="1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x v="1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x v="1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x v="2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x v="2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x v="2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x v="1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x v="2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x v="2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x v="0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x v="1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x v="2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x v="1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x v="1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x v="2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x v="2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x v="2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x v="2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x v="2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x v="2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x v="3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x v="3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x v="2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x v="1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x v="1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x v="1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x v="1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x v="1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x v="1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x v="1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x v="1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x v="0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x v="0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x v="0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x v="0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x v="1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x v="1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x v="1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x v="0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x v="1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x v="1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x v="1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x v="1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x v="1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x v="2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x v="2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x v="2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x v="2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x v="1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x v="1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x v="1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x v="1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x v="0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x v="0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x v="1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x v="1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x v="1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x v="1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x v="1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x v="1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x v="1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x v="1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x v="1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x v="1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x v="0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x v="0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x v="0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x v="1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x v="1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x v="2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x v="1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x v="2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x v="2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x v="2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x v="1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x v="1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x v="1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x v="1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x v="1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x v="1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x v="1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x v="0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x v="0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x v="1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x v="3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x v="2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x v="1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x v="0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x v="1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x v="1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x v="1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x v="1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x v="1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x v="2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x v="2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x v="2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x v="2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x v="2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x v="0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x v="1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x v="0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x v="2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x v="2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x v="2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x v="2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x v="1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x v="1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x v="1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x v="1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x v="1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x v="1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x v="1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x v="1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x v="1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x v="1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x v="2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x v="2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x v="1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x v="1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x v="1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x v="1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x v="1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x v="1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x v="1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x v="1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x v="1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x v="1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x v="2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x v="2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x v="1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x v="1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x v="2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x v="2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x v="2"/>
    <s v="AB-10165"/>
    <s v="Alan Barnes"/>
    <s v="Consumer"/>
    <s v="United States"/>
    <s v="Toledo"/>
    <s v="Ohio"/>
    <n v="43615"/>
    <x v="3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x v="1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x v="1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x v="1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x v="1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x v="1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x v="2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x v="1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x v="1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x v="2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x v="1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x v="1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x v="1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x v="1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x v="1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x v="2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x v="1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x v="1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x v="1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x v="1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x v="0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x v="0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x v="0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x v="3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x v="1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x v="1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x v="2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x v="0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x v="0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x v="0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x v="0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x v="0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x v="0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x v="0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x v="1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x v="2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x v="2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x v="2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x v="1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x v="0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x v="0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x v="0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x v="1"/>
    <s v="AS-10630"/>
    <s v="Ann Steele"/>
    <s v="Home Office"/>
    <s v="United States"/>
    <s v="Pasadena"/>
    <s v="Texas"/>
    <n v="77506"/>
    <x v="2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x v="1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x v="1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x v="3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x v="1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x v="1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x v="0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x v="2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x v="2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x v="2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x v="1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x v="1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x v="1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x v="1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x v="1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x v="1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x v="1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x v="3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x v="3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x v="3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x v="1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x v="1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x v="2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x v="2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x v="1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x v="2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x v="2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x v="0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x v="0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x v="0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x v="0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x v="0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x v="1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x v="1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x v="1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x v="1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x v="1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x v="1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x v="1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x v="1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x v="2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x v="0"/>
    <s v="DE-13255"/>
    <s v="Deanra Eno"/>
    <s v="Home Office"/>
    <s v="United States"/>
    <s v="Springfield"/>
    <s v="Ohio"/>
    <n v="45503"/>
    <x v="3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x v="0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x v="0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x v="2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x v="2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x v="2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x v="1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x v="2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x v="2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x v="2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x v="1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x v="0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x v="0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x v="2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x v="2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x v="1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x v="1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x v="1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x v="0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x v="0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x v="2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x v="2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x v="2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x v="1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x v="1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x v="1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x v="1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x v="1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x v="1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x v="1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x v="1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x v="1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x v="1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x v="1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x v="1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x v="1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x v="1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x v="2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x v="0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x v="1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x v="1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x v="1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x v="1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x v="1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x v="1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x v="1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x v="2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x v="0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x v="0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x v="0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x v="1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x v="1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x v="1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x v="1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x v="1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x v="1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x v="3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x v="0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x v="0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x v="1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x v="1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x v="1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x v="1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x v="1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x v="1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x v="1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x v="1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x v="2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x v="2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x v="2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x v="2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x v="2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x v="1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x v="1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x v="1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x v="0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x v="0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x v="0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x v="0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x v="1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x v="1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x v="1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x v="1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x v="1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x v="1"/>
    <s v="HL-15040"/>
    <s v="Hunter Lopez"/>
    <s v="Consumer"/>
    <s v="United States"/>
    <s v="Jonesboro"/>
    <s v="Arkansas"/>
    <n v="72401"/>
    <x v="0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x v="1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x v="1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x v="1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x v="1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x v="1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x v="1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x v="1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x v="1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x v="1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x v="2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x v="1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x v="1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x v="3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x v="0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x v="0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x v="0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x v="0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x v="0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x v="3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x v="3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x v="3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x v="3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x v="3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x v="1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x v="1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x v="1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x v="2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x v="2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x v="2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x v="2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x v="0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x v="1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x v="1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x v="0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x v="1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x v="1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x v="1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x v="1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x v="3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x v="0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x v="0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x v="0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x v="0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x v="1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x v="1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x v="1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x v="2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x v="1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x v="0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x v="1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x v="1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x v="0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x v="1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x v="1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x v="2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x v="2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x v="1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x v="1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x v="1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x v="1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x v="3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x v="3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x v="3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x v="3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x v="1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x v="1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x v="1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x v="2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x v="1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x v="1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x v="1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x v="1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x v="1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x v="0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x v="0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x v="2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x v="3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x v="3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x v="3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x v="3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x v="1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x v="1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x v="1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x v="1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x v="1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x v="1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x v="1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x v="0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x v="0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x v="0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x v="1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x v="1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x v="1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x v="1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x v="1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x v="1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x v="1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x v="1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x v="1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x v="0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x v="0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x v="0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x v="1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x v="1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x v="0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x v="2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x v="2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x v="1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x v="1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x v="1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x v="1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x v="1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x v="1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x v="1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x v="1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x v="3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x v="3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x v="3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x v="3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x v="1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x v="2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x v="2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x v="2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x v="2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x v="2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x v="2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x v="1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x v="1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x v="1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x v="1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x v="1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x v="1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x v="2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x v="2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x v="1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x v="1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x v="1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x v="1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x v="1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x v="1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x v="0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x v="2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x v="0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x v="0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x v="0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x v="1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x v="1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x v="0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x v="2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x v="2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x v="2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x v="2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x v="2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x v="1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x v="1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x v="1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x v="1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x v="1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x v="1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x v="1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x v="1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x v="1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x v="1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x v="1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x v="1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x v="2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x v="1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x v="2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x v="1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x v="2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x v="0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x v="1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x v="1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x v="1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x v="1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x v="1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x v="1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x v="1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x v="1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x v="0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x v="0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x v="0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x v="2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x v="2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x v="2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x v="1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x v="1"/>
    <s v="KB-16315"/>
    <s v="Karl Braun"/>
    <s v="Consumer"/>
    <s v="United States"/>
    <s v="Freeport"/>
    <s v="New York"/>
    <n v="11520"/>
    <x v="3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x v="0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x v="2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x v="1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x v="1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x v="1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x v="3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x v="3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x v="2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x v="2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x v="0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x v="1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x v="1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x v="1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x v="2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x v="2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x v="2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x v="2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x v="2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x v="2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x v="1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x v="1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x v="1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x v="0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x v="0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x v="1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x v="1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x v="2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x v="1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x v="1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x v="2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x v="2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x v="2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x v="2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x v="1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x v="1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x v="1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x v="1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x v="2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x v="2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x v="2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x v="1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x v="1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x v="1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x v="1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x v="1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x v="1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x v="1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x v="0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x v="0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x v="2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x v="2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x v="2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x v="0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x v="0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x v="0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x v="0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x v="1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x v="0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x v="0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x v="0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x v="1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x v="1"/>
    <s v="ST-20530"/>
    <s v="Shui Tom"/>
    <s v="Consumer"/>
    <s v="United States"/>
    <s v="Parma"/>
    <s v="Ohio"/>
    <n v="44134"/>
    <x v="3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x v="1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x v="3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x v="3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x v="0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x v="0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x v="0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x v="2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x v="1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x v="1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x v="2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x v="2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x v="2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x v="2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x v="1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x v="2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x v="2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x v="2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x v="2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x v="2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x v="1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x v="1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x v="1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x v="1"/>
    <s v="NH-18610"/>
    <s v="Nicole Hansen"/>
    <s v="Corporate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x v="3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x v="1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x v="1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x v="2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x v="2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x v="2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x v="1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x v="1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x v="3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x v="1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x v="1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x v="1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x v="0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x v="1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x v="3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x v="1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x v="1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x v="1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x v="1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x v="2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x v="1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x v="1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x v="1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x v="0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x v="0"/>
    <s v="DW-13540"/>
    <s v="Don Weiss"/>
    <s v="Consumer"/>
    <s v="United States"/>
    <s v="Jackson"/>
    <s v="Tennessee"/>
    <n v="38301"/>
    <x v="0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x v="1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x v="1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x v="1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x v="1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x v="1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x v="1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x v="0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x v="1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x v="1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x v="1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x v="0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x v="1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x v="1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x v="1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x v="2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x v="1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x v="1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x v="1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x v="1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x v="1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x v="1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x v="1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x v="1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x v="1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x v="3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x v="2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x v="1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x v="1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x v="1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x v="1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x v="1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x v="1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x v="0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x v="0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x v="0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x v="0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x v="1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x v="1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x v="1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x v="1"/>
    <s v="GH-14425"/>
    <s v="Gary Hwang"/>
    <s v="Consumer"/>
    <s v="United States"/>
    <s v="Tucson"/>
    <s v="Arizona"/>
    <n v="85705"/>
    <x v="1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x v="1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x v="1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x v="1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x v="1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x v="0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x v="0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x v="1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x v="1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x v="1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x v="1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x v="1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x v="1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x v="1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x v="0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x v="0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x v="0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x v="0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x v="0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x v="0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x v="1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x v="1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x v="0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x v="1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x v="1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x v="1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x v="2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x v="0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x v="1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x v="2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x v="1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x v="1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x v="1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x v="1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x v="1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2"/>
  </r>
  <r>
    <n v="1559"/>
    <s v="CA-2015-112116"/>
    <d v="2015-03-16T00:00:00"/>
    <d v="2015-03-18T00:00:00"/>
    <x v="0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x v="1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x v="1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x v="2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x v="3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x v="3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x v="3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x v="1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x v="2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x v="2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x v="3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x v="1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x v="2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x v="2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x v="2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x v="2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x v="2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x v="2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x v="1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x v="1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x v="2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x v="1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x v="1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x v="1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x v="0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x v="3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x v="2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x v="1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x v="2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x v="0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x v="0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x v="0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x v="0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x v="0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x v="1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x v="1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x v="1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x v="1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x v="1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x v="1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x v="1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x v="1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x v="1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x v="1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x v="0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x v="0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x v="1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x v="1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x v="1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x v="1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x v="1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x v="1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x v="1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x v="1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x v="0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x v="0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x v="3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x v="3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x v="3"/>
    <s v="CL-12565"/>
    <s v="Clay Ludtke"/>
    <s v="Consumer"/>
    <s v="United States"/>
    <s v="Cleveland"/>
    <s v="Ohio"/>
    <n v="44105"/>
    <x v="3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x v="3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x v="3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x v="1"/>
    <s v="NW-18400"/>
    <s v="Natalie Webber"/>
    <s v="Consumer"/>
    <s v="United States"/>
    <s v="Tigard"/>
    <s v="Oregon"/>
    <n v="97224"/>
    <x v="1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x v="1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x v="1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x v="1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x v="1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x v="1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x v="1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x v="1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x v="2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x v="2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x v="2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x v="2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x v="2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x v="0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x v="0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x v="3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x v="3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x v="2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x v="1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x v="1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x v="1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x v="1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x v="1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x v="0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x v="0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x v="0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x v="0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x v="0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x v="0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x v="1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x v="1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x v="2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x v="1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x v="2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x v="1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x v="1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x v="1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x v="1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x v="1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x v="1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x v="1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x v="1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x v="0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x v="1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x v="2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x v="2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x v="2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x v="2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x v="2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x v="1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x v="1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x v="1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x v="1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x v="0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x v="0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x v="0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x v="0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x v="1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x v="1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x v="0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x v="0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x v="0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x v="0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x v="1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x v="3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x v="1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x v="1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x v="0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x v="1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x v="1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x v="1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x v="1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x v="1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x v="2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x v="2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x v="2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x v="0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x v="3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x v="3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x v="1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x v="1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x v="1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x v="1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x v="0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x v="0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x v="0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x v="1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x v="1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x v="1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x v="1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x v="1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x v="1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x v="1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x v="1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x v="2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x v="0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x v="0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x v="1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x v="1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x v="1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x v="2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x v="2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x v="2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x v="2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x v="0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x v="0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x v="2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x v="1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x v="1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x v="1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x v="1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x v="1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x v="1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x v="1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x v="1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x v="1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x v="1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x v="1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x v="1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x v="1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x v="0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x v="0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x v="1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x v="1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x v="1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x v="1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x v="1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x v="1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x v="1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x v="1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x v="1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x v="1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x v="1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x v="1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x v="1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x v="1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x v="1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x v="1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x v="1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x v="1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x v="2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x v="2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x v="1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x v="1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x v="2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x v="2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x v="2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x v="1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x v="0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x v="0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x v="1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x v="0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x v="0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x v="0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x v="2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x v="2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x v="2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x v="2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x v="1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x v="1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x v="0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x v="1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x v="1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x v="1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x v="3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x v="3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x v="0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x v="1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x v="1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x v="1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x v="1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x v="1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x v="1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x v="1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x v="1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x v="1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x v="0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x v="0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x v="1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x v="3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x v="3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x v="1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x v="1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x v="1"/>
    <s v="AS-10045"/>
    <s v="Aaron Smayling"/>
    <s v="Corporate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x v="2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x v="0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x v="1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x v="1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x v="1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x v="1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x v="1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x v="0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x v="0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x v="1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x v="0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x v="0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x v="3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x v="3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x v="1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x v="0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x v="0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x v="2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x v="2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x v="2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x v="2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x v="3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x v="1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x v="1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x v="3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x v="2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x v="1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x v="1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x v="0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x v="1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x v="1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x v="1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x v="1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x v="1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x v="1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x v="1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x v="1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x v="1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x v="1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x v="3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x v="3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x v="3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x v="1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x v="0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x v="0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x v="2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x v="2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x v="2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x v="2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x v="1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x v="1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x v="0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x v="1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x v="2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x v="1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x v="2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x v="0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x v="0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x v="0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x v="0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x v="2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x v="2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x v="2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x v="2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x v="2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x v="1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x v="1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x v="2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x v="1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x v="1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x v="0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x v="0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x v="2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x v="1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x v="1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x v="1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x v="1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x v="0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x v="2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x v="2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x v="1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x v="0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x v="0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x v="0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x v="1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x v="1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x v="2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x v="0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x v="0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x v="0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x v="0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x v="0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x v="0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x v="1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x v="1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x v="0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x v="1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x v="1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x v="1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x v="1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x v="2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x v="2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x v="2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x v="1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x v="1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x v="1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x v="1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x v="1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x v="1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x v="1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x v="1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x v="1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x v="1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x v="1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x v="0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x v="0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x v="0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x v="1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x v="3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x v="3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x v="0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x v="1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x v="0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x v="0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x v="0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x v="2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x v="1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x v="1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x v="1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x v="1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x v="1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x v="1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x v="1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x v="1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x v="0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x v="0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x v="2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x v="2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x v="2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x v="1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x v="1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x v="0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x v="0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x v="1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x v="1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x v="1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x v="2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x v="1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x v="1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x v="1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x v="3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x v="3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x v="1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x v="1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x v="1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x v="1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x v="1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x v="1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x v="1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x v="2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x v="2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x v="2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x v="2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x v="0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x v="2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x v="0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x v="0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x v="1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x v="1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x v="1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x v="1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x v="1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x v="1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x v="1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x v="1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x v="1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x v="1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x v="1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x v="1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x v="1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x v="1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x v="1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x v="1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x v="1"/>
    <s v="KB-16585"/>
    <s v="Ken Black"/>
    <s v="Corporate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x v="1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x v="1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x v="1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x v="1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x v="2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x v="2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x v="2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x v="2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x v="1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x v="1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x v="0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x v="1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x v="1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x v="0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x v="0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x v="1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x v="2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x v="2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x v="2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x v="1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x v="1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x v="1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x v="1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x v="1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x v="1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x v="1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x v="1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x v="1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x v="0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x v="1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x v="1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x v="1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x v="1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x v="1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x v="1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x v="1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x v="1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x v="3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x v="0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x v="0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x v="1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x v="3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x v="0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x v="1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x v="2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x v="2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x v="1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x v="2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x v="0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x v="0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x v="1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x v="1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x v="1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x v="1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x v="1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x v="0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x v="0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x v="0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x v="1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x v="1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x v="1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x v="1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x v="1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x v="1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x v="3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x v="1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x v="1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x v="1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x v="1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x v="1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x v="1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x v="1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x v="1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x v="1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x v="1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x v="1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x v="1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x v="0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x v="1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x v="1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x v="1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x v="0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x v="2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x v="2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x v="1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x v="1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x v="3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x v="1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x v="1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x v="1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x v="1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x v="1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x v="1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x v="1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x v="0"/>
    <s v="JH-15820"/>
    <s v="John Huston"/>
    <s v="Consumer"/>
    <s v="United States"/>
    <s v="Kent"/>
    <s v="Ohio"/>
    <n v="44240"/>
    <x v="3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x v="0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x v="0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x v="1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x v="2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x v="1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x v="0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x v="1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x v="1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x v="1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x v="1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x v="0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x v="3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x v="1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x v="1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x v="1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x v="1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x v="1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x v="1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x v="1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x v="1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x v="1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x v="1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x v="1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x v="1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x v="1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x v="0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x v="1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x v="1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x v="1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x v="0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x v="0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x v="2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x v="1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x v="2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x v="2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x v="2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x v="2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x v="1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x v="1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x v="1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x v="1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x v="3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x v="3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x v="3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x v="1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x v="0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x v="1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x v="1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x v="1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x v="1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x v="1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x v="1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x v="1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x v="0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x v="1"/>
    <s v="QJ-19255"/>
    <s v="Quincy Jones"/>
    <s v="Corporate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x v="0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x v="0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x v="1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x v="1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x v="0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x v="0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x v="1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x v="0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x v="2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x v="2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x v="1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x v="1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x v="2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x v="2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x v="0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x v="0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x v="3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x v="2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x v="0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x v="0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x v="0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x v="3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x v="3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x v="1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x v="1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x v="1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x v="1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x v="1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x v="1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x v="0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x v="0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x v="1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x v="1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x v="1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x v="2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x v="2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x v="2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x v="2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x v="1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x v="1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x v="2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x v="1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x v="0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x v="2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x v="2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x v="1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x v="1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x v="1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x v="1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x v="1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x v="1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x v="1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x v="1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x v="0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x v="0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x v="2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x v="2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x v="1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x v="2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x v="2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x v="2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x v="2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x v="2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x v="2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x v="1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x v="0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x v="0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x v="0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x v="0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x v="0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x v="0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x v="0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x v="2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x v="1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x v="0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x v="0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x v="1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x v="1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x v="1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x v="3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x v="3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x v="3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x v="3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x v="1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x v="1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x v="2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x v="2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x v="0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x v="1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x v="1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x v="1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x v="1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x v="2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x v="2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x v="2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x v="2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x v="1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x v="1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x v="1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x v="1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x v="0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x v="2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x v="1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x v="1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x v="0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x v="0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x v="0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x v="0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x v="0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x v="1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x v="0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x v="0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x v="1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x v="1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x v="1"/>
    <s v="BE-11455"/>
    <s v="Brad Eason"/>
    <s v="Home Office"/>
    <s v="United States"/>
    <s v="Lorain"/>
    <s v="Ohio"/>
    <n v="44052"/>
    <x v="3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x v="1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x v="2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x v="2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x v="1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x v="1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x v="1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x v="1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x v="1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x v="1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x v="1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x v="1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x v="0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x v="0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x v="1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x v="1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x v="0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x v="0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x v="1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x v="1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x v="1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x v="1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x v="1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x v="1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x v="2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x v="1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x v="0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x v="1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x v="1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x v="1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x v="1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x v="1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x v="1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x v="1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x v="1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x v="1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x v="1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x v="1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x v="1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x v="1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x v="1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x v="1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x v="1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x v="1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x v="1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x v="1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x v="1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x v="1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x v="1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x v="2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x v="2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x v="1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x v="0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x v="0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x v="1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x v="1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x v="1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x v="1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x v="1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x v="1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x v="1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x v="1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x v="1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x v="0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x v="1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x v="1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x v="0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x v="0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x v="1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x v="1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x v="1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x v="1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x v="1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x v="1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x v="1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x v="1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x v="1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x v="1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x v="1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x v="2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x v="2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x v="2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x v="2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x v="0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x v="1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x v="1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x v="1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x v="1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x v="1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x v="1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x v="1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x v="1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x v="0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x v="0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x v="0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x v="0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x v="0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x v="0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x v="1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x v="0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x v="0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x v="1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x v="1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x v="1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x v="1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x v="2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x v="2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x v="2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x v="2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x v="1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x v="0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x v="0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x v="0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x v="3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x v="1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x v="1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x v="1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x v="2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x v="1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x v="1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x v="1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x v="1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x v="1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x v="1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x v="1"/>
    <s v="TT-21220"/>
    <s v="Thomas Thornton"/>
    <s v="Consumer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x v="1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x v="1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x v="1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x v="1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x v="1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x v="1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x v="1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x v="1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x v="1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x v="0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x v="2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x v="0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x v="0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x v="0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x v="3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x v="3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x v="1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x v="0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x v="1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x v="1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x v="1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x v="1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x v="1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x v="1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x v="1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x v="1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x v="1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x v="1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x v="1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x v="1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x v="1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x v="1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x v="1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x v="1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x v="1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x v="1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x v="1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x v="1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x v="0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x v="0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x v="2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x v="0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x v="0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x v="1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x v="3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x v="3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x v="1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x v="0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x v="1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x v="1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x v="1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x v="1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x v="1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x v="1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x v="1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x v="1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x v="1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x v="1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x v="1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x v="1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x v="0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x v="0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x v="1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x v="1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x v="1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x v="1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x v="1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x v="1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x v="1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x v="3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x v="3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x v="3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x v="3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x v="1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x v="1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x v="1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x v="1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x v="1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x v="1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x v="1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x v="1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x v="1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x v="1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x v="1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x v="1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x v="1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x v="1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x v="1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x v="1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x v="1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x v="0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x v="2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x v="2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x v="2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x v="2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x v="2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x v="2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x v="2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x v="1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x v="1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x v="1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x v="1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x v="0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x v="0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x v="1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x v="1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x v="1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x v="1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x v="1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x v="1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x v="2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x v="0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x v="0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x v="0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x v="0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x v="0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x v="0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x v="0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x v="1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x v="1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x v="1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x v="1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x v="1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x v="2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x v="2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x v="2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x v="2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x v="3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x v="3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x v="1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x v="1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x v="0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x v="0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x v="0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x v="0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x v="3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x v="1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x v="1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x v="3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x v="3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x v="1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x v="1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x v="1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x v="2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x v="2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x v="2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x v="1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x v="1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x v="1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x v="1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x v="1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x v="2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x v="1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x v="0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x v="1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x v="1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x v="1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x v="1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x v="1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x v="1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x v="2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x v="0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x v="1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x v="1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x v="1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x v="1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x v="1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x v="1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x v="0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x v="0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x v="0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x v="0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x v="1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x v="1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x v="1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x v="1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x v="2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x v="2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x v="1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x v="1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x v="1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x v="1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x v="1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x v="0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x v="1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x v="1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x v="1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x v="1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x v="2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x v="2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x v="0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x v="1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x v="0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x v="0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x v="0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x v="1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x v="1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x v="1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x v="1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x v="0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x v="1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x v="0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x v="1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x v="1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x v="2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x v="2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x v="2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x v="1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x v="1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x v="1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x v="2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x v="2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x v="1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x v="1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x v="1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x v="1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x v="2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x v="1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x v="1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x v="1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x v="1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x v="0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x v="1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x v="1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x v="2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x v="1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x v="1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x v="1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x v="1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x v="2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x v="2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x v="1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x v="1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x v="1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x v="2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x v="2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x v="2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x v="1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</r>
  <r>
    <n v="2795"/>
    <s v="CA-2014-154599"/>
    <d v="2014-04-12T00:00:00"/>
    <d v="2014-04-17T00:00:00"/>
    <x v="1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x v="1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x v="1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x v="1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x v="1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x v="1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x v="2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x v="2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x v="1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x v="1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x v="1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x v="1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x v="0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x v="0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x v="0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x v="0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x v="1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x v="1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x v="1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x v="1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x v="2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x v="2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x v="1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x v="2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x v="2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x v="1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x v="1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x v="1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x v="1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x v="2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x v="2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x v="2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x v="1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x v="1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x v="0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x v="0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x v="1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x v="1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x v="1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x v="2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x v="0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x v="1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x v="0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x v="1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x v="1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x v="1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x v="2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x v="1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x v="1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x v="1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x v="1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x v="2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x v="1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x v="0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x v="0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x v="3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x v="1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x v="2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x v="0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x v="1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x v="1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x v="1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x v="1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x v="1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x v="3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x v="3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x v="3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x v="3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x v="0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x v="0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x v="1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x v="1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x v="1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x v="1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x v="1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x v="2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x v="0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x v="0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x v="1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x v="1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x v="1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x v="0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x v="0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x v="1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x v="0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x v="1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x v="1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x v="2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x v="2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x v="2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x v="1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x v="0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x v="0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x v="1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x v="1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x v="1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x v="1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x v="1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x v="1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x v="1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x v="1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x v="1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x v="1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x v="1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x v="1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x v="1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x v="1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x v="1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x v="1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x v="1"/>
    <s v="DL-12925"/>
    <s v="Daniel Lacy"/>
    <s v="Consumer"/>
    <s v="United States"/>
    <s v="Eagan"/>
    <s v="Minnesota"/>
    <n v="55122"/>
    <x v="2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x v="1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x v="1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x v="1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x v="1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x v="1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x v="0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x v="0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x v="0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x v="2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x v="3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x v="3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x v="3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x v="3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x v="0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x v="1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x v="2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x v="2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x v="0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x v="1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x v="1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x v="1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x v="3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x v="3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x v="3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x v="1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x v="1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x v="1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x v="1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x v="1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x v="2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x v="1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x v="1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x v="1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x v="1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x v="1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x v="1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x v="1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x v="1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x v="1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x v="1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x v="0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x v="0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x v="0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x v="0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x v="1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x v="1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x v="1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x v="1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x v="1"/>
    <s v="AG-10675"/>
    <s v="Anna Gayman"/>
    <s v="Consumer"/>
    <s v="United States"/>
    <s v="Allen"/>
    <s v="Texas"/>
    <n v="75002"/>
    <x v="2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x v="3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x v="0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x v="0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x v="1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x v="1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x v="1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x v="1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x v="0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x v="0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x v="1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x v="1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x v="1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x v="0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x v="0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x v="0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x v="0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x v="1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x v="1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x v="0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x v="1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x v="1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x v="1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x v="2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x v="1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x v="2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x v="1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x v="2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x v="1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x v="1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x v="1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x v="1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x v="1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x v="1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x v="1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x v="1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x v="1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x v="1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x v="1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x v="1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x v="1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x v="3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x v="1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x v="1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x v="1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x v="1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x v="1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x v="1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x v="1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x v="1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x v="1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x v="1"/>
    <s v="BD-11605"/>
    <s v="Brian Dahlen"/>
    <s v="Consumer"/>
    <s v="United States"/>
    <s v="Monroe"/>
    <s v="Louisiana"/>
    <n v="71203"/>
    <x v="0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x v="1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x v="1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x v="1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x v="3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x v="3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x v="3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x v="0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x v="0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x v="0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x v="1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x v="2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x v="2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x v="1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x v="1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x v="1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x v="0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x v="0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x v="1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x v="0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x v="0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x v="0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x v="0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x v="1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x v="1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x v="2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x v="2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x v="3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x v="1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x v="1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x v="1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x v="2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x v="1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x v="1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x v="1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x v="1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x v="1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x v="2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x v="2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x v="1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x v="1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x v="1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x v="1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x v="1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x v="1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x v="1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x v="0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x v="0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x v="1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x v="1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x v="1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x v="3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x v="3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x v="3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x v="3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x v="1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x v="1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x v="1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x v="1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x v="0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x v="0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x v="1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x v="1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x v="1"/>
    <s v="KH-16630"/>
    <s v="Ken Heidel"/>
    <s v="Corporate"/>
    <s v="United States"/>
    <s v="Houston"/>
    <s v="Texas"/>
    <n v="77070"/>
    <x v="2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x v="1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</r>
  <r>
    <n v="3114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x v="1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x v="1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x v="2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x v="2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x v="2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x v="2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x v="2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x v="2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x v="2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x v="3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x v="0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x v="0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x v="1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x v="0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x v="0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x v="0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x v="2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x v="1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x v="2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x v="2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x v="2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x v="2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x v="1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x v="0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x v="1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x v="1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x v="2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x v="2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x v="0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x v="2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x v="1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x v="1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x v="0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x v="1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x v="1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x v="1"/>
    <s v="KT-16465"/>
    <s v="Kean Takahito"/>
    <s v="Consumer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x v="1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x v="1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x v="1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x v="3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x v="1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x v="1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x v="1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x v="0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x v="0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x v="0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x v="0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x v="2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x v="2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x v="1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x v="0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x v="0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x v="1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x v="1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x v="1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x v="2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x v="2"/>
    <s v="JL-15130"/>
    <s v="Jack Lebron"/>
    <s v="Consumer"/>
    <s v="United States"/>
    <s v="Houston"/>
    <s v="Texas"/>
    <n v="77036"/>
    <x v="2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x v="1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x v="1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x v="3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x v="1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x v="1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x v="0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x v="0"/>
    <s v="TT-21070"/>
    <s v="Ted Trevino"/>
    <s v="Consumer"/>
    <s v="United States"/>
    <s v="Akron"/>
    <s v="Ohio"/>
    <n v="44312"/>
    <x v="3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x v="1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x v="1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x v="1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x v="1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x v="1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x v="1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x v="1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x v="2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x v="1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x v="1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x v="1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x v="1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x v="1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x v="1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x v="1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x v="0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x v="1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x v="1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x v="1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x v="2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x v="3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x v="3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x v="3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x v="1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x v="1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x v="1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x v="2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x v="0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x v="1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x v="1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x v="0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x v="0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x v="0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x v="1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x v="1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x v="1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x v="2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x v="0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x v="0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x v="1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x v="1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x v="1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x v="0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x v="0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x v="1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x v="2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x v="2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x v="2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x v="2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x v="0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x v="1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x v="1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x v="1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x v="1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x v="1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x v="1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x v="0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x v="1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x v="1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x v="1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x v="1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x v="1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x v="1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x v="1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x v="1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x v="1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x v="1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x v="2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x v="2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x v="2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x v="2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x v="1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x v="1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x v="1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x v="2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x v="2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x v="1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x v="1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x v="3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x v="0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x v="0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x v="0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x v="0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x v="0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x v="1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x v="1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x v="0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x v="1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x v="1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x v="1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x v="1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x v="0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x v="1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x v="1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x v="1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x v="1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x v="1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x v="1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x v="1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x v="1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x v="1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x v="1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x v="1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x v="2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x v="1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x v="1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x v="1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x v="1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x v="1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x v="1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x v="1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x v="1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x v="1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x v="1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x v="1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x v="0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x v="0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x v="1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x v="1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x v="0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x v="2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x v="1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x v="1"/>
    <s v="BM-11650"/>
    <s v="Brian Moss"/>
    <s v="Corporate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x v="1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x v="1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x v="3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x v="1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x v="1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x v="1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x v="1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x v="1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x v="1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x v="2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x v="1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x v="1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x v="2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x v="2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x v="0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x v="0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x v="0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x v="0"/>
    <s v="DB-13660"/>
    <s v="Duane Benoit"/>
    <s v="Consumer"/>
    <s v="United States"/>
    <s v="Dallas"/>
    <s v="Texas"/>
    <n v="75081"/>
    <x v="2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x v="1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x v="1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x v="2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x v="3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x v="1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x v="1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x v="1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x v="1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x v="1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x v="1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x v="1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x v="2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x v="1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x v="3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x v="1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x v="1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x v="1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x v="1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x v="1"/>
    <s v="JF-15490"/>
    <s v="Jeremy Farry"/>
    <s v="Consumer"/>
    <s v="United States"/>
    <s v="Columbus"/>
    <s v="Ohio"/>
    <n v="43229"/>
    <x v="3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x v="3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x v="3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x v="1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x v="1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x v="1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x v="1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x v="1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x v="0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x v="0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x v="0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x v="2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x v="2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x v="2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x v="1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x v="1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x v="2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x v="2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x v="3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x v="3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x v="3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x v="3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x v="0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x v="1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x v="1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x v="1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x v="1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x v="2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x v="1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x v="1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x v="1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x v="1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x v="1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x v="0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x v="0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x v="1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x v="1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x v="0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x v="0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x v="1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x v="0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x v="1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x v="1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x v="1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x v="1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x v="1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x v="1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x v="1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x v="1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x v="1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x v="1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x v="2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x v="2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x v="1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x v="1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x v="1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x v="1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x v="2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x v="2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x v="2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x v="2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x v="1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x v="3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x v="1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x v="1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x v="1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x v="1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x v="1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x v="1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x v="1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x v="1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x v="1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x v="1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x v="3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x v="3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x v="0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x v="2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x v="2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x v="2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x v="1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x v="2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x v="2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x v="2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x v="2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x v="1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x v="0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x v="0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x v="1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x v="1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x v="0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x v="0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x v="0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x v="1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x v="1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x v="1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x v="3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x v="1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x v="1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x v="1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x v="1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x v="0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x v="3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x v="3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x v="3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x v="3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x v="2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x v="2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x v="2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x v="0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x v="0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x v="2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x v="2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x v="2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x v="2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x v="0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x v="0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x v="0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x v="0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x v="0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x v="0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x v="1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x v="1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x v="1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x v="1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x v="0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x v="0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x v="0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x v="0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x v="2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x v="2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x v="1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x v="0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x v="3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x v="3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x v="3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x v="3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x v="1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x v="1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x v="1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x v="1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x v="1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x v="1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x v="1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x v="1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x v="1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x v="1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x v="1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x v="1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x v="1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x v="1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x v="1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x v="1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x v="2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x v="1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x v="1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x v="0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x v="0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x v="1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x v="1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x v="1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x v="0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x v="0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x v="0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x v="0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x v="1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x v="1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x v="1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x v="1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x v="1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x v="1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x v="0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x v="0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x v="1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x v="1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x v="1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x v="0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x v="1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x v="1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x v="2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x v="2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x v="1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x v="1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x v="1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x v="1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x v="1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x v="1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x v="1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x v="1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x v="0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x v="0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x v="0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x v="0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x v="1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x v="1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x v="1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x v="0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x v="0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x v="0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x v="0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x v="0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x v="0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x v="0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x v="0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x v="1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x v="1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x v="0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x v="0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x v="0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x v="0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x v="1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x v="1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x v="1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x v="1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x v="1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x v="1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x v="1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x v="0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x v="1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x v="1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x v="1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x v="1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x v="1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x v="1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x v="1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x v="1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x v="1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x v="0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x v="0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x v="0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x v="0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x v="0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x v="0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x v="1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x v="1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x v="1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x v="0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x v="1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x v="0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x v="1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x v="0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x v="1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x v="1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x v="1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x v="1"/>
    <s v="DH-13075"/>
    <s v="Dave Hallsten"/>
    <s v="Corporate"/>
    <s v="United States"/>
    <s v="Decatur"/>
    <s v="Alabama"/>
    <n v="35601"/>
    <x v="0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x v="1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x v="1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x v="1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x v="1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x v="2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x v="2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x v="2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x v="2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x v="0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x v="0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x v="1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x v="1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x v="1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x v="1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x v="1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x v="1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x v="1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x v="1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x v="2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x v="1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x v="1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x v="1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x v="1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x v="1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x v="1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x v="1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x v="1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x v="1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x v="0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x v="0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x v="3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x v="3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x v="1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x v="1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x v="1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x v="1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x v="1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x v="1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x v="3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x v="0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x v="0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x v="2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x v="2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x v="1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x v="1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x v="1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x v="1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x v="1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x v="0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x v="0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x v="1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x v="1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"/>
  </r>
  <r>
    <n v="3767"/>
    <s v="CA-2016-163153"/>
    <d v="2016-03-21T00:00:00"/>
    <d v="2016-03-25T00:00:00"/>
    <x v="1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x v="0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x v="0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x v="0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x v="1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x v="1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x v="0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x v="0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x v="0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x v="0"/>
    <s v="JK-15370"/>
    <s v="Jay Kimmel"/>
    <s v="Consumer"/>
    <s v="United States"/>
    <s v="Miami"/>
    <s v="Florida"/>
    <n v="33180"/>
    <x v="0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x v="0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x v="1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x v="0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x v="1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x v="1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x v="0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x v="0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x v="0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x v="1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x v="1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x v="1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x v="1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x v="1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x v="1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x v="1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x v="2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x v="2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x v="1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x v="1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x v="1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x v="1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x v="2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x v="2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x v="2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x v="3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x v="1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x v="3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x v="3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x v="1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x v="1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x v="1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x v="1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x v="1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x v="1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x v="1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x v="1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x v="1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x v="1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x v="1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x v="1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x v="1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x v="1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x v="1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x v="1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x v="1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x v="3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x v="3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x v="1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x v="1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x v="1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x v="1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x v="1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x v="1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x v="1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x v="0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x v="2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x v="2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x v="1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x v="3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x v="2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x v="1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x v="1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x v="0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x v="0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x v="0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x v="3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x v="1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x v="1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x v="1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x v="1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x v="0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x v="1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x v="0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x v="0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x v="0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x v="0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x v="0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x v="0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x v="0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x v="0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x v="0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x v="0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x v="0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x v="0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x v="1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x v="2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x v="2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x v="1"/>
    <s v="PF-19120"/>
    <s v="Peter Fuller"/>
    <s v="Consumer"/>
    <s v="United States"/>
    <s v="Gilbert"/>
    <s v="Arizona"/>
    <n v="85234"/>
    <x v="1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x v="1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x v="1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x v="1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x v="1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x v="1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x v="0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x v="1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x v="1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x v="1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x v="1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x v="1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x v="1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x v="1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x v="1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x v="1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x v="1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x v="1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x v="1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x v="2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x v="1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x v="1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x v="0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x v="2"/>
    <s v="AB-10105"/>
    <s v="Adrian Barton"/>
    <s v="Consumer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x v="1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x v="1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x v="1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x v="1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x v="1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x v="1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x v="1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x v="1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x v="1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x v="0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x v="1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x v="1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x v="1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x v="1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x v="1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x v="1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x v="2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x v="2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x v="2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x v="1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x v="1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x v="1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x v="1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x v="1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x v="1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x v="1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x v="1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x v="3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x v="1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x v="1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x v="0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x v="1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x v="0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x v="1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x v="1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x v="1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x v="1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x v="1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x v="1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x v="0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x v="1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x v="1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x v="1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x v="1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x v="1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x v="1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x v="1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x v="1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x v="1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x v="1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x v="2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x v="2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x v="1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x v="0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x v="1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x v="2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x v="1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x v="1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x v="1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x v="0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x v="1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x v="1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x v="1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x v="1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x v="2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x v="1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x v="1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x v="1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x v="1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x v="1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x v="0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x v="0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x v="0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x v="1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x v="1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x v="1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x v="1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x v="0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x v="1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x v="1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x v="1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x v="1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x v="1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x v="1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x v="1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x v="1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x v="1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x v="0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x v="1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x v="1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x v="1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x v="1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x v="1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x v="1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x v="1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x v="1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x v="1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x v="1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x v="2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x v="2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x v="1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x v="1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x v="1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x v="1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x v="2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x v="2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x v="2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x v="2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x v="2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x v="2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x v="1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x v="1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x v="1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x v="1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x v="1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x v="3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x v="3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x v="1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x v="1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x v="1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x v="1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x v="2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x v="2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x v="0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x v="0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x v="1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x v="1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x v="1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x v="1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x v="2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x v="1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x v="2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x v="2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x v="1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x v="1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x v="1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x v="1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x v="2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x v="2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x v="2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x v="0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x v="2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x v="1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x v="1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x v="0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x v="0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x v="0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x v="2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x v="1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x v="1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x v="1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x v="1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x v="2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x v="0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x v="0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x v="0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x v="1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x v="1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x v="1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x v="1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x v="2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x v="1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x v="1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x v="1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x v="1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x v="1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x v="1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x v="1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x v="1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x v="1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x v="1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x v="3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x v="1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x v="1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x v="1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x v="3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x v="3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x v="1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x v="1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x v="1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x v="1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x v="1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x v="1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x v="2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x v="1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x v="1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x v="1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x v="1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x v="1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x v="3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x v="3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x v="3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x v="1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x v="0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x v="2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x v="1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x v="1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x v="1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x v="1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x v="1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x v="1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x v="1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x v="1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x v="1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x v="1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x v="1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x v="2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x v="2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x v="2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x v="1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x v="1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x v="1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x v="1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x v="1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x v="1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x v="1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x v="1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x v="1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x v="1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x v="1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x v="1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x v="1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x v="1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x v="1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x v="0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x v="0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x v="1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x v="1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x v="1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x v="1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x v="1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x v="1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x v="2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x v="2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x v="1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x v="2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x v="2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x v="2"/>
    <s v="HJ-14875"/>
    <s v="Heather Jas"/>
    <s v="Home Office"/>
    <s v="United States"/>
    <s v="Mesa"/>
    <s v="Arizona"/>
    <n v="85204"/>
    <x v="1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x v="2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x v="1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x v="3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x v="3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x v="3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x v="2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x v="1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x v="1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x v="0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x v="1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x v="1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x v="1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x v="1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x v="1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x v="2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x v="2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x v="1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x v="1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x v="1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x v="0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x v="1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x v="3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x v="1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x v="1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x v="1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x v="1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x v="0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x v="1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x v="1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x v="3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x v="3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x v="3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x v="3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x v="1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x v="0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x v="0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x v="0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x v="1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x v="1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x v="1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x v="2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x v="2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x v="2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x v="1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x v="1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x v="1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x v="2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x v="1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x v="1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x v="1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x v="1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x v="1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x v="2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x v="2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x v="1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x v="0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x v="2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x v="1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x v="1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x v="1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x v="2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x v="2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x v="1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x v="1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x v="1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x v="1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x v="0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x v="0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x v="3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x v="3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x v="3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x v="3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x v="2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x v="2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x v="2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x v="1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x v="2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x v="0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x v="0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x v="1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x v="1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x v="1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x v="1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x v="1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x v="1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x v="1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x v="1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x v="0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x v="1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x v="0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x v="3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x v="3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x v="1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x v="1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x v="1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x v="1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x v="1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x v="1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x v="1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x v="1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x v="2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x v="2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x v="0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x v="0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x v="0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x v="1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x v="1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x v="1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x v="0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x v="0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x v="0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x v="1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x v="1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x v="1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x v="1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x v="0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x v="3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x v="0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x v="0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x v="3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x v="3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x v="1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x v="1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x v="1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x v="1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x v="1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x v="1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x v="0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x v="0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x v="1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x v="1"/>
    <s v="KB-16315"/>
    <s v="Karl Braun"/>
    <s v="Consumer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x v="1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x v="1"/>
    <s v="KB-16315"/>
    <s v="Karl Braun"/>
    <s v="Consumer"/>
    <s v="United States"/>
    <s v="Akron"/>
    <s v="Ohio"/>
    <n v="44312"/>
    <x v="3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x v="1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x v="2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x v="2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x v="1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x v="1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x v="1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x v="1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x v="1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x v="1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x v="1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x v="1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x v="1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x v="1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x v="1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x v="1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x v="3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x v="1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x v="2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x v="2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x v="2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x v="2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x v="1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x v="1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x v="0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x v="0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x v="1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x v="1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x v="0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x v="0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x v="0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x v="0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x v="0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x v="3"/>
    <s v="RR-19315"/>
    <s v="Ralph Ritter"/>
    <s v="Consumer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x v="3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x v="3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x v="2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x v="0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x v="0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x v="0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x v="0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x v="0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x v="0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x v="0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x v="0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x v="1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x v="1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x v="1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x v="0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x v="0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x v="1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x v="1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x v="1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x v="1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x v="0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x v="0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x v="1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x v="1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x v="1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x v="1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x v="1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x v="1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x v="1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x v="1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x v="2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x v="2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x v="2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x v="2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x v="1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x v="1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x v="3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x v="3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x v="1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x v="1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x v="1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x v="3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x v="3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x v="3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x v="2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x v="2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x v="1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x v="1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x v="1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x v="1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x v="1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x v="1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x v="1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x v="2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x v="2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x v="2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x v="1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x v="1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x v="1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x v="0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x v="1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x v="1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x v="0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x v="1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x v="1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x v="1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x v="3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x v="1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x v="1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x v="1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x v="1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x v="1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x v="1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x v="1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x v="1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x v="1"/>
    <s v="DK-13375"/>
    <s v="Dennis Kane"/>
    <s v="Consumer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x v="1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x v="1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x v="1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x v="1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x v="1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x v="1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x v="1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x v="2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x v="2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x v="2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x v="2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x v="1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x v="1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x v="1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x v="1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x v="2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x v="2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x v="2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x v="2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x v="2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x v="2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x v="1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x v="1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x v="1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x v="1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x v="1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x v="1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x v="3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x v="3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x v="1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x v="1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x v="1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x v="1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x v="1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x v="0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x v="0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x v="0"/>
    <s v="JK-15730"/>
    <s v="Joe Kamberova"/>
    <s v="Consumer"/>
    <s v="United States"/>
    <s v="Columbus"/>
    <s v="Ohio"/>
    <n v="43229"/>
    <x v="3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x v="0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x v="1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x v="1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x v="1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x v="1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x v="1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x v="1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x v="1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x v="1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x v="1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x v="1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x v="1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x v="2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x v="2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x v="0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x v="1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x v="1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x v="1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x v="1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x v="1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x v="1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x v="1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x v="0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x v="1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x v="1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x v="1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x v="1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x v="1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x v="0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x v="1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x v="2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x v="2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x v="3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x v="3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x v="1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x v="1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x v="1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x v="1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x v="1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x v="1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x v="1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x v="1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x v="2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x v="2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x v="1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x v="1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x v="1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x v="0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x v="2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x v="2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x v="1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x v="1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x v="2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x v="0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x v="0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x v="0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x v="1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x v="1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x v="1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x v="1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x v="1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x v="1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x v="0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x v="0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x v="0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x v="1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x v="1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x v="1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x v="1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x v="1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x v="1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x v="1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x v="1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x v="1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x v="2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x v="2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x v="0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x v="0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x v="1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x v="1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x v="1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x v="1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x v="1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x v="0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x v="0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x v="0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x v="0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x v="1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x v="1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x v="1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x v="1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x v="1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x v="0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x v="1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x v="1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x v="1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x v="1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x v="0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x v="1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x v="1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x v="2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x v="2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x v="0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x v="1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x v="1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x v="1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x v="1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x v="1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x v="1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x v="1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x v="1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x v="3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x v="0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x v="0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x v="1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x v="1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x v="1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x v="2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x v="2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x v="2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x v="1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x v="1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x v="0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x v="0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x v="1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x v="1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x v="1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x v="1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x v="1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x v="1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x v="1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x v="1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x v="1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x v="1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x v="1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x v="0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x v="1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x v="1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x v="1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x v="1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x v="1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x v="1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x v="1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x v="1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x v="1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x v="1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x v="1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x v="1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x v="1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x v="0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x v="1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x v="1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x v="1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x v="1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x v="1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x v="0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x v="3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x v="1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x v="1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x v="1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x v="1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x v="1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x v="1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x v="2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x v="2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x v="2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x v="2"/>
    <s v="CT-11995"/>
    <s v="Carol Triggs"/>
    <s v="Consumer"/>
    <s v="United States"/>
    <s v="Tucson"/>
    <s v="Arizona"/>
    <n v="85705"/>
    <x v="1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x v="2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x v="3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x v="3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x v="3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x v="3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x v="3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x v="1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x v="1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x v="1"/>
    <s v="JK-16120"/>
    <s v="Julie Kriz"/>
    <s v="Home Office"/>
    <s v="United States"/>
    <s v="Austin"/>
    <s v="Texas"/>
    <n v="78745"/>
    <x v="2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x v="1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x v="1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x v="2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x v="2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x v="2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x v="2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x v="2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x v="2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x v="2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x v="3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x v="1"/>
    <s v="EJ-13720"/>
    <s v="Ed Jacobs"/>
    <s v="Consumer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x v="1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x v="2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x v="1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x v="0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x v="1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x v="2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x v="0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x v="0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x v="0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x v="1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x v="3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x v="1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x v="1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x v="0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x v="0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x v="1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x v="0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x v="0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x v="0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x v="0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x v="0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x v="1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x v="1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x v="1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x v="1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x v="1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x v="1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x v="1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x v="1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x v="1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x v="3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x v="3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x v="3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x v="3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x v="3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x v="3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x v="2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x v="2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</r>
  <r>
    <n v="4752"/>
    <s v="CA-2016-159989"/>
    <d v="2016-12-09T00:00:00"/>
    <d v="2016-12-13T00:00:00"/>
    <x v="1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x v="1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x v="1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x v="1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x v="1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x v="1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x v="1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x v="1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x v="1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x v="1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x v="1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x v="1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x v="1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x v="2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x v="1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x v="2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x v="2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x v="3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x v="0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x v="0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x v="0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x v="1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x v="1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x v="1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x v="1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x v="0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x v="0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x v="1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x v="2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x v="1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x v="1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x v="1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x v="1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x v="1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x v="1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x v="1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x v="0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x v="0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x v="0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x v="0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x v="0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x v="1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x v="2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x v="2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x v="0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x v="0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x v="0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x v="2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x v="1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x v="1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x v="1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x v="1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x v="1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x v="1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x v="1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x v="3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x v="1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x v="1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x v="1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x v="2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x v="1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x v="1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x v="1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x v="1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x v="1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x v="1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x v="1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x v="1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x v="1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x v="1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x v="2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x v="2"/>
    <s v="FH-14350"/>
    <s v="Fred Harton"/>
    <s v="Consumer"/>
    <s v="United States"/>
    <s v="Dublin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x v="2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x v="1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x v="1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x v="1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x v="2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x v="2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x v="0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x v="0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x v="0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x v="0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x v="1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x v="1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x v="1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x v="1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x v="0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x v="0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x v="0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x v="1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x v="1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x v="1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x v="1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x v="1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x v="0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x v="1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x v="1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x v="1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x v="1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x v="1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x v="1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x v="1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x v="1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x v="1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x v="1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x v="1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x v="1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x v="1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x v="1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x v="1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x v="1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x v="2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x v="0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x v="0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x v="0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x v="0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x v="1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x v="1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x v="1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x v="0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x v="0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x v="0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x v="0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x v="2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x v="2"/>
    <s v="AC-10660"/>
    <s v="Anna Chung"/>
    <s v="Consumer"/>
    <s v="United States"/>
    <s v="Parma"/>
    <s v="Ohio"/>
    <n v="44134"/>
    <x v="3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x v="1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x v="1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x v="1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x v="1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x v="1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x v="0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x v="0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x v="0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x v="0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x v="0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x v="0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x v="0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x v="0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x v="0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x v="1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x v="1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x v="1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x v="0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x v="0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x v="0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x v="0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x v="2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x v="1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x v="1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x v="1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x v="2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x v="2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x v="1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x v="1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x v="1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x v="1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x v="1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x v="1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x v="1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x v="1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x v="1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x v="1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x v="1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x v="1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x v="1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x v="2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x v="2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x v="2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x v="1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x v="1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x v="1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x v="0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x v="1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x v="0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x v="1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x v="0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x v="0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x v="0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x v="1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x v="1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x v="1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x v="1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x v="2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x v="2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x v="2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x v="0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x v="0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x v="0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x v="0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x v="0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x v="0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x v="2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x v="2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x v="2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x v="2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x v="1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x v="0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x v="2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x v="2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x v="2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x v="0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x v="0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x v="0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x v="1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x v="0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x v="1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x v="3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x v="1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x v="1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x v="1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x v="1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x v="1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x v="1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x v="1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x v="1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x v="1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x v="1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x v="1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x v="1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x v="1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x v="1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x v="1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x v="3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x v="3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x v="1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x v="0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x v="0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x v="1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x v="1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x v="1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x v="1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x v="1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x v="2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x v="1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x v="1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x v="1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x v="1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x v="1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x v="2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x v="2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x v="2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x v="0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x v="1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x v="1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x v="1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x v="1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x v="1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x v="1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x v="1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x v="0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x v="1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x v="1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x v="1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x v="1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x v="1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x v="0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x v="1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x v="1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x v="0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x v="2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x v="2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x v="2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x v="1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x v="1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x v="1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x v="1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x v="3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x v="0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x v="0"/>
    <s v="AH-10465"/>
    <s v="Amy Hunt"/>
    <s v="Consumer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x v="0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x v="2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x v="2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x v="1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x v="0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x v="0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x v="1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x v="1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x v="1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x v="2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x v="1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x v="1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x v="1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x v="3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x v="0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x v="0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x v="0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x v="0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x v="1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x v="1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x v="1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x v="3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x v="1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x v="1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x v="0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x v="1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x v="1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x v="1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x v="1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x v="2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x v="2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x v="1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x v="1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x v="1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x v="1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x v="1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x v="1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x v="1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x v="1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x v="1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x v="3"/>
    <s v="AZ-10750"/>
    <s v="Annie Zypern"/>
    <s v="Consumer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x v="3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x v="3"/>
    <s v="AZ-10750"/>
    <s v="Annie Zypern"/>
    <s v="Consumer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x v="0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x v="0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x v="1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x v="1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x v="2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x v="2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x v="1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x v="1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x v="1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x v="3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x v="0"/>
    <s v="AB-10150"/>
    <s v="Aimee Bixby"/>
    <s v="Consumer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x v="1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x v="1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x v="1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x v="1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x v="1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x v="1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x v="1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x v="1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x v="1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x v="1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x v="1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x v="1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x v="1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x v="1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x v="1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x v="1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x v="1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x v="1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x v="1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x v="1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x v="1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x v="1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x v="1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x v="1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x v="1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x v="1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x v="1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x v="1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x v="3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x v="0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x v="2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x v="1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x v="1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x v="2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x v="2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x v="0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x v="0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x v="0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x v="0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x v="0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x v="1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x v="0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x v="1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x v="1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x v="1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x v="1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x v="1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x v="1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x v="1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x v="0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x v="0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x v="0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x v="2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x v="1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x v="1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x v="2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x v="1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x v="1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x v="1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x v="1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x v="2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x v="2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x v="2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x v="2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x v="1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x v="1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x v="1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x v="1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x v="1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x v="1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x v="1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x v="0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x v="0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x v="0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x v="0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x v="1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x v="1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x v="1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x v="1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x v="1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x v="1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x v="1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x v="1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x v="1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x v="1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x v="1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x v="1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x v="1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x v="1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x v="1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x v="0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x v="3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x v="3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x v="3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x v="3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x v="1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x v="0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x v="1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x v="3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x v="1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x v="0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x v="0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x v="0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x v="0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x v="1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x v="1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x v="1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x v="1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x v="0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x v="0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x v="0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x v="0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x v="1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x v="2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x v="2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x v="1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x v="1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x v="1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x v="1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x v="1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x v="0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x v="1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x v="2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x v="0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x v="0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x v="0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x v="1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x v="0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x v="1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x v="1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x v="1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x v="2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x v="0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x v="0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x v="0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x v="1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x v="1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x v="2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x v="1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x v="2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x v="2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x v="2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x v="2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x v="2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x v="2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x v="2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x v="2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x v="1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x v="3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x v="3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x v="3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x v="3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x v="2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x v="0"/>
    <s v="SV-20785"/>
    <s v="Stewart Visinsky"/>
    <s v="Consumer"/>
    <s v="United States"/>
    <s v="Burlington"/>
    <s v="Vermont"/>
    <n v="5408"/>
    <x v="3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x v="1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x v="1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x v="1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x v="1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x v="1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x v="1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x v="1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x v="1"/>
    <s v="SP-20860"/>
    <s v="Sung Pak"/>
    <s v="Corporate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x v="1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x v="1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x v="2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x v="2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x v="2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x v="1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x v="1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x v="1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</r>
  <r>
    <n v="5292"/>
    <s v="CA-2014-146283"/>
    <d v="2014-09-08T00:00:00"/>
    <d v="2014-09-15T00:00:00"/>
    <x v="1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x v="2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x v="1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x v="1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x v="1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x v="1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x v="1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x v="2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x v="2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x v="1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x v="1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x v="1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x v="1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x v="2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x v="1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x v="1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x v="1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x v="2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x v="2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x v="2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x v="1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x v="1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x v="1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x v="1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x v="1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x v="0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x v="1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x v="1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x v="1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x v="0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x v="1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x v="0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x v="1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x v="1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x v="1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x v="1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x v="1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x v="1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x v="1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x v="1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x v="0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x v="0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x v="0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x v="0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x v="1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x v="1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x v="0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x v="0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x v="0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x v="0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x v="1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x v="1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x v="1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x v="1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x v="1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x v="2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x v="1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x v="1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x v="1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x v="1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x v="1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x v="1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x v="1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x v="2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x v="1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x v="1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x v="0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x v="1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x v="1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x v="1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x v="1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x v="2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x v="1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x v="1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x v="1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x v="1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x v="1"/>
    <s v="AG-10495"/>
    <s v="Andrew Gjertsen"/>
    <s v="Corporate"/>
    <s v="United States"/>
    <s v="Houston"/>
    <s v="Texas"/>
    <n v="77041"/>
    <x v="2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x v="1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x v="1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x v="2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x v="2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x v="1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x v="1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x v="0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x v="0"/>
    <s v="DM-13525"/>
    <s v="Don Miller"/>
    <s v="Corporate"/>
    <s v="United States"/>
    <s v="Houston"/>
    <s v="Texas"/>
    <n v="77070"/>
    <x v="2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x v="0"/>
    <s v="DM-13525"/>
    <s v="Don Miller"/>
    <s v="Corporate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x v="1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x v="1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x v="1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x v="0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x v="0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x v="0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x v="0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x v="1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x v="1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x v="1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x v="1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x v="0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x v="3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x v="1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x v="1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x v="1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x v="2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x v="2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x v="1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x v="1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x v="1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x v="1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x v="1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x v="1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x v="1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x v="1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x v="1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x v="1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x v="1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x v="2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x v="1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x v="1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x v="1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x v="0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x v="2"/>
    <s v="JE-15715"/>
    <s v="Joe Elijah"/>
    <s v="Consumer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x v="2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x v="0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x v="0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x v="1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x v="0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x v="1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x v="2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x v="2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x v="3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x v="2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x v="2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x v="1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x v="1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x v="1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x v="1"/>
    <s v="LH-16750"/>
    <s v="Larry Hughes"/>
    <s v="Consumer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x v="1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x v="1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x v="2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x v="2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x v="2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x v="1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x v="0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x v="1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x v="1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x v="1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x v="1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x v="1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x v="1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x v="1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x v="1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x v="1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x v="1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x v="1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x v="1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x v="1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x v="1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x v="1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x v="1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x v="1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x v="0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x v="0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x v="1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x v="1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x v="2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x v="2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x v="2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x v="2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x v="0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x v="1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x v="2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x v="2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x v="1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x v="1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x v="1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x v="1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x v="3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x v="2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x v="2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x v="2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x v="1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x v="1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x v="1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x v="1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x v="1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x v="1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x v="1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x v="1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x v="1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x v="0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x v="0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x v="0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x v="0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x v="2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x v="3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x v="3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x v="3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x v="1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x v="1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x v="1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x v="1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x v="1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x v="1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x v="3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x v="1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x v="1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x v="1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x v="1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x v="1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x v="1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x v="2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x v="2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x v="2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x v="0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x v="2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x v="2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x v="2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x v="1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x v="1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x v="2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x v="1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x v="1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x v="1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x v="1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x v="1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x v="1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x v="1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x v="1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x v="1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x v="1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x v="1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x v="2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x v="2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x v="2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x v="2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x v="1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x v="1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x v="1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x v="1"/>
    <s v="DB-12970"/>
    <s v="Darren Budd"/>
    <s v="Corporate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x v="1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x v="0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x v="1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x v="1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x v="1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x v="1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x v="1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x v="0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x v="0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x v="0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x v="1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x v="1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x v="1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x v="1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x v="1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x v="1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x v="1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x v="0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x v="0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x v="0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x v="1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x v="1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x v="0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x v="1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x v="1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x v="1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x v="2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x v="1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x v="0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x v="0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x v="0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x v="0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x v="1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x v="3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x v="3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x v="1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x v="1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x v="1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x v="3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x v="3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x v="3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x v="0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x v="0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x v="1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x v="1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x v="1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x v="1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x v="1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x v="1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x v="2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x v="1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x v="1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x v="1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x v="1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x v="1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x v="1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x v="1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x v="2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x v="1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x v="1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x v="1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x v="1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x v="0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x v="0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x v="0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x v="0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x v="1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x v="1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x v="0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x v="1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x v="1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x v="1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x v="0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x v="2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x v="1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x v="1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x v="1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x v="1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x v="1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x v="1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x v="2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x v="0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x v="0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x v="2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x v="1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x v="1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x v="1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x v="0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x v="0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x v="0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x v="0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x v="1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x v="1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x v="1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x v="1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x v="3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x v="3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x v="3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x v="3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x v="1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x v="1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x v="1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x v="0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x v="0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x v="1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x v="1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x v="1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x v="1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x v="1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x v="1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x v="1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x v="1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x v="1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x v="1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x v="1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x v="1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x v="1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x v="3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x v="3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x v="3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x v="3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x v="1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x v="0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x v="1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x v="1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x v="3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x v="1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x v="2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x v="2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x v="1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x v="1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x v="1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x v="1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x v="0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x v="3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x v="1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x v="1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x v="0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x v="0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x v="0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x v="0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x v="0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x v="2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x v="2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x v="2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x v="1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x v="1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x v="2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x v="1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x v="1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x v="1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x v="1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x v="1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x v="1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x v="2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x v="2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x v="2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x v="1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x v="1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x v="1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x v="1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x v="1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x v="1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x v="1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x v="1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x v="1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x v="1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x v="1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x v="1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x v="0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x v="1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x v="1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x v="1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x v="2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x v="3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x v="3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x v="2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x v="2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x v="2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x v="0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x v="1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x v="1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x v="0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x v="1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x v="1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x v="1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x v="1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x v="1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x v="1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x v="1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x v="1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x v="1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x v="1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x v="1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x v="1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x v="1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x v="0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x v="0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x v="0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x v="1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x v="1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x v="1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x v="1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x v="0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x v="0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x v="0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x v="0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x v="0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x v="0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x v="0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x v="2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x v="2"/>
    <s v="MN-17935"/>
    <s v="Michael Nguyen"/>
    <s v="Consumer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x v="2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x v="1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x v="1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x v="1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x v="0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x v="0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x v="0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x v="1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x v="1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x v="1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x v="1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x v="2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x v="2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x v="3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x v="3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x v="3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x v="3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x v="3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x v="1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x v="1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x v="1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x v="1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x v="3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x v="0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x v="0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x v="0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x v="0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x v="1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x v="1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x v="1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x v="1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x v="1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x v="1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x v="1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x v="1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x v="1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x v="1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x v="0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x v="0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x v="1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x v="1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x v="1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x v="1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x v="1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x v="0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x v="1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x v="0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x v="0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x v="0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x v="0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x v="0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x v="0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x v="0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x v="1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x v="1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x v="1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x v="3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x v="1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x v="1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x v="3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x v="3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x v="2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x v="1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x v="1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x v="1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x v="1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x v="1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x v="1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x v="1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x v="0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x v="0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x v="3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x v="3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x v="2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x v="1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x v="2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x v="1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x v="1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x v="1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x v="1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x v="1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x v="1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x v="1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x v="1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x v="1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x v="1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x v="1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x v="1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x v="1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x v="1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x v="1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x v="1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x v="1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x v="0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x v="0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x v="0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x v="1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x v="1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x v="1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x v="1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x v="3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x v="3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x v="3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x v="1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x v="1"/>
    <s v="JF-15295"/>
    <s v="Jason Fortune-"/>
    <s v="Consumer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x v="0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x v="0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x v="1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x v="1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x v="1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x v="1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x v="1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x v="0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x v="3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x v="3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x v="3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x v="3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x v="1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x v="2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x v="0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x v="0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x v="0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x v="0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x v="0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x v="0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x v="0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x v="0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x v="0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x v="0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x v="1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x v="1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x v="1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x v="2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x v="2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x v="2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x v="2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x v="2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x v="1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x v="1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x v="1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x v="1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x v="1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x v="2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x v="1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x v="1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x v="1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x v="1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x v="1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x v="0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x v="1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x v="1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x v="1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x v="3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x v="3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x v="3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x v="3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x v="3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x v="1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x v="1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x v="1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x v="1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x v="1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x v="1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x v="1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x v="1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x v="1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x v="2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x v="2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x v="2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x v="1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x v="1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x v="1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x v="1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x v="0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x v="3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x v="3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x v="1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x v="2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x v="0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x v="0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x v="1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x v="1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x v="2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x v="2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x v="3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x v="1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x v="2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x v="1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x v="1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x v="1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x v="1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x v="1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x v="1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x v="1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x v="1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x v="1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x v="1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x v="0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x v="0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x v="1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x v="1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x v="1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x v="1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x v="2"/>
    <s v="LS-17245"/>
    <s v="Lynn Smith"/>
    <s v="Consumer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x v="1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x v="1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x v="0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x v="0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x v="0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x v="2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x v="2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x v="1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x v="1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x v="1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x v="1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x v="1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x v="0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x v="0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x v="0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x v="2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x v="1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x v="1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x v="1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x v="1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x v="1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x v="1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x v="1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x v="1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x v="1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x v="1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x v="1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x v="1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x v="1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x v="1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x v="2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x v="3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x v="1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x v="1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x v="1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x v="1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x v="1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x v="1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x v="1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x v="0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x v="2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x v="1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x v="1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x v="1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x v="1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x v="1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x v="1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x v="1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x v="1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x v="1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x v="1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x v="1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x v="1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x v="1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x v="1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x v="1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x v="1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x v="1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x v="1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x v="1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x v="1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x v="1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x v="1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x v="1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x v="2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x v="1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x v="1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x v="1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x v="1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x v="2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x v="3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x v="1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x v="1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x v="0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x v="1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x v="2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x v="1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x v="1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x v="1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x v="1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x v="1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x v="1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x v="1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x v="1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x v="0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x v="2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x v="2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x v="0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x v="1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x v="2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x v="2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x v="2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x v="2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x v="0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x v="0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x v="1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x v="1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x v="0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x v="0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x v="0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x v="0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x v="1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x v="1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x v="1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x v="2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x v="1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x v="2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x v="2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x v="2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x v="1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x v="1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x v="3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x v="1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x v="1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x v="1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x v="1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x v="1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x v="1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x v="1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x v="1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x v="1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x v="1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x v="1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x v="1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x v="2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x v="0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x v="0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x v="0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x v="1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x v="1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x v="1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x v="1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x v="0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x v="0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x v="1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x v="1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x v="1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x v="1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x v="1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x v="1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x v="1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x v="0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x v="1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x v="1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x v="1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x v="1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x v="1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x v="1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x v="1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x v="1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x v="1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x v="1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x v="1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x v="1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x v="1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x v="0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x v="0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x v="1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x v="1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x v="1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x v="1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x v="1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x v="1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x v="1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x v="1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x v="1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x v="2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x v="3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x v="3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x v="1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x v="1"/>
    <s v="GK-14620"/>
    <s v="Grace Kelly"/>
    <s v="Corporate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x v="0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x v="0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x v="0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x v="0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x v="1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x v="1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x v="2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x v="1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x v="3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x v="1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x v="1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x v="0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x v="0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x v="1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x v="1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x v="1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x v="2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x v="1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x v="1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x v="1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x v="1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x v="1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x v="1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x v="1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x v="1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x v="1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x v="0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x v="0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x v="2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x v="1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x v="1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x v="2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x v="1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x v="1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x v="1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x v="1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x v="2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x v="1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x v="1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x v="1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x v="0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x v="3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x v="0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x v="0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x v="0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x v="0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x v="0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x v="0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x v="1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x v="1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x v="1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x v="1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x v="1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x v="1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x v="1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x v="0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x v="0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x v="1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x v="1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x v="0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x v="1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x v="1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x v="1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x v="1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x v="1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x v="1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x v="1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x v="1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x v="1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x v="1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x v="2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x v="2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x v="2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x v="2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x v="2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x v="3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x v="1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x v="1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x v="1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x v="1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x v="1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x v="1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x v="1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x v="1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x v="1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x v="1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x v="1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x v="1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x v="1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x v="1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x v="1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x v="1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x v="1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x v="1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x v="2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x v="2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x v="2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x v="1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x v="1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x v="3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x v="0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x v="0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x v="0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x v="1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x v="1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x v="2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x v="1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x v="1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x v="1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x v="1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x v="1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x v="1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x v="2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x v="2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x v="2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x v="2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x v="1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x v="1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x v="1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x v="1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x v="1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x v="1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x v="1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x v="1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x v="2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x v="2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x v="2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x v="1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x v="0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x v="0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x v="2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x v="2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x v="2"/>
    <s v="GT-14710"/>
    <s v="Greg Tran"/>
    <s v="Consumer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x v="2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x v="2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x v="1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x v="1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x v="0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x v="3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x v="1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x v="1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x v="1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x v="1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x v="1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x v="1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x v="1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x v="2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x v="1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x v="1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x v="1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x v="1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x v="1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x v="1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x v="1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x v="1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x v="1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x v="1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x v="1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x v="2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x v="2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x v="2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x v="1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x v="2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x v="1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x v="0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x v="0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x v="0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x v="1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x v="1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x v="1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x v="0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x v="1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x v="2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x v="2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x v="1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x v="1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x v="1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x v="1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x v="0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x v="1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x v="1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x v="1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x v="1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x v="1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x v="1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x v="0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x v="2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x v="1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x v="1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x v="1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x v="1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x v="1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x v="1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x v="1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x v="1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x v="1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x v="1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x v="1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x v="0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x v="0"/>
    <s v="KH-16510"/>
    <s v="Keith Herrera"/>
    <s v="Consumer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x v="0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x v="1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x v="1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x v="1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x v="1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x v="1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x v="1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x v="1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x v="0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x v="1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x v="0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x v="0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x v="1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x v="1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x v="1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x v="1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x v="1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x v="1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x v="1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x v="0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x v="0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x v="0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x v="1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x v="1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x v="1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x v="1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x v="0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x v="1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x v="1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x v="1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x v="1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x v="1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x v="1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x v="1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x v="1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x v="2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x v="2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x v="1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x v="1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x v="2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x v="2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x v="2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x v="2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x v="1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x v="1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x v="1"/>
    <s v="DP-13000"/>
    <s v="Darren Powers"/>
    <s v="Consumer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x v="1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x v="1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x v="2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x v="0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x v="0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x v="0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x v="1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x v="1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x v="1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x v="2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x v="1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x v="1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x v="1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x v="1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x v="0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x v="0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x v="1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x v="1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x v="1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x v="1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x v="1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x v="1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x v="1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x v="1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x v="1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x v="0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x v="1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x v="3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x v="3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x v="3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x v="1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x v="2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x v="1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x v="1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x v="0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x v="1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x v="2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x v="2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x v="1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x v="1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x v="1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x v="1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x v="1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x v="1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x v="2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x v="3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x v="2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x v="1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x v="1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x v="1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x v="1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x v="2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x v="2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x v="2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x v="0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x v="0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x v="0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x v="0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x v="2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x v="2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x v="1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x v="1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x v="1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x v="1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x v="0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x v="1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x v="1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x v="1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x v="0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x v="3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x v="3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x v="3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x v="3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x v="0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x v="0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x v="0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x v="1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x v="1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x v="1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x v="1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x v="1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x v="1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x v="1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x v="1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x v="0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x v="0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x v="0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x v="1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x v="1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x v="0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x v="0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x v="0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x v="0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x v="0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x v="1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x v="0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x v="1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x v="1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x v="0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x v="0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x v="0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x v="0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x v="1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x v="0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x v="0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x v="0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x v="2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x v="1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x v="1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x v="1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x v="1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x v="1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x v="0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x v="1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x v="1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x v="1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x v="0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x v="0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x v="1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x v="1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x v="1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x v="1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x v="1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x v="1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x v="1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x v="1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x v="1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x v="1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x v="1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x v="1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x v="1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x v="1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x v="1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x v="1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x v="2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x v="0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x v="3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x v="3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x v="3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x v="3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x v="1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x v="1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x v="1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x v="2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x v="1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x v="1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x v="1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x v="0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x v="1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x v="1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x v="1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x v="0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x v="1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x v="2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x v="2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x v="2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x v="2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x v="2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x v="1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x v="1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x v="1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x v="1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x v="1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x v="1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x v="1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x v="1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x v="1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x v="1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x v="0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x v="0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x v="2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x v="1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x v="1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x v="1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x v="0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x v="0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x v="0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x v="0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x v="0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x v="1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x v="1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x v="1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x v="1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x v="1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x v="1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x v="0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x v="1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x v="1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x v="1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</r>
  <r>
    <n v="6766"/>
    <s v="CA-2017-100615"/>
    <d v="2017-04-20T00:00:00"/>
    <d v="2017-04-24T00:00:00"/>
    <x v="1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x v="1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x v="1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x v="1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x v="1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x v="1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x v="1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x v="1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x v="1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x v="1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x v="1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x v="1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x v="1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x v="0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x v="0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x v="0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x v="0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x v="1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x v="1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x v="0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x v="2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x v="1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x v="2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x v="1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x v="1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x v="1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x v="3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x v="3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x v="3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x v="1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x v="1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x v="1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x v="1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x v="1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x v="2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x v="2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x v="1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x v="1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x v="1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x v="1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x v="1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x v="1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x v="1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x v="1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x v="1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x v="1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x v="1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x v="1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x v="1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x v="1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x v="1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x v="1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x v="1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x v="1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x v="0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x v="1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x v="1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x v="3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x v="1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x v="1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x v="1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x v="1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x v="1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x v="1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</r>
  <r>
    <n v="6841"/>
    <s v="CA-2015-166338"/>
    <d v="2015-12-06T00:00:00"/>
    <d v="2015-12-07T00:00:00"/>
    <x v="2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x v="1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x v="1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x v="1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x v="1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x v="1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x v="1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x v="1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x v="2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x v="1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x v="1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x v="1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x v="1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x v="0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x v="2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x v="0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x v="0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x v="1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x v="1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x v="3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x v="3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x v="1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x v="1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x v="1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x v="1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x v="1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x v="1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x v="0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x v="0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x v="1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x v="3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x v="1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x v="1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x v="1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x v="0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x v="3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x v="1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x v="1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x v="0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x v="1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x v="0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x v="0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x v="1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x v="1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x v="1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x v="1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x v="1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x v="0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x v="1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x v="1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x v="1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x v="0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x v="0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x v="1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x v="1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x v="1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x v="0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x v="0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x v="0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x v="0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x v="1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x v="1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x v="1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x v="1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x v="0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x v="2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x v="3"/>
    <s v="PS-18760"/>
    <s v="Pamela Stobb"/>
    <s v="Consumer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x v="1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x v="1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x v="1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x v="1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x v="1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x v="1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x v="1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x v="1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x v="1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x v="1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x v="1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x v="3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x v="3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x v="1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x v="2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x v="2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x v="2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x v="1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x v="1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x v="1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x v="0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x v="0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x v="0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x v="3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x v="0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x v="0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x v="1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x v="1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x v="1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x v="1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x v="1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x v="1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x v="1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x v="2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x v="0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x v="1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x v="2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x v="2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x v="1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x v="1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x v="1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x v="1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x v="1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x v="1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x v="0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x v="2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x v="0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x v="0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x v="0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x v="0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x v="0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x v="1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x v="0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x v="0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x v="1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x v="2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x v="2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x v="1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x v="0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x v="0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x v="1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x v="1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x v="1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x v="1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x v="1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x v="1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x v="1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x v="1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x v="1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x v="0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x v="0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x v="0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x v="0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x v="0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x v="0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x v="1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x v="1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x v="1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x v="1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x v="1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x v="1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x v="1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x v="1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x v="1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x v="0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x v="1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x v="0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x v="1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x v="1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x v="1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x v="1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x v="1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x v="1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x v="1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x v="1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x v="1"/>
    <s v="PJ-18835"/>
    <s v="Patrick Jones"/>
    <s v="Corporate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x v="1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x v="1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x v="2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x v="1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x v="0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x v="0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x v="1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x v="1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x v="2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x v="1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x v="1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x v="1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x v="1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x v="0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x v="1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x v="0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x v="0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x v="2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x v="2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x v="0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x v="0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x v="0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x v="1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x v="1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x v="1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x v="1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x v="0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x v="2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x v="2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x v="2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x v="1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x v="0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x v="1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x v="0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x v="2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x v="1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x v="0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x v="0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x v="0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x v="2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x v="2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x v="0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x v="0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x v="1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x v="1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x v="1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x v="1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x v="1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x v="1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x v="1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x v="0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x v="0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x v="1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x v="1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x v="1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x v="1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x v="1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x v="1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x v="1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x v="1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x v="3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x v="3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x v="1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x v="1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x v="1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x v="1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x v="1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x v="1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x v="1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x v="1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x v="1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x v="0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x v="1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x v="1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x v="0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x v="0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x v="1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x v="0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x v="0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x v="0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x v="0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x v="1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x v="1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x v="0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x v="0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x v="2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x v="0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x v="0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x v="0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x v="0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x v="1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x v="0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x v="1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x v="1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x v="1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x v="1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x v="1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x v="1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x v="1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x v="1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x v="2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x v="0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x v="1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x v="2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x v="1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x v="1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x v="1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x v="1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x v="1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x v="2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x v="2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x v="0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x v="0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x v="2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x v="2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x v="1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x v="1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x v="1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x v="1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x v="1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x v="1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x v="1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x v="3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x v="1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x v="1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x v="1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x v="1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x v="2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x v="2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x v="2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x v="1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x v="1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x v="1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x v="1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x v="0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x v="0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x v="2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x v="2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x v="2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x v="2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x v="1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x v="1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x v="1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x v="1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x v="1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x v="1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x v="1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x v="1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x v="2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x v="2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x v="2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x v="2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x v="2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x v="1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x v="1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x v="1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x v="2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x v="3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x v="1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x v="1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x v="0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x v="0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x v="0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x v="0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x v="2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x v="1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x v="1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x v="1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x v="1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x v="0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x v="0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x v="1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x v="1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x v="0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x v="1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x v="1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x v="1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x v="0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x v="3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x v="3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x v="1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x v="1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x v="1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x v="1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x v="1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x v="1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x v="1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x v="1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x v="1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x v="2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x v="2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x v="3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x v="1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x v="1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x v="1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x v="1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x v="1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x v="1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x v="1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x v="1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x v="1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x v="2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x v="2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x v="2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x v="1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x v="1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x v="1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x v="2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x v="2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x v="0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x v="1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x v="1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x v="1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x v="0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x v="0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x v="0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x v="0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x v="1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x v="1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x v="1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x v="1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x v="1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x v="0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x v="1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x v="1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x v="1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x v="0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x v="0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x v="1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x v="1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x v="2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x v="2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x v="1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x v="1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x v="1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x v="1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x v="1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x v="2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x v="1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x v="1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x v="1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x v="1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x v="1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x v="1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x v="2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x v="0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x v="2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x v="1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x v="1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x v="1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x v="1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x v="1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x v="1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x v="1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x v="1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x v="1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x v="1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x v="1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x v="1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x v="0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x v="1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x v="1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x v="0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x v="1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x v="1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x v="0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x v="0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x v="2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x v="2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x v="2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x v="2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x v="0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x v="1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x v="0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x v="0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x v="0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x v="0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x v="1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x v="2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x v="1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x v="3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x v="1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x v="1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x v="0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x v="1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x v="1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x v="1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x v="1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x v="1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x v="3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x v="0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x v="0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x v="1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x v="1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x v="1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x v="1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x v="1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x v="1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x v="1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x v="2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x v="1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x v="1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x v="2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x v="1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x v="1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x v="1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x v="1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x v="1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x v="0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x v="0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x v="1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x v="1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x v="1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x v="1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x v="1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x v="1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x v="0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x v="1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x v="1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x v="2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x v="2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x v="2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x v="0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x v="0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x v="0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x v="0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x v="2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x v="0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x v="0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x v="0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x v="0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x v="1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x v="1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x v="1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x v="2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x v="2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x v="2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x v="2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x v="0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x v="0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x v="0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x v="1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x v="1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x v="1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x v="1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x v="0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x v="1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x v="1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x v="1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x v="1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x v="2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x v="1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x v="0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x v="1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x v="0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x v="1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x v="1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x v="0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x v="0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x v="0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x v="1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x v="1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x v="3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x v="1"/>
    <s v="CC-12475"/>
    <s v="Cindy Chapman"/>
    <s v="Consumer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x v="1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x v="1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x v="3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x v="3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x v="0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x v="1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x v="1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x v="1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x v="1"/>
    <s v="JL-15835"/>
    <s v="John Lee"/>
    <s v="Consumer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x v="1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x v="1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x v="1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x v="1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x v="1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x v="1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x v="1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x v="1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x v="1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x v="1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x v="2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x v="2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x v="1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x v="1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x v="1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x v="1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x v="0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x v="1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x v="1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x v="1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x v="1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x v="2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x v="1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x v="1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x v="1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x v="1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x v="0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x v="0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x v="1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x v="1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x v="1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x v="1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x v="1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x v="2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x v="1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x v="2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x v="0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x v="0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x v="2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x v="2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x v="1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x v="1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x v="1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x v="1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x v="1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x v="1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x v="1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x v="1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x v="0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x v="0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x v="2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x v="0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x v="0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x v="2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x v="1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x v="1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x v="1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x v="1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x v="1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x v="1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x v="1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x v="1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x v="1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x v="1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x v="1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x v="1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x v="1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x v="1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x v="1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x v="1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x v="1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x v="1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x v="1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x v="1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x v="2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x v="1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x v="1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x v="2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x v="2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x v="2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x v="2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x v="0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x v="1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x v="1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x v="1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x v="2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x v="2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x v="1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x v="1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x v="1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x v="1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x v="0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x v="0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x v="0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x v="0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x v="0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x v="2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x v="2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x v="2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x v="1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x v="1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x v="1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x v="1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x v="2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x v="2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x v="2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x v="2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x v="1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x v="1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x v="2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x v="2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x v="1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x v="1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x v="2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x v="2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x v="1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x v="0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x v="0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x v="3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x v="3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x v="2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x v="1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x v="1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x v="1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x v="2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x v="1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x v="1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x v="1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x v="1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x v="1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x v="0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x v="3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x v="2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x v="2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x v="1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x v="1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x v="1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x v="1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x v="1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x v="2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x v="2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x v="2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x v="1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x v="1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x v="3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x v="2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x v="2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x v="1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x v="1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x v="1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x v="1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x v="1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x v="1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x v="1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x v="1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x v="1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x v="0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x v="0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x v="0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x v="2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x v="1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x v="1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x v="1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x v="1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x v="1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x v="1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x v="1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x v="1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x v="1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x v="1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x v="1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x v="1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x v="0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x v="1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x v="1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x v="1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x v="2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x v="1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x v="0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x v="1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x v="1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x v="1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x v="2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x v="1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x v="1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x v="1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x v="0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x v="1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x v="1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x v="1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x v="1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x v="1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x v="0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x v="2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x v="0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x v="1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x v="1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x v="0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x v="0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x v="1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x v="1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x v="2"/>
    <s v="CC-12550"/>
    <s v="Clay Cheatham"/>
    <s v="Consumer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x v="2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x v="1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x v="3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x v="3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x v="3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x v="2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x v="1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x v="3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x v="3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x v="1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x v="1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x v="1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x v="2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x v="1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x v="1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x v="1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x v="1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x v="1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x v="1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x v="1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x v="0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x v="0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x v="0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x v="1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x v="2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x v="2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x v="2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x v="2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x v="3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x v="1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x v="2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x v="0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x v="0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x v="1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x v="1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x v="2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x v="2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x v="2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x v="1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x v="0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x v="1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x v="1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2"/>
  </r>
  <r>
    <n v="7810"/>
    <s v="US-2016-137295"/>
    <d v="2016-01-08T00:00:00"/>
    <d v="2016-01-13T00:00:00"/>
    <x v="1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x v="2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x v="2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x v="2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x v="2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x v="2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x v="2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x v="0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x v="0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x v="0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x v="1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x v="0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x v="0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x v="1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x v="1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x v="1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x v="1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x v="1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x v="1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x v="1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x v="1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x v="1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x v="1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x v="1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x v="1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x v="0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x v="0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x v="1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x v="1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x v="1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x v="1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x v="1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x v="1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x v="0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x v="0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x v="1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x v="1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x v="1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x v="1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x v="1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x v="1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x v="1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x v="1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x v="1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x v="1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x v="1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x v="1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x v="2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x v="2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x v="2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x v="2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x v="1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x v="1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x v="1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x v="0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x v="0"/>
    <s v="TG-21310"/>
    <s v="Toby Gnade"/>
    <s v="Consumer"/>
    <s v="United States"/>
    <s v="Mesa"/>
    <s v="Arizona"/>
    <n v="85204"/>
    <x v="1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x v="0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x v="0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x v="0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x v="1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x v="1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x v="1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x v="1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x v="1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x v="1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x v="1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x v="1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x v="1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x v="1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x v="0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x v="1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</r>
  <r>
    <n v="7886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x v="1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x v="1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x v="1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x v="1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x v="1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x v="1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x v="1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x v="1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x v="1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x v="1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x v="1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x v="1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x v="2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x v="1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x v="1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x v="1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x v="1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x v="0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x v="2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x v="1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x v="1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x v="1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x v="0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x v="0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x v="1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x v="1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x v="1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x v="1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x v="1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x v="2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x v="2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x v="0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x v="0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x v="0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x v="2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x v="0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x v="1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x v="1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x v="2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x v="2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x v="1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x v="1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x v="1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x v="1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x v="1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x v="1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x v="1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x v="1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x v="1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x v="1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x v="1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x v="1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x v="1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x v="1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x v="1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x v="1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x v="1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x v="1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x v="1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x v="0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x v="0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x v="0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x v="0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x v="0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x v="1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x v="2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x v="2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x v="2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x v="1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x v="1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x v="1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x v="1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x v="2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x v="2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x v="0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x v="0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x v="2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x v="0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x v="1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x v="1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x v="1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x v="1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x v="2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x v="2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x v="0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x v="0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x v="0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x v="2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x v="2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x v="2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x v="2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x v="1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x v="2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x v="2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x v="2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x v="2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x v="2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x v="1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x v="1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x v="1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x v="1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x v="0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x v="2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x v="3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x v="3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x v="3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x v="3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x v="2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x v="2"/>
    <s v="NF-18595"/>
    <s v="Nicole Fjeld"/>
    <s v="Home Office"/>
    <s v="United States"/>
    <s v="Lancaster"/>
    <s v="Ohio"/>
    <n v="43130"/>
    <x v="3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x v="0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x v="2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x v="2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x v="1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x v="1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x v="1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x v="1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x v="0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x v="0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x v="0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x v="0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x v="1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x v="1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x v="1"/>
    <s v="NM-18520"/>
    <s v="Neoma Murray"/>
    <s v="Consumer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x v="2"/>
    <s v="MV-17485"/>
    <s v="Mark Van Huff"/>
    <s v="Consumer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x v="2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x v="2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x v="2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x v="2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x v="1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x v="0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x v="0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x v="0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x v="0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x v="1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x v="1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x v="0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x v="1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x v="0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x v="0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x v="1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x v="1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x v="1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x v="1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x v="0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x v="1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x v="1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x v="1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x v="2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x v="2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x v="2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x v="2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x v="2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x v="1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x v="1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x v="1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x v="1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x v="1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x v="1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x v="1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x v="1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x v="0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x v="1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x v="2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x v="1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x v="1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x v="0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x v="0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x v="0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x v="0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x v="0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x v="1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x v="1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x v="2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x v="2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x v="1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x v="1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x v="1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x v="1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x v="2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x v="2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x v="2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x v="1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x v="1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x v="1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x v="0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x v="0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x v="0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x v="0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x v="1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x v="3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x v="1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x v="1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x v="1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x v="1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x v="1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x v="1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x v="1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x v="1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x v="1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x v="1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x v="1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x v="1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x v="2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x v="2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x v="2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x v="2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x v="1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x v="1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x v="1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x v="1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x v="1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x v="1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x v="1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x v="1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x v="1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x v="1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x v="1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x v="1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x v="1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x v="1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x v="1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x v="1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x v="2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x v="2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x v="2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x v="2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x v="2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x v="1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x v="1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x v="1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x v="1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x v="1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x v="1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x v="1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x v="0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x v="0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x v="1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x v="1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x v="1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x v="1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x v="1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x v="1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x v="1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x v="1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x v="1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x v="1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x v="1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x v="1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x v="1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x v="2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x v="2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x v="1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x v="1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x v="1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x v="1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x v="1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x v="1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x v="1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x v="0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x v="0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x v="1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x v="0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x v="0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x v="1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x v="1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x v="2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x v="2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x v="2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x v="0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x v="1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x v="1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x v="1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x v="1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x v="1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x v="1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x v="1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x v="1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x v="1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x v="1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x v="1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x v="1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x v="1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x v="1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x v="1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x v="1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x v="1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x v="1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x v="1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x v="1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x v="1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x v="1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x v="1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x v="1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x v="0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x v="0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x v="0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x v="0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x v="0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x v="0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x v="0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x v="1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x v="1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x v="1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x v="1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x v="1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x v="3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x v="3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x v="3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x v="3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x v="1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x v="1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x v="1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x v="1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x v="1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x v="3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x v="3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x v="0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x v="0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x v="0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x v="0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x v="0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x v="1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x v="1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x v="1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x v="1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x v="1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x v="1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x v="3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x v="3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x v="3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x v="1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x v="1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x v="1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x v="1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x v="1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x v="1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x v="1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x v="1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x v="1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x v="1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x v="1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x v="0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x v="1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x v="1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x v="1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x v="1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x v="1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x v="1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x v="2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x v="2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x v="0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x v="0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x v="0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x v="0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x v="1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x v="1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x v="1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x v="1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x v="1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x v="1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x v="1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x v="1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x v="1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x v="1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x v="1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x v="1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x v="1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x v="1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x v="1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x v="1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x v="1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x v="0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x v="1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x v="1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x v="1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x v="1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x v="3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x v="1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x v="1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x v="1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x v="1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x v="1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x v="1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x v="1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x v="1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x v="1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x v="1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x v="1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x v="2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x v="1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x v="1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x v="1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x v="2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x v="2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x v="0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x v="0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x v="1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x v="1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x v="1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x v="2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x v="2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x v="2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x v="2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x v="0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x v="1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x v="1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x v="1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x v="1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x v="1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x v="2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x v="1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x v="1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x v="1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x v="1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x v="1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x v="1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x v="1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x v="1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x v="0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x v="0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x v="0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x v="0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x v="1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x v="2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x v="0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x v="0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x v="0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x v="1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x v="1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x v="2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x v="1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x v="2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x v="1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x v="1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x v="1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x v="1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x v="1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x v="1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x v="0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x v="0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x v="1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x v="2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x v="2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x v="1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x v="1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x v="1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x v="1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x v="2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x v="2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x v="1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x v="0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x v="0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x v="0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x v="0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x v="3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x v="2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x v="0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x v="1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x v="0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x v="0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x v="0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x v="1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x v="1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x v="1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x v="1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x v="1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x v="1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x v="1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x v="3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x v="0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x v="1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x v="1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x v="1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x v="1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x v="1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x v="1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x v="1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x v="1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x v="2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x v="1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x v="2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x v="1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x v="0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x v="1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x v="1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x v="0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x v="0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x v="0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x v="0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x v="1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x v="1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x v="1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x v="0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x v="0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x v="1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x v="1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x v="1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x v="1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x v="2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x v="2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x v="2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x v="2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x v="2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x v="2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x v="2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x v="1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x v="1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x v="1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x v="1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x v="0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x v="0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x v="1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x v="1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x v="1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x v="1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x v="0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x v="1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x v="1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x v="1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x v="1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x v="1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x v="1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x v="1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x v="1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x v="1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x v="1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x v="0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x v="1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x v="1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x v="1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x v="3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x v="1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x v="1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x v="1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x v="1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x v="1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x v="1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x v="3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x v="1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x v="1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x v="1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x v="0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x v="0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x v="0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x v="1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x v="1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x v="1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x v="1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x v="1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x v="0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x v="0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x v="0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x v="0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x v="0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x v="0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x v="0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x v="1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x v="1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x v="1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x v="1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x v="1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x v="2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x v="2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x v="2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x v="1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x v="1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x v="1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x v="1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x v="1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x v="1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x v="0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x v="1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x v="1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x v="1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x v="1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x v="1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x v="1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x v="3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x v="3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x v="3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x v="3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x v="3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x v="1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x v="1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x v="1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x v="1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x v="1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x v="0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x v="1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x v="1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x v="1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x v="1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x v="1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x v="1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x v="2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x v="2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x v="1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x v="1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x v="1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x v="1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x v="1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x v="1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x v="2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x v="1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x v="1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x v="1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x v="1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x v="2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x v="3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x v="3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x v="0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x v="0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x v="0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x v="0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x v="0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x v="0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x v="1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x v="1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x v="2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x v="2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x v="2"/>
    <s v="SV-20365"/>
    <s v="Seth Vernon"/>
    <s v="Consumer"/>
    <s v="United States"/>
    <s v="Troy"/>
    <s v="Ohio"/>
    <n v="45373"/>
    <x v="3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x v="1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x v="1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x v="1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x v="3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x v="1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x v="2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x v="3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x v="0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x v="2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x v="1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x v="1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x v="1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x v="0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x v="0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x v="0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x v="0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x v="0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x v="1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x v="1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x v="1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x v="1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x v="2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x v="2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x v="2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x v="2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x v="1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x v="1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x v="2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x v="2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x v="1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x v="1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x v="1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x v="1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x v="1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x v="3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x v="1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x v="1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x v="1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x v="1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x v="1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x v="1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x v="1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x v="1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x v="0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x v="0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x v="1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x v="1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x v="1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x v="1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x v="1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x v="1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x v="0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x v="0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x v="1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x v="1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x v="1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x v="1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x v="1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x v="2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x v="2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x v="2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x v="1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x v="2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x v="2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x v="1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x v="2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x v="0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x v="1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x v="3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x v="1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x v="1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x v="1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x v="1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x v="1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x v="2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x v="1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x v="1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x v="1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x v="1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x v="1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x v="1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x v="1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x v="1"/>
    <s v="JG-15160"/>
    <s v="James Galang"/>
    <s v="Consumer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x v="0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x v="2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x v="2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x v="0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x v="0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x v="0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x v="0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x v="0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x v="1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x v="1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x v="1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x v="1"/>
    <s v="JS-16030"/>
    <s v="Joy Smith"/>
    <s v="Consumer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x v="1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x v="2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x v="0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x v="0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x v="0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x v="0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x v="1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x v="1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x v="1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x v="0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x v="3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x v="3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x v="3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x v="1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x v="1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x v="1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x v="1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x v="1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x v="0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x v="0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x v="1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x v="2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x v="1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x v="1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x v="1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x v="2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x v="2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x v="2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x v="1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x v="1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x v="1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x v="1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x v="0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x v="0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x v="0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x v="1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x v="1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x v="0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x v="0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x v="0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x v="0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x v="1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x v="1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x v="2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x v="2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x v="2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x v="3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x v="2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x v="2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x v="0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x v="0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x v="1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x v="1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x v="1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x v="2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x v="2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x v="1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x v="1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x v="2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x v="2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x v="2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x v="1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x v="1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x v="1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x v="1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x v="1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x v="1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x v="1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x v="1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x v="1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x v="1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x v="1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x v="1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x v="1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x v="3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x v="3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x v="2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x v="2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x v="1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x v="1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x v="0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x v="2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x v="2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x v="1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x v="0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x v="2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x v="2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x v="1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x v="1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x v="1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x v="1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x v="1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x v="1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x v="1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x v="1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x v="1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x v="1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x v="2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x v="2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x v="2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x v="2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x v="1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x v="1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x v="1"/>
    <s v="VM-21685"/>
    <s v="Valerie Mitchum"/>
    <s v="Home Office"/>
    <s v="United States"/>
    <s v="Burlington"/>
    <s v="Vermont"/>
    <n v="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x v="2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x v="1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x v="2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x v="2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x v="2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x v="2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x v="1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x v="1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x v="1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x v="1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x v="1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x v="1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x v="1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x v="1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x v="1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x v="1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x v="1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x v="1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x v="1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x v="1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x v="0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x v="2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x v="0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x v="0"/>
    <s v="SC-20020"/>
    <s v="Sam Craven"/>
    <s v="Consumer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x v="1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x v="2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x v="0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x v="1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x v="1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x v="0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x v="0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x v="0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x v="1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x v="1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x v="0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x v="1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x v="1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x v="1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x v="1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x v="2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x v="2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x v="2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x v="2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x v="0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x v="2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x v="2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x v="1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x v="1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x v="1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x v="1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x v="1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x v="1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x v="2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x v="2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x v="1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</r>
  <r>
    <n v="8870"/>
    <s v="CA-2017-101805"/>
    <d v="2017-12-01T00:00:00"/>
    <d v="2017-12-06T00:00:00"/>
    <x v="1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x v="1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x v="1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x v="3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x v="3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x v="0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x v="1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x v="1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x v="1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x v="1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x v="2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x v="2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x v="0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x v="1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x v="1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x v="1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x v="1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x v="1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x v="0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x v="1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x v="0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x v="0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x v="2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x v="1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x v="1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x v="1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x v="1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x v="1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x v="1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x v="0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x v="0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x v="1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x v="1"/>
    <s v="BP-11290"/>
    <s v="Beth Paige"/>
    <s v="Consumer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x v="1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x v="1"/>
    <s v="BP-11290"/>
    <s v="Beth Paige"/>
    <s v="Consumer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x v="3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x v="3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x v="3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x v="2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x v="1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x v="1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x v="1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x v="1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x v="1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x v="1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x v="1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x v="1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x v="1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x v="1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x v="1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x v="1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x v="1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x v="1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x v="1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x v="1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x v="1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x v="1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x v="1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x v="0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x v="1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x v="1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x v="1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x v="1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x v="1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x v="1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x v="3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x v="3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x v="0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x v="0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x v="0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x v="0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x v="0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x v="2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x v="2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x v="1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x v="2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x v="0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x v="1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x v="1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x v="2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x v="1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x v="1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x v="1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x v="1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x v="1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x v="0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x v="1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x v="2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x v="2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x v="1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x v="1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x v="1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x v="1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x v="2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x v="2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x v="2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x v="1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x v="1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x v="1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x v="2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x v="1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x v="1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x v="1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x v="2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x v="0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x v="2"/>
    <s v="JP-15460"/>
    <s v="Jennifer Patt"/>
    <s v="Corporate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x v="2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x v="2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x v="2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x v="0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x v="0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x v="0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x v="1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x v="1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x v="1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x v="1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x v="1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x v="1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x v="1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x v="1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x v="1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x v="1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x v="1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x v="1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x v="1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x v="2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x v="2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x v="2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x v="3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x v="3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x v="1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x v="3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x v="1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x v="1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x v="3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x v="3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x v="3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x v="3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x v="3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x v="3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x v="1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x v="1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x v="2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x v="2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x v="1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x v="1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x v="1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x v="1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x v="0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x v="0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x v="0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x v="0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x v="1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x v="2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x v="2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x v="1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x v="1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x v="1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x v="1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x v="1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x v="1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x v="3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x v="3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x v="1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x v="1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x v="1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x v="1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x v="2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x v="2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x v="3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x v="1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x v="1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x v="1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x v="0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x v="1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x v="1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x v="1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x v="0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x v="0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x v="0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x v="1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x v="0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x v="2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x v="1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x v="1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x v="1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x v="2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x v="2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x v="1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x v="1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x v="1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x v="1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x v="1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x v="1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x v="0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x v="0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x v="2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x v="1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x v="1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x v="1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x v="1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x v="2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x v="2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x v="1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x v="1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x v="1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x v="0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x v="0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x v="1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x v="2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x v="2"/>
    <s v="LO-17170"/>
    <s v="Lori Olson"/>
    <s v="Corporate"/>
    <s v="United States"/>
    <s v="Suffolk"/>
    <s v="Virginia"/>
    <n v="23434"/>
    <x v="0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x v="0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x v="1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x v="1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x v="1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x v="0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x v="2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x v="0"/>
    <s v="DW-13585"/>
    <s v="Dorothy Wardle"/>
    <s v="Corporate"/>
    <s v="United States"/>
    <s v="Troy"/>
    <s v="Ohio"/>
    <n v="45373"/>
    <x v="3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x v="0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x v="1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x v="1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x v="1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x v="1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x v="1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x v="1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x v="1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x v="1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x v="1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x v="1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x v="1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x v="1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x v="1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x v="1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x v="2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x v="2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x v="2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x v="2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x v="2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x v="2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x v="2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x v="0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x v="0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x v="0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x v="0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x v="0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x v="1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x v="1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x v="0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x v="3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x v="0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x v="0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x v="0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x v="1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x v="1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x v="2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x v="0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x v="0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x v="1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x v="1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x v="1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x v="1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x v="1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x v="1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x v="1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x v="1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x v="1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x v="0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x v="2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x v="1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x v="1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x v="1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x v="1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x v="1"/>
    <s v="CB-12535"/>
    <s v="Claudia Bergmann"/>
    <s v="Corporate"/>
    <s v="United States"/>
    <s v="Burlington"/>
    <s v="Vermont"/>
    <n v="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x v="1"/>
    <s v="CB-12535"/>
    <s v="Claudia Bergmann"/>
    <s v="Corporate"/>
    <s v="United States"/>
    <s v="Burlington"/>
    <s v="Vermont"/>
    <n v="5408"/>
    <x v="3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x v="1"/>
    <s v="CB-12535"/>
    <s v="Claudia Bergmann"/>
    <s v="Corporate"/>
    <s v="United States"/>
    <s v="Burlington"/>
    <s v="Vermont"/>
    <n v="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x v="1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x v="1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x v="0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x v="0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x v="0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x v="0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x v="1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x v="1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x v="1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x v="1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x v="1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x v="1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x v="1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x v="1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x v="1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x v="1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x v="0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x v="0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x v="0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x v="1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x v="1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x v="3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x v="3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x v="3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x v="3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x v="0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x v="0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x v="1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x v="1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x v="1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"/>
    <n v="2"/>
    <n v="0.2"/>
    <n v="-0.6976"/>
  </r>
  <r>
    <n v="9189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x v="1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x v="1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x v="1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x v="1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x v="1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x v="1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x v="1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x v="1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x v="2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x v="2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x v="1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x v="1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x v="1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x v="3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x v="3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x v="1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x v="0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x v="0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x v="0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x v="1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x v="1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x v="1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x v="2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x v="1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x v="1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x v="2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x v="1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x v="1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x v="2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x v="2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x v="2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x v="3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x v="3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x v="3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x v="3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x v="1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x v="3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x v="2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x v="2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x v="1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x v="2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x v="1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x v="1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x v="1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x v="1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x v="1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x v="1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x v="1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x v="1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x v="1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x v="1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x v="1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x v="1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x v="1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x v="0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x v="0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x v="0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x v="0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x v="0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x v="0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x v="0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x v="0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x v="0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x v="3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x v="1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x v="1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x v="1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x v="1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x v="2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x v="3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x v="3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x v="1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x v="1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x v="1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x v="1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x v="1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x v="3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x v="0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x v="0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x v="1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x v="1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x v="1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x v="1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x v="1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x v="1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x v="0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x v="1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x v="2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x v="1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x v="1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x v="2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x v="0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x v="2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x v="2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x v="3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x v="0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x v="1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x v="1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x v="1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x v="1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x v="1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x v="1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x v="1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x v="1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x v="1"/>
    <s v="DW-13540"/>
    <s v="Don Weiss"/>
    <s v="Consumer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x v="1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x v="3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x v="3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x v="1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x v="1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x v="1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x v="1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x v="1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x v="1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x v="1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x v="1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x v="1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x v="1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x v="1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x v="2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x v="2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x v="2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x v="2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x v="1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x v="1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x v="0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x v="0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x v="2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x v="2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x v="1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x v="1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x v="2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x v="2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x v="2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x v="2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x v="2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x v="1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x v="1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x v="1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x v="1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x v="2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x v="2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x v="1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x v="1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x v="1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x v="0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x v="0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x v="0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x v="0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x v="1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x v="1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  <n v="7"/>
    <n v="0"/>
    <n v="0.3906"/>
  </r>
  <r>
    <n v="9364"/>
    <s v="CA-2017-111591"/>
    <d v="2017-03-21T00:00:00"/>
    <d v="2017-03-25T00:00:00"/>
    <x v="1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x v="1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x v="2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x v="1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x v="1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x v="2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x v="0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x v="2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x v="2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x v="2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x v="1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x v="1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x v="0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x v="1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x v="1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x v="1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x v="0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x v="0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x v="0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x v="0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x v="0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x v="1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x v="1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x v="1"/>
    <s v="RM-19375"/>
    <s v="Raymond Messe"/>
    <s v="Consumer"/>
    <s v="United States"/>
    <s v="Burlington"/>
    <s v="Vermont"/>
    <n v="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x v="1"/>
    <s v="RM-19375"/>
    <s v="Raymond Messe"/>
    <s v="Consumer"/>
    <s v="United States"/>
    <s v="Burlington"/>
    <s v="Vermont"/>
    <n v="5408"/>
    <x v="3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x v="1"/>
    <s v="RM-19375"/>
    <s v="Raymond Messe"/>
    <s v="Consumer"/>
    <s v="United States"/>
    <s v="Burlington"/>
    <s v="Vermont"/>
    <n v="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x v="1"/>
    <s v="RM-19375"/>
    <s v="Raymond Messe"/>
    <s v="Consumer"/>
    <s v="United States"/>
    <s v="Burlington"/>
    <s v="Vermont"/>
    <n v="5408"/>
    <x v="3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x v="1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x v="2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x v="3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x v="1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x v="1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x v="1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x v="0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x v="0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x v="1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x v="2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x v="2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x v="0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x v="0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x v="2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x v="2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x v="0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x v="2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x v="2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x v="1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x v="1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x v="1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x v="1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x v="1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x v="0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x v="0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x v="1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x v="1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x v="1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x v="1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x v="0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x v="1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x v="1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x v="1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x v="1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x v="1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x v="3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x v="1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x v="1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x v="1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x v="1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x v="3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x v="1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x v="1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x v="1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x v="1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x v="0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x v="1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x v="1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x v="2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x v="1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x v="1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x v="1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x v="1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x v="1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x v="1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x v="1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x v="1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x v="1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x v="1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x v="0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x v="1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x v="1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x v="1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x v="1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x v="0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x v="1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x v="0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x v="2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x v="1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x v="1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x v="0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x v="0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x v="0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x v="0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x v="1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x v="1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x v="1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x v="1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x v="0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x v="1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x v="0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x v="0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x v="3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x v="2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x v="2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x v="1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x v="1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x v="1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x v="3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x v="1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x v="1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x v="1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x v="1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x v="2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x v="2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x v="2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x v="1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x v="1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x v="1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x v="1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x v="1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x v="1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x v="0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x v="0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x v="0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x v="0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x v="1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x v="2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x v="0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x v="1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x v="1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x v="1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x v="0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x v="0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x v="0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x v="0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x v="1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x v="1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x v="1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x v="1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x v="3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x v="1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x v="1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x v="1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x v="1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x v="1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x v="1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x v="0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x v="2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x v="2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x v="2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x v="0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x v="1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x v="1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x v="1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x v="1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x v="1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x v="1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x v="0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x v="0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x v="0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x v="2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x v="1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x v="1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x v="1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x v="1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x v="1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x v="0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x v="0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x v="2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x v="2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x v="2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x v="2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x v="2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x v="2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x v="1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x v="3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x v="3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x v="3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x v="2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x v="3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x v="3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x v="3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x v="3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x v="3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x v="3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x v="0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x v="0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x v="0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x v="2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x v="2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x v="2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x v="2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x v="1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x v="0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x v="2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x v="2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x v="3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x v="1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x v="1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x v="1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x v="1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x v="1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x v="1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x v="1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x v="1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x v="1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x v="1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x v="1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x v="1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x v="1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x v="0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x v="1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x v="2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x v="1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x v="2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x v="1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x v="1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x v="0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x v="0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x v="0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x v="0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x v="1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x v="1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x v="2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x v="2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x v="2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x v="1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x v="1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x v="1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x v="1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x v="1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x v="1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x v="1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x v="2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x v="2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x v="2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x v="2"/>
    <s v="MH-17785"/>
    <s v="Maya Herman"/>
    <s v="Corporate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x v="1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x v="1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x v="1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x v="1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x v="1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x v="1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x v="2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x v="2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x v="2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x v="1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x v="1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x v="0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x v="0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x v="1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x v="1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x v="1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x v="1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x v="1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x v="1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x v="1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x v="1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x v="1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x v="1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x v="1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x v="1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x v="1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x v="1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x v="1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x v="1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x v="1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x v="1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x v="1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x v="0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x v="1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x v="1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x v="1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x v="1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x v="3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x v="1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x v="1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x v="1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x v="1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x v="1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x v="2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x v="1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x v="1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x v="1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x v="0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x v="1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x v="1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x v="1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x v="1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x v="1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x v="1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x v="1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x v="1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x v="1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x v="1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x v="0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x v="1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x v="1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x v="1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x v="1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x v="2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x v="1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x v="1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x v="0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x v="0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x v="2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x v="0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x v="3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x v="1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x v="1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x v="1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x v="1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x v="1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x v="1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x v="1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x v="1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x v="1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x v="1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x v="1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x v="1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x v="1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x v="0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x v="3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x v="3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x v="0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x v="1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x v="1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x v="1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x v="1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x v="1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x v="2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x v="2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x v="2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x v="2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x v="1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x v="1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x v="1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x v="1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x v="1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x v="1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x v="0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x v="1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x v="1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x v="1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x v="1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x v="1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x v="1"/>
    <s v="QJ-19255"/>
    <s v="Quincy Jones"/>
    <s v="Corporate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x v="1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x v="1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x v="1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x v="3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x v="3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x v="1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x v="1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x v="1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x v="1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x v="1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x v="2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x v="0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x v="0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x v="0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x v="0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x v="0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x v="0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x v="1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x v="1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x v="1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x v="1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x v="1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x v="1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x v="1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x v="1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x v="1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x v="1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x v="1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x v="1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x v="1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x v="3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x v="1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x v="1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x v="1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x v="1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x v="1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x v="1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x v="1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x v="1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x v="1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x v="0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x v="0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x v="0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x v="1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x v="3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x v="1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x v="1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x v="1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x v="1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x v="0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x v="0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x v="0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x v="0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x v="1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x v="1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x v="1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x v="1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x v="1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x v="1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x v="1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x v="0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x v="0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x v="0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x v="1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x v="1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x v="0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x v="1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x v="0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x v="0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x v="2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x v="2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x v="2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x v="2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x v="1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x v="1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x v="1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x v="0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x v="0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x v="0"/>
    <s v="GA-14515"/>
    <s v="George Ashbrook"/>
    <s v="Consumer"/>
    <s v="United States"/>
    <s v="Dallas"/>
    <s v="Texas"/>
    <n v="75220"/>
    <x v="2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x v="1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x v="2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x v="2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x v="2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x v="2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x v="2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x v="0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x v="0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x v="0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x v="1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x v="1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x v="1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x v="1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x v="1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x v="1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x v="1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x v="1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x v="1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x v="0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x v="0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x v="2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x v="2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x v="2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x v="3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x v="3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x v="1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x v="0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x v="1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x v="2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x v="2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x v="2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x v="1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x v="2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x v="2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x v="2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x v="1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x v="1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x v="1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x v="1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x v="2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x v="1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x v="2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x v="1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x v="0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x v="1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x v="1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x v="1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x v="1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x v="1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x v="1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x v="1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x v="1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x v="2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x v="2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x v="2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x v="2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x v="2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x v="2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x v="1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x v="2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x v="2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x v="0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x v="0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x v="0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x v="0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x v="1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x v="1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x v="1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x v="1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x v="1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x v="3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x v="3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x v="1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x v="1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x v="1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x v="2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x v="1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x v="1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x v="1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x v="0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x v="1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x v="1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x v="1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x v="1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x v="1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x v="1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x v="0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x v="1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x v="1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x v="0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x v="0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x v="0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x v="0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x v="1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x v="1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x v="1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x v="1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x v="0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x v="2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x v="2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x v="3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x v="0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x v="0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x v="0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x v="1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x v="1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x v="1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x v="1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x v="1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x v="1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x v="0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x v="2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x v="1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x v="1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x v="1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x v="1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x v="1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x v="1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x v="1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x v="0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x v="1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x v="1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x v="1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x v="0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4C729-7BF1-4083-B3B9-921E223AF8E0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3:C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rofit" fld="20" subtotal="average" baseField="1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3B772-929C-4C96-BC78-F0287E1D7952}" name="PivotTable7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3:I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4DCD0-49B0-4CEE-8B03-AB12ABB4819A}" name="PivotTable9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2:M7" firstHeaderRow="1" firstDataRow="1" firstDataCol="1"/>
  <pivotFields count="21">
    <pivotField showAll="0"/>
    <pivotField dataField="1" showAll="0"/>
    <pivotField numFmtId="14" showAll="0"/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AD79EC-063B-4EC8-A6C3-0917083D4814}" name="PivotTable6" cacheId="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5" firstHeaderRow="1" firstDataRow="1" firstDataCol="1"/>
  <pivotFields count="1"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/>
    </i>
    <i>
      <x v="1"/>
    </i>
  </rowItems>
  <colItems count="1">
    <i/>
  </colItems>
  <dataFields count="1">
    <dataField name="Count of High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26D45-DC2A-4FD4-A46C-98A5C8A5A51F}">
  <dimension ref="A1:U9995"/>
  <sheetViews>
    <sheetView workbookViewId="0">
      <selection activeCell="G10" sqref="G10"/>
    </sheetView>
  </sheetViews>
  <sheetFormatPr defaultRowHeight="14.5" x14ac:dyDescent="0.35"/>
  <cols>
    <col min="3" max="3" width="12.1796875" customWidth="1"/>
    <col min="4" max="4" width="10.0898437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14E79-9570-456C-9178-39F9E96D138E}">
  <dimension ref="A1:C8"/>
  <sheetViews>
    <sheetView workbookViewId="0">
      <selection activeCell="E16" sqref="E16"/>
    </sheetView>
  </sheetViews>
  <sheetFormatPr defaultRowHeight="14.5" x14ac:dyDescent="0.35"/>
  <cols>
    <col min="1" max="1" width="14.08984375" customWidth="1"/>
    <col min="2" max="2" width="11.54296875" customWidth="1"/>
    <col min="3" max="3" width="13.90625" customWidth="1"/>
    <col min="5" max="5" width="9.08984375" customWidth="1"/>
    <col min="6" max="6" width="14.36328125" bestFit="1" customWidth="1"/>
    <col min="7" max="7" width="18.7265625" customWidth="1"/>
  </cols>
  <sheetData>
    <row r="1" spans="1:3" x14ac:dyDescent="0.35">
      <c r="A1" t="s">
        <v>10939</v>
      </c>
      <c r="B1">
        <f>AVERAGE('Sample - Superstore (1)'!U2:U9995)</f>
        <v>28.656896307784802</v>
      </c>
    </row>
    <row r="3" spans="1:3" x14ac:dyDescent="0.35">
      <c r="B3" s="3" t="s">
        <v>10940</v>
      </c>
      <c r="C3" t="s">
        <v>10942</v>
      </c>
    </row>
    <row r="4" spans="1:3" x14ac:dyDescent="0.35">
      <c r="B4" s="4" t="s">
        <v>104</v>
      </c>
      <c r="C4" s="2">
        <v>17.092708781747731</v>
      </c>
    </row>
    <row r="5" spans="1:3" x14ac:dyDescent="0.35">
      <c r="B5" s="4" t="s">
        <v>147</v>
      </c>
      <c r="C5" s="2">
        <v>32.135807584269756</v>
      </c>
    </row>
    <row r="6" spans="1:3" x14ac:dyDescent="0.35">
      <c r="B6" s="4" t="s">
        <v>29</v>
      </c>
      <c r="C6" s="2">
        <v>28.857673024691398</v>
      </c>
    </row>
    <row r="7" spans="1:3" x14ac:dyDescent="0.35">
      <c r="B7" s="4" t="s">
        <v>43</v>
      </c>
      <c r="C7" s="2">
        <v>33.849031813924505</v>
      </c>
    </row>
    <row r="8" spans="1:3" x14ac:dyDescent="0.35">
      <c r="B8" s="4" t="s">
        <v>10941</v>
      </c>
      <c r="C8" s="2">
        <v>28.656896307784702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246C6-69A6-47C4-8DBC-923F7E54E02B}">
  <dimension ref="A1:I7"/>
  <sheetViews>
    <sheetView workbookViewId="0">
      <selection activeCell="M9" sqref="M9"/>
    </sheetView>
  </sheetViews>
  <sheetFormatPr defaultRowHeight="14.5" x14ac:dyDescent="0.35"/>
  <cols>
    <col min="1" max="1" width="13.6328125" customWidth="1"/>
    <col min="8" max="8" width="13" bestFit="1" customWidth="1"/>
    <col min="9" max="9" width="11.81640625" bestFit="1" customWidth="1"/>
  </cols>
  <sheetData>
    <row r="1" spans="1:9" x14ac:dyDescent="0.35">
      <c r="A1" t="s">
        <v>10944</v>
      </c>
      <c r="H1" t="s">
        <v>10952</v>
      </c>
    </row>
    <row r="2" spans="1:9" x14ac:dyDescent="0.35">
      <c r="A2">
        <f>SUMIF('Sample - Superstore (1)'!M2:M9995,"West",'Sample - Superstore (1)'!R2:R9995)</f>
        <v>725457.82450000057</v>
      </c>
      <c r="B2" t="s">
        <v>10943</v>
      </c>
    </row>
    <row r="3" spans="1:9" x14ac:dyDescent="0.35">
      <c r="H3" s="3" t="s">
        <v>10940</v>
      </c>
      <c r="I3" t="s">
        <v>10951</v>
      </c>
    </row>
    <row r="4" spans="1:9" x14ac:dyDescent="0.35">
      <c r="A4" t="s">
        <v>10945</v>
      </c>
      <c r="H4" s="4" t="s">
        <v>31</v>
      </c>
      <c r="I4" s="2">
        <v>741999.79529999977</v>
      </c>
    </row>
    <row r="5" spans="1:9" x14ac:dyDescent="0.35">
      <c r="A5">
        <f>COUNTIF('Sample - Superstore (1)'!O2:O9995,"Technology")</f>
        <v>1847</v>
      </c>
      <c r="B5" t="s">
        <v>10946</v>
      </c>
      <c r="H5" s="4" t="s">
        <v>45</v>
      </c>
      <c r="I5" s="2">
        <v>719047.03200000292</v>
      </c>
    </row>
    <row r="6" spans="1:9" x14ac:dyDescent="0.35">
      <c r="H6" s="4" t="s">
        <v>70</v>
      </c>
      <c r="I6" s="2">
        <v>836154.03299999656</v>
      </c>
    </row>
    <row r="7" spans="1:9" x14ac:dyDescent="0.35">
      <c r="H7" s="4" t="s">
        <v>10941</v>
      </c>
      <c r="I7" s="2">
        <v>2297200.8602999994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0FAB-A4F1-42F6-825F-8472D96910AF}">
  <dimension ref="A1:M7"/>
  <sheetViews>
    <sheetView tabSelected="1" workbookViewId="0">
      <selection activeCell="P6" sqref="P6"/>
    </sheetView>
  </sheetViews>
  <sheetFormatPr defaultRowHeight="14.5" x14ac:dyDescent="0.35"/>
  <cols>
    <col min="1" max="1" width="6.90625" bestFit="1" customWidth="1"/>
    <col min="2" max="2" width="12.08984375" bestFit="1" customWidth="1"/>
    <col min="12" max="12" width="13.08984375" bestFit="1" customWidth="1"/>
    <col min="13" max="13" width="15.1796875" bestFit="1" customWidth="1"/>
  </cols>
  <sheetData>
    <row r="1" spans="1:13" x14ac:dyDescent="0.35">
      <c r="B1" t="s">
        <v>10947</v>
      </c>
    </row>
    <row r="2" spans="1:13" x14ac:dyDescent="0.35">
      <c r="K2" t="s">
        <v>10954</v>
      </c>
      <c r="L2" s="3" t="s">
        <v>10940</v>
      </c>
      <c r="M2" t="s">
        <v>10953</v>
      </c>
    </row>
    <row r="3" spans="1:13" x14ac:dyDescent="0.35">
      <c r="A3" s="3" t="s">
        <v>10948</v>
      </c>
      <c r="B3" t="s">
        <v>10949</v>
      </c>
      <c r="L3" s="4" t="s">
        <v>187</v>
      </c>
      <c r="M3" s="2">
        <v>1538</v>
      </c>
    </row>
    <row r="4" spans="1:13" x14ac:dyDescent="0.35">
      <c r="A4" t="s">
        <v>10948</v>
      </c>
      <c r="B4" s="2">
        <v>8057</v>
      </c>
      <c r="L4" s="4" t="s">
        <v>1292</v>
      </c>
      <c r="M4" s="2">
        <v>543</v>
      </c>
    </row>
    <row r="5" spans="1:13" x14ac:dyDescent="0.35">
      <c r="A5" t="s">
        <v>10950</v>
      </c>
      <c r="B5" s="2">
        <v>1936</v>
      </c>
      <c r="L5" s="4" t="s">
        <v>22</v>
      </c>
      <c r="M5" s="2">
        <v>1945</v>
      </c>
    </row>
    <row r="6" spans="1:13" x14ac:dyDescent="0.35">
      <c r="L6" s="4" t="s">
        <v>49</v>
      </c>
      <c r="M6" s="2">
        <v>5968</v>
      </c>
    </row>
    <row r="7" spans="1:13" x14ac:dyDescent="0.35">
      <c r="L7" s="4" t="s">
        <v>10941</v>
      </c>
      <c r="M7" s="2">
        <v>9994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 (1)</vt:lpstr>
      <vt:lpstr>task 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birappan thapa</cp:lastModifiedBy>
  <dcterms:created xsi:type="dcterms:W3CDTF">2025-06-02T01:18:34Z</dcterms:created>
  <dcterms:modified xsi:type="dcterms:W3CDTF">2025-06-02T01:18:35Z</dcterms:modified>
</cp:coreProperties>
</file>