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38400" windowHeight="21080" tabRatio="500" activeTab="6"/>
  </bookViews>
  <sheets>
    <sheet name="Sheet1" sheetId="1" r:id="rId1"/>
    <sheet name="Sheet3" sheetId="3" r:id="rId2"/>
    <sheet name="Sheet4" sheetId="4" r:id="rId3"/>
    <sheet name="Sheet2" sheetId="5" r:id="rId4"/>
    <sheet name="Sheet5" sheetId="6" r:id="rId5"/>
    <sheet name="Sheet6" sheetId="7" r:id="rId6"/>
    <sheet name="Sheet7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4" l="1"/>
  <c r="R3" i="4"/>
  <c r="S3" i="4"/>
  <c r="N3" i="4"/>
  <c r="O3" i="4"/>
  <c r="M3" i="4"/>
  <c r="I21" i="3"/>
  <c r="L33" i="3"/>
  <c r="I10" i="3"/>
  <c r="K33" i="3"/>
  <c r="G21" i="3"/>
  <c r="J33" i="3"/>
  <c r="G10" i="3"/>
  <c r="I33" i="3"/>
  <c r="H21" i="3"/>
  <c r="H33" i="3"/>
  <c r="H10" i="3"/>
  <c r="G33" i="3"/>
  <c r="I20" i="3"/>
  <c r="L32" i="3"/>
  <c r="I9" i="3"/>
  <c r="K32" i="3"/>
  <c r="G20" i="3"/>
  <c r="J32" i="3"/>
  <c r="G9" i="3"/>
  <c r="I32" i="3"/>
  <c r="H20" i="3"/>
  <c r="H32" i="3"/>
  <c r="H9" i="3"/>
  <c r="G32" i="3"/>
  <c r="I19" i="3"/>
  <c r="L31" i="3"/>
  <c r="I8" i="3"/>
  <c r="K31" i="3"/>
  <c r="G19" i="3"/>
  <c r="J31" i="3"/>
  <c r="G8" i="3"/>
  <c r="I31" i="3"/>
  <c r="H19" i="3"/>
  <c r="H31" i="3"/>
  <c r="H8" i="3"/>
  <c r="G31" i="3"/>
  <c r="I18" i="3"/>
  <c r="L30" i="3"/>
  <c r="I7" i="3"/>
  <c r="K30" i="3"/>
  <c r="G18" i="3"/>
  <c r="J30" i="3"/>
  <c r="G7" i="3"/>
  <c r="I30" i="3"/>
  <c r="H18" i="3"/>
  <c r="H30" i="3"/>
  <c r="H7" i="3"/>
  <c r="G30" i="3"/>
  <c r="I17" i="3"/>
  <c r="L29" i="3"/>
  <c r="I6" i="3"/>
  <c r="K29" i="3"/>
  <c r="G17" i="3"/>
  <c r="J29" i="3"/>
  <c r="G6" i="3"/>
  <c r="I29" i="3"/>
  <c r="H17" i="3"/>
  <c r="H29" i="3"/>
  <c r="H6" i="3"/>
  <c r="G29" i="3"/>
  <c r="I16" i="3"/>
  <c r="L28" i="3"/>
  <c r="I5" i="3"/>
  <c r="K28" i="3"/>
  <c r="G16" i="3"/>
  <c r="J28" i="3"/>
  <c r="G5" i="3"/>
  <c r="I28" i="3"/>
  <c r="H16" i="3"/>
  <c r="H28" i="3"/>
  <c r="H5" i="3"/>
  <c r="G28" i="3"/>
  <c r="I15" i="3"/>
  <c r="L27" i="3"/>
  <c r="I4" i="3"/>
  <c r="K27" i="3"/>
  <c r="G15" i="3"/>
  <c r="J27" i="3"/>
  <c r="G4" i="3"/>
  <c r="I27" i="3"/>
  <c r="H15" i="3"/>
  <c r="H27" i="3"/>
  <c r="H4" i="3"/>
  <c r="G27" i="3"/>
  <c r="I14" i="3"/>
  <c r="L26" i="3"/>
  <c r="I3" i="3"/>
  <c r="K26" i="3"/>
  <c r="G14" i="3"/>
  <c r="J26" i="3"/>
  <c r="G3" i="3"/>
  <c r="I26" i="3"/>
  <c r="H14" i="3"/>
  <c r="H26" i="3"/>
  <c r="H3" i="3"/>
  <c r="G26" i="3"/>
  <c r="L27" i="1"/>
  <c r="L28" i="1"/>
  <c r="L29" i="1"/>
  <c r="L30" i="1"/>
  <c r="L31" i="1"/>
  <c r="L32" i="1"/>
  <c r="L33" i="1"/>
  <c r="L26" i="1"/>
  <c r="K27" i="1"/>
  <c r="K28" i="1"/>
  <c r="K29" i="1"/>
  <c r="K30" i="1"/>
  <c r="K31" i="1"/>
  <c r="K32" i="1"/>
  <c r="K33" i="1"/>
  <c r="K26" i="1"/>
  <c r="H27" i="1"/>
  <c r="H28" i="1"/>
  <c r="H29" i="1"/>
  <c r="H30" i="1"/>
  <c r="H31" i="1"/>
  <c r="H32" i="1"/>
  <c r="H33" i="1"/>
  <c r="H26" i="1"/>
  <c r="G27" i="1"/>
  <c r="G28" i="1"/>
  <c r="G29" i="1"/>
  <c r="G30" i="1"/>
  <c r="G31" i="1"/>
  <c r="G32" i="1"/>
  <c r="G33" i="1"/>
  <c r="G26" i="1"/>
  <c r="J27" i="1"/>
  <c r="J28" i="1"/>
  <c r="J29" i="1"/>
  <c r="J30" i="1"/>
  <c r="J31" i="1"/>
  <c r="J32" i="1"/>
  <c r="J33" i="1"/>
  <c r="I27" i="1"/>
  <c r="I28" i="1"/>
  <c r="I29" i="1"/>
  <c r="I30" i="1"/>
  <c r="I31" i="1"/>
  <c r="I32" i="1"/>
  <c r="I33" i="1"/>
  <c r="J26" i="1"/>
  <c r="I26" i="1"/>
  <c r="I19" i="1"/>
  <c r="H14" i="1"/>
  <c r="I14" i="1"/>
  <c r="H15" i="1"/>
  <c r="I15" i="1"/>
  <c r="H16" i="1"/>
  <c r="I16" i="1"/>
  <c r="H17" i="1"/>
  <c r="I17" i="1"/>
  <c r="H18" i="1"/>
  <c r="I18" i="1"/>
  <c r="H19" i="1"/>
  <c r="H20" i="1"/>
  <c r="I20" i="1"/>
  <c r="H21" i="1"/>
  <c r="I21" i="1"/>
  <c r="G21" i="1"/>
  <c r="G20" i="1"/>
  <c r="G19" i="1"/>
  <c r="G18" i="1"/>
  <c r="G17" i="1"/>
  <c r="G16" i="1"/>
  <c r="G15" i="1"/>
  <c r="G14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G10" i="1"/>
  <c r="G6" i="1"/>
  <c r="G9" i="1"/>
  <c r="G8" i="1"/>
  <c r="G7" i="1"/>
  <c r="G5" i="1"/>
  <c r="G4" i="1"/>
  <c r="G3" i="1"/>
</calcChain>
</file>

<file path=xl/sharedStrings.xml><?xml version="1.0" encoding="utf-8"?>
<sst xmlns="http://schemas.openxmlformats.org/spreadsheetml/2006/main" count="1290" uniqueCount="28">
  <si>
    <t>[Within form] distant related traversal</t>
  </si>
  <si>
    <t>[Within form] Immediate related traversal</t>
  </si>
  <si>
    <t>Visually early element</t>
  </si>
  <si>
    <t>Visually late element</t>
  </si>
  <si>
    <t>[Within form] Spatially close, markup distant traversal</t>
  </si>
  <si>
    <t>Low visual indicator of focus</t>
  </si>
  <si>
    <t>Scrolled element</t>
  </si>
  <si>
    <t>Link surrounded by links</t>
  </si>
  <si>
    <t>Crosshairs ONLY</t>
  </si>
  <si>
    <t>Crosshairs+flyouts</t>
  </si>
  <si>
    <t>Tabbing</t>
  </si>
  <si>
    <t>Mean Averages:</t>
  </si>
  <si>
    <t>Standard error:</t>
  </si>
  <si>
    <t>Overall:</t>
  </si>
  <si>
    <t>Mean</t>
  </si>
  <si>
    <t>StdErr</t>
  </si>
  <si>
    <t>Spatially close, markup distant traversal</t>
  </si>
  <si>
    <t>ChibiPoint (Crosshairs ONLY)</t>
  </si>
  <si>
    <t>ChibiPoint (Crosshairs+Flyouts)</t>
  </si>
  <si>
    <t>Favourite system</t>
  </si>
  <si>
    <t>ChibiPoint (just crosshairs)</t>
  </si>
  <si>
    <t>ChibiPoint (crosshairs AND flyouts)</t>
  </si>
  <si>
    <t>Ease of use</t>
  </si>
  <si>
    <t>How unreasonable was amount of keypressing?</t>
  </si>
  <si>
    <t>System</t>
  </si>
  <si>
    <t>Keystrokes</t>
  </si>
  <si>
    <t>Chibipoint (crosshairs ONLY)</t>
  </si>
  <si>
    <t>Chibipoint (crosshairs AND flyouts)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</si>
</sst>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rgb="FF000000"/>
      <name val="Arial"/>
    </font>
    <font>
      <sz val="13"/>
      <color rgb="FF000000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3" fillId="0" borderId="0" xfId="0" applyFont="1" applyAlignment="1">
      <alignment textRotation="90" wrapText="1"/>
    </xf>
    <xf numFmtId="0" fontId="4" fillId="0" borderId="0" xfId="0" applyFont="1"/>
    <xf numFmtId="0" fontId="0" fillId="2" borderId="0" xfId="0" applyFill="1" applyAlignment="1">
      <alignment wrapText="1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Exertion required (in keypresses) for discrete classes of navigation.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Sheet1!$G$24</c:f>
              <c:strCache>
                <c:ptCount val="1"/>
                <c:pt idx="0">
                  <c:v>ChibiPoint (Crosshairs+Flyouts)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Sheet1!$H$26:$H$33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0.130558241966773</c:v>
                  </c:pt>
                  <c:pt idx="2">
                    <c:v>0.256235371595269</c:v>
                  </c:pt>
                  <c:pt idx="3">
                    <c:v>0.166666666666667</c:v>
                  </c:pt>
                  <c:pt idx="4">
                    <c:v>0.0833333333333333</c:v>
                  </c:pt>
                  <c:pt idx="5">
                    <c:v>0.14213381090374</c:v>
                  </c:pt>
                  <c:pt idx="6">
                    <c:v>0.313822957230424</c:v>
                  </c:pt>
                  <c:pt idx="7">
                    <c:v>0.130558241966773</c:v>
                  </c:pt>
                </c:numCache>
              </c:numRef>
            </c:plus>
            <c:minus>
              <c:numRef>
                <c:f>Sheet1!$H$26:$H$33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0.130558241966773</c:v>
                  </c:pt>
                  <c:pt idx="2">
                    <c:v>0.256235371595269</c:v>
                  </c:pt>
                  <c:pt idx="3">
                    <c:v>0.166666666666667</c:v>
                  </c:pt>
                  <c:pt idx="4">
                    <c:v>0.0833333333333333</c:v>
                  </c:pt>
                  <c:pt idx="5">
                    <c:v>0.14213381090374</c:v>
                  </c:pt>
                  <c:pt idx="6">
                    <c:v>0.313822957230424</c:v>
                  </c:pt>
                  <c:pt idx="7">
                    <c:v>0.130558241966773</c:v>
                  </c:pt>
                </c:numCache>
              </c:numRef>
            </c:minus>
          </c:errBars>
          <c:cat>
            <c:strRef>
              <c:f>Sheet1!$F$26:$F$33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Sheet1!$G$26:$G$33</c:f>
              <c:numCache>
                <c:formatCode>0.0</c:formatCode>
                <c:ptCount val="8"/>
                <c:pt idx="0">
                  <c:v>3.0</c:v>
                </c:pt>
                <c:pt idx="1">
                  <c:v>2.25</c:v>
                </c:pt>
                <c:pt idx="2">
                  <c:v>4.666666666666667</c:v>
                </c:pt>
                <c:pt idx="3">
                  <c:v>3.166666666666666</c:v>
                </c:pt>
                <c:pt idx="4">
                  <c:v>2.916666666666666</c:v>
                </c:pt>
                <c:pt idx="5">
                  <c:v>2.333333333333333</c:v>
                </c:pt>
                <c:pt idx="6">
                  <c:v>3.5</c:v>
                </c:pt>
                <c:pt idx="7">
                  <c:v>3.75</c:v>
                </c:pt>
              </c:numCache>
            </c:numRef>
          </c:val>
        </c:ser>
        <c:ser>
          <c:idx val="0"/>
          <c:order val="1"/>
          <c:tx>
            <c:strRef>
              <c:f>Sheet1!$I$24</c:f>
              <c:strCache>
                <c:ptCount val="1"/>
                <c:pt idx="0">
                  <c:v>ChibiPoint (Crosshairs ONLY)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Sheet1!$J$26:$J$33</c:f>
                <c:numCache>
                  <c:formatCode>General</c:formatCode>
                  <c:ptCount val="8"/>
                  <c:pt idx="0">
                    <c:v>0.14213381090374</c:v>
                  </c:pt>
                  <c:pt idx="1">
                    <c:v>0.142133810903741</c:v>
                  </c:pt>
                  <c:pt idx="2">
                    <c:v>0.174077655955698</c:v>
                  </c:pt>
                  <c:pt idx="3">
                    <c:v>0.130558241966773</c:v>
                  </c:pt>
                  <c:pt idx="4">
                    <c:v>0.287579589334883</c:v>
                  </c:pt>
                  <c:pt idx="5">
                    <c:v>0.924894206344322</c:v>
                  </c:pt>
                  <c:pt idx="6">
                    <c:v>0.321769099721141</c:v>
                  </c:pt>
                  <c:pt idx="7">
                    <c:v>0.395683783551533</c:v>
                  </c:pt>
                </c:numCache>
              </c:numRef>
            </c:plus>
            <c:minus>
              <c:numRef>
                <c:f>Sheet1!$J$26:$J$33</c:f>
                <c:numCache>
                  <c:formatCode>General</c:formatCode>
                  <c:ptCount val="8"/>
                  <c:pt idx="0">
                    <c:v>0.14213381090374</c:v>
                  </c:pt>
                  <c:pt idx="1">
                    <c:v>0.142133810903741</c:v>
                  </c:pt>
                  <c:pt idx="2">
                    <c:v>0.174077655955698</c:v>
                  </c:pt>
                  <c:pt idx="3">
                    <c:v>0.130558241966773</c:v>
                  </c:pt>
                  <c:pt idx="4">
                    <c:v>0.287579589334883</c:v>
                  </c:pt>
                  <c:pt idx="5">
                    <c:v>0.924894206344322</c:v>
                  </c:pt>
                  <c:pt idx="6">
                    <c:v>0.321769099721141</c:v>
                  </c:pt>
                  <c:pt idx="7">
                    <c:v>0.395683783551533</c:v>
                  </c:pt>
                </c:numCache>
              </c:numRef>
            </c:minus>
          </c:errBars>
          <c:cat>
            <c:strRef>
              <c:f>Sheet1!$F$26:$F$33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Sheet1!$I$26:$I$33</c:f>
              <c:numCache>
                <c:formatCode>0.0</c:formatCode>
                <c:ptCount val="8"/>
                <c:pt idx="0">
                  <c:v>5.666666666666667</c:v>
                </c:pt>
                <c:pt idx="1">
                  <c:v>4.666666666666667</c:v>
                </c:pt>
                <c:pt idx="2">
                  <c:v>5.0</c:v>
                </c:pt>
                <c:pt idx="3">
                  <c:v>5.25</c:v>
                </c:pt>
                <c:pt idx="4">
                  <c:v>4.416666666666666</c:v>
                </c:pt>
                <c:pt idx="5">
                  <c:v>6.416666666666666</c:v>
                </c:pt>
                <c:pt idx="6">
                  <c:v>5.833333333333332</c:v>
                </c:pt>
                <c:pt idx="7">
                  <c:v>6.666666666666667</c:v>
                </c:pt>
              </c:numCache>
            </c:numRef>
          </c:val>
        </c:ser>
        <c:ser>
          <c:idx val="4"/>
          <c:order val="2"/>
          <c:tx>
            <c:strRef>
              <c:f>Sheet1!$K$24</c:f>
              <c:strCache>
                <c:ptCount val="1"/>
                <c:pt idx="0">
                  <c:v>Tabbing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Sheet1!$L$26:$L$33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0.333333333333333</c:v>
                  </c:pt>
                  <c:pt idx="2">
                    <c:v>0.0</c:v>
                  </c:pt>
                  <c:pt idx="3">
                    <c:v>0.5</c:v>
                  </c:pt>
                  <c:pt idx="4">
                    <c:v>2.691527109619775</c:v>
                  </c:pt>
                  <c:pt idx="5">
                    <c:v>8.800395996599796</c:v>
                  </c:pt>
                  <c:pt idx="6">
                    <c:v>0.333333333333333</c:v>
                  </c:pt>
                  <c:pt idx="7">
                    <c:v>0.846859915908007</c:v>
                  </c:pt>
                </c:numCache>
              </c:numRef>
            </c:plus>
            <c:minus>
              <c:numRef>
                <c:f>Sheet1!$L$26:$L$33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0.333333333333333</c:v>
                  </c:pt>
                  <c:pt idx="2">
                    <c:v>0.0</c:v>
                  </c:pt>
                  <c:pt idx="3">
                    <c:v>0.5</c:v>
                  </c:pt>
                  <c:pt idx="4">
                    <c:v>2.691527109619775</c:v>
                  </c:pt>
                  <c:pt idx="5">
                    <c:v>8.800395996599796</c:v>
                  </c:pt>
                  <c:pt idx="6">
                    <c:v>0.333333333333333</c:v>
                  </c:pt>
                  <c:pt idx="7">
                    <c:v>0.846859915908007</c:v>
                  </c:pt>
                </c:numCache>
              </c:numRef>
            </c:minus>
          </c:errBars>
          <c:cat>
            <c:strRef>
              <c:f>Sheet1!$F$26:$F$33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Sheet1!$K$26:$K$33</c:f>
              <c:numCache>
                <c:formatCode>0.0</c:formatCode>
                <c:ptCount val="8"/>
                <c:pt idx="0">
                  <c:v>1.0</c:v>
                </c:pt>
                <c:pt idx="1">
                  <c:v>4.333333333333332</c:v>
                </c:pt>
                <c:pt idx="2">
                  <c:v>7.0</c:v>
                </c:pt>
                <c:pt idx="3">
                  <c:v>72.5</c:v>
                </c:pt>
                <c:pt idx="4">
                  <c:v>29.75</c:v>
                </c:pt>
                <c:pt idx="5">
                  <c:v>48.5</c:v>
                </c:pt>
                <c:pt idx="6">
                  <c:v>23.33333333333333</c:v>
                </c:pt>
                <c:pt idx="7">
                  <c:v>48.66666666666666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624008"/>
        <c:axId val="2112630920"/>
      </c:barChart>
      <c:catAx>
        <c:axId val="211262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Navigation</a:t>
                </a:r>
                <a:r>
                  <a:rPr lang="en-US" sz="2000" baseline="0"/>
                  <a:t> type</a:t>
                </a:r>
                <a:endParaRPr lang="en-US" sz="20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2630920"/>
        <c:crosses val="autoZero"/>
        <c:auto val="1"/>
        <c:lblAlgn val="ctr"/>
        <c:lblOffset val="100"/>
        <c:noMultiLvlLbl val="0"/>
      </c:catAx>
      <c:valAx>
        <c:axId val="2112630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Number of keypresses required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126240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Time required (in secs) for discrete classes of navigation.</a:t>
            </a:r>
            <a:r>
              <a:rPr lang="en-US" sz="2400" baseline="0"/>
              <a:t> Smaller bars are better.</a:t>
            </a:r>
            <a:endParaRPr lang="en-US" sz="2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Sheet3!$G$24</c:f>
              <c:strCache>
                <c:ptCount val="1"/>
                <c:pt idx="0">
                  <c:v>ChibiPoint (Crosshairs+Flyouts)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Sheet3!$H$26:$H$33</c:f>
                <c:numCache>
                  <c:formatCode>General</c:formatCode>
                  <c:ptCount val="8"/>
                  <c:pt idx="0">
                    <c:v>515.17016655184</c:v>
                  </c:pt>
                  <c:pt idx="1">
                    <c:v>511.0311687454033</c:v>
                  </c:pt>
                  <c:pt idx="2">
                    <c:v>867.284967017849</c:v>
                  </c:pt>
                  <c:pt idx="3">
                    <c:v>514.1597121478498</c:v>
                  </c:pt>
                  <c:pt idx="4">
                    <c:v>923.9532433838828</c:v>
                  </c:pt>
                  <c:pt idx="5">
                    <c:v>538.290299316627</c:v>
                  </c:pt>
                  <c:pt idx="6">
                    <c:v>746.3029734340912</c:v>
                  </c:pt>
                  <c:pt idx="7">
                    <c:v>772.7906615414404</c:v>
                  </c:pt>
                </c:numCache>
              </c:numRef>
            </c:plus>
            <c:minus>
              <c:numRef>
                <c:f>Sheet3!$H$26:$H$33</c:f>
                <c:numCache>
                  <c:formatCode>General</c:formatCode>
                  <c:ptCount val="8"/>
                  <c:pt idx="0">
                    <c:v>515.17016655184</c:v>
                  </c:pt>
                  <c:pt idx="1">
                    <c:v>511.0311687454033</c:v>
                  </c:pt>
                  <c:pt idx="2">
                    <c:v>867.284967017849</c:v>
                  </c:pt>
                  <c:pt idx="3">
                    <c:v>514.1597121478498</c:v>
                  </c:pt>
                  <c:pt idx="4">
                    <c:v>923.9532433838828</c:v>
                  </c:pt>
                  <c:pt idx="5">
                    <c:v>538.290299316627</c:v>
                  </c:pt>
                  <c:pt idx="6">
                    <c:v>746.3029734340912</c:v>
                  </c:pt>
                  <c:pt idx="7">
                    <c:v>772.7906615414404</c:v>
                  </c:pt>
                </c:numCache>
              </c:numRef>
            </c:minus>
          </c:errBars>
          <c:cat>
            <c:strRef>
              <c:f>Sheet3!$F$26:$F$33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Sheet3!$G$26:$G$33</c:f>
              <c:numCache>
                <c:formatCode>0.0</c:formatCode>
                <c:ptCount val="8"/>
                <c:pt idx="0">
                  <c:v>5328.833333333333</c:v>
                </c:pt>
                <c:pt idx="1">
                  <c:v>3589.083333333333</c:v>
                </c:pt>
                <c:pt idx="2">
                  <c:v>11516.75</c:v>
                </c:pt>
                <c:pt idx="3">
                  <c:v>5016.166666666666</c:v>
                </c:pt>
                <c:pt idx="4">
                  <c:v>5829.333333333333</c:v>
                </c:pt>
                <c:pt idx="5">
                  <c:v>4053.083333333333</c:v>
                </c:pt>
                <c:pt idx="6">
                  <c:v>5523.583333333333</c:v>
                </c:pt>
                <c:pt idx="7">
                  <c:v>9882.833333333334</c:v>
                </c:pt>
              </c:numCache>
            </c:numRef>
          </c:val>
        </c:ser>
        <c:ser>
          <c:idx val="0"/>
          <c:order val="1"/>
          <c:tx>
            <c:strRef>
              <c:f>Sheet3!$I$24</c:f>
              <c:strCache>
                <c:ptCount val="1"/>
                <c:pt idx="0">
                  <c:v>ChibiPoint (Crosshairs ONLY)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Sheet3!$J$26:$J$33</c:f>
                <c:numCache>
                  <c:formatCode>General</c:formatCode>
                  <c:ptCount val="8"/>
                  <c:pt idx="0">
                    <c:v>859.8201138357757</c:v>
                  </c:pt>
                  <c:pt idx="1">
                    <c:v>534.0269040199865</c:v>
                  </c:pt>
                  <c:pt idx="2">
                    <c:v>570.1132042468108</c:v>
                  </c:pt>
                  <c:pt idx="3">
                    <c:v>736.0666794290149</c:v>
                  </c:pt>
                  <c:pt idx="4">
                    <c:v>799.4291839819338</c:v>
                  </c:pt>
                  <c:pt idx="5">
                    <c:v>2252.497191110257</c:v>
                  </c:pt>
                  <c:pt idx="6">
                    <c:v>1096.270941255588</c:v>
                  </c:pt>
                  <c:pt idx="7">
                    <c:v>1916.097849059832</c:v>
                  </c:pt>
                </c:numCache>
              </c:numRef>
            </c:plus>
            <c:minus>
              <c:numRef>
                <c:f>Sheet3!$J$26:$J$33</c:f>
                <c:numCache>
                  <c:formatCode>General</c:formatCode>
                  <c:ptCount val="8"/>
                  <c:pt idx="0">
                    <c:v>859.8201138357757</c:v>
                  </c:pt>
                  <c:pt idx="1">
                    <c:v>534.0269040199865</c:v>
                  </c:pt>
                  <c:pt idx="2">
                    <c:v>570.1132042468108</c:v>
                  </c:pt>
                  <c:pt idx="3">
                    <c:v>736.0666794290149</c:v>
                  </c:pt>
                  <c:pt idx="4">
                    <c:v>799.4291839819338</c:v>
                  </c:pt>
                  <c:pt idx="5">
                    <c:v>2252.497191110257</c:v>
                  </c:pt>
                  <c:pt idx="6">
                    <c:v>1096.270941255588</c:v>
                  </c:pt>
                  <c:pt idx="7">
                    <c:v>1916.097849059832</c:v>
                  </c:pt>
                </c:numCache>
              </c:numRef>
            </c:minus>
          </c:errBars>
          <c:cat>
            <c:strRef>
              <c:f>Sheet3!$F$26:$F$33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Sheet3!$I$26:$I$33</c:f>
              <c:numCache>
                <c:formatCode>0.0</c:formatCode>
                <c:ptCount val="8"/>
                <c:pt idx="0">
                  <c:v>10672.41666666667</c:v>
                </c:pt>
                <c:pt idx="1">
                  <c:v>6292.083333333333</c:v>
                </c:pt>
                <c:pt idx="2">
                  <c:v>6588.333333333333</c:v>
                </c:pt>
                <c:pt idx="3">
                  <c:v>7308.666666666666</c:v>
                </c:pt>
                <c:pt idx="4">
                  <c:v>5572.666666666666</c:v>
                </c:pt>
                <c:pt idx="5">
                  <c:v>11002.66666666667</c:v>
                </c:pt>
                <c:pt idx="6">
                  <c:v>8512.083333333334</c:v>
                </c:pt>
                <c:pt idx="7">
                  <c:v>13781.16666666667</c:v>
                </c:pt>
              </c:numCache>
            </c:numRef>
          </c:val>
        </c:ser>
        <c:ser>
          <c:idx val="4"/>
          <c:order val="2"/>
          <c:tx>
            <c:strRef>
              <c:f>Sheet3!$K$24</c:f>
              <c:strCache>
                <c:ptCount val="1"/>
                <c:pt idx="0">
                  <c:v>Tabbing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Sheet3!$L$26:$L$33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340.3441096964225</c:v>
                  </c:pt>
                  <c:pt idx="2">
                    <c:v>517.7350360469195</c:v>
                  </c:pt>
                  <c:pt idx="3">
                    <c:v>1342.324438796336</c:v>
                  </c:pt>
                  <c:pt idx="4">
                    <c:v>1004.21160844986</c:v>
                  </c:pt>
                  <c:pt idx="5">
                    <c:v>6180.860645426478</c:v>
                  </c:pt>
                  <c:pt idx="6">
                    <c:v>502.3227179862067</c:v>
                  </c:pt>
                  <c:pt idx="7">
                    <c:v>1288.810099118916</c:v>
                  </c:pt>
                </c:numCache>
              </c:numRef>
            </c:plus>
            <c:minus>
              <c:numRef>
                <c:f>Sheet3!$L$26:$L$33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340.3441096964225</c:v>
                  </c:pt>
                  <c:pt idx="2">
                    <c:v>517.7350360469195</c:v>
                  </c:pt>
                  <c:pt idx="3">
                    <c:v>1342.324438796336</c:v>
                  </c:pt>
                  <c:pt idx="4">
                    <c:v>1004.21160844986</c:v>
                  </c:pt>
                  <c:pt idx="5">
                    <c:v>6180.860645426478</c:v>
                  </c:pt>
                  <c:pt idx="6">
                    <c:v>502.3227179862067</c:v>
                  </c:pt>
                  <c:pt idx="7">
                    <c:v>1288.810099118916</c:v>
                  </c:pt>
                </c:numCache>
              </c:numRef>
            </c:minus>
          </c:errBars>
          <c:cat>
            <c:strRef>
              <c:f>Sheet3!$F$26:$F$33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Sheet3!$K$26:$K$33</c:f>
              <c:numCache>
                <c:formatCode>0.0</c:formatCode>
                <c:ptCount val="8"/>
                <c:pt idx="0">
                  <c:v>0.0</c:v>
                </c:pt>
                <c:pt idx="1">
                  <c:v>1366.916666666667</c:v>
                </c:pt>
                <c:pt idx="2">
                  <c:v>4162.083333333333</c:v>
                </c:pt>
                <c:pt idx="3">
                  <c:v>15144.33333333333</c:v>
                </c:pt>
                <c:pt idx="4">
                  <c:v>9998.0</c:v>
                </c:pt>
                <c:pt idx="5">
                  <c:v>38248.0</c:v>
                </c:pt>
                <c:pt idx="6">
                  <c:v>9347.416666666666</c:v>
                </c:pt>
                <c:pt idx="7">
                  <c:v>11618.75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724888"/>
        <c:axId val="2112730664"/>
      </c:barChart>
      <c:catAx>
        <c:axId val="211272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Navigation</a:t>
                </a:r>
                <a:r>
                  <a:rPr lang="en-US" sz="2000" baseline="0"/>
                  <a:t> type</a:t>
                </a:r>
                <a:endParaRPr lang="en-US" sz="20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2730664"/>
        <c:crosses val="autoZero"/>
        <c:auto val="1"/>
        <c:lblAlgn val="ctr"/>
        <c:lblOffset val="100"/>
        <c:noMultiLvlLbl val="0"/>
      </c:catAx>
      <c:valAx>
        <c:axId val="2112730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Number of keypresses required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12724888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Which was your favourite system? (vote count)</a:t>
            </a:r>
          </a:p>
        </c:rich>
      </c:tx>
      <c:layout>
        <c:manualLayout>
          <c:xMode val="edge"/>
          <c:yMode val="edge"/>
          <c:x val="0.195837489063867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Sheet4!$A$2:$C$2</c:f>
              <c:strCache>
                <c:ptCount val="3"/>
                <c:pt idx="0">
                  <c:v>Tabbing</c:v>
                </c:pt>
                <c:pt idx="1">
                  <c:v>ChibiPoint (just crosshairs)</c:v>
                </c:pt>
                <c:pt idx="2">
                  <c:v>ChibiPoint (crosshairs AND flyouts)</c:v>
                </c:pt>
              </c:strCache>
            </c:strRef>
          </c:cat>
          <c:val>
            <c:numRef>
              <c:f>Sheet4!$A$3:$C$3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777640"/>
        <c:axId val="2112783032"/>
      </c:barChart>
      <c:catAx>
        <c:axId val="211277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2783032"/>
        <c:crosses val="autoZero"/>
        <c:auto val="1"/>
        <c:lblAlgn val="ctr"/>
        <c:lblOffset val="100"/>
        <c:noMultiLvlLbl val="0"/>
      </c:catAx>
      <c:valAx>
        <c:axId val="2112783032"/>
        <c:scaling>
          <c:orientation val="minMax"/>
          <c:max val="1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Chosen as favourite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777640"/>
        <c:crosses val="autoZero"/>
        <c:crossBetween val="between"/>
        <c:min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How easy was each</a:t>
            </a:r>
            <a:r>
              <a:rPr lang="en-US" baseline="0"/>
              <a:t> system to use? (Average; Higher is better)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Sheet4!$M$2:$O$2</c:f>
              <c:strCache>
                <c:ptCount val="3"/>
                <c:pt idx="0">
                  <c:v>Tabbing</c:v>
                </c:pt>
                <c:pt idx="1">
                  <c:v>ChibiPoint (just crosshairs)</c:v>
                </c:pt>
                <c:pt idx="2">
                  <c:v>ChibiPoint (crosshairs AND flyouts)</c:v>
                </c:pt>
              </c:strCache>
            </c:strRef>
          </c:cat>
          <c:val>
            <c:numRef>
              <c:f>Sheet4!$M$3:$O$3</c:f>
              <c:numCache>
                <c:formatCode>General</c:formatCode>
                <c:ptCount val="3"/>
                <c:pt idx="0">
                  <c:v>2.083333333333333</c:v>
                </c:pt>
                <c:pt idx="1">
                  <c:v>4.166666666666667</c:v>
                </c:pt>
                <c:pt idx="2">
                  <c:v>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813144"/>
        <c:axId val="2112818552"/>
      </c:barChart>
      <c:catAx>
        <c:axId val="211281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 used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2818552"/>
        <c:crosses val="autoZero"/>
        <c:auto val="1"/>
        <c:lblAlgn val="ctr"/>
        <c:lblOffset val="100"/>
        <c:noMultiLvlLbl val="0"/>
      </c:catAx>
      <c:valAx>
        <c:axId val="2112818552"/>
        <c:scaling>
          <c:orientation val="minMax"/>
          <c:max val="5.0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Ease of use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813144"/>
        <c:crosses val="autoZero"/>
        <c:crossBetween val="between"/>
        <c:min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How unreasonable</a:t>
            </a:r>
            <a:r>
              <a:rPr lang="en-US" baseline="0"/>
              <a:t> was amount of keypressing? </a:t>
            </a:r>
            <a:r>
              <a:rPr lang="en-US" sz="1800" b="1" i="0" u="none" strike="noStrike" baseline="0">
                <a:effectLst/>
              </a:rPr>
              <a:t>(Average; Lower is better)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62469378827647"/>
          <c:y val="0.0416666666666667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Sheet4!$Q$2:$S$2</c:f>
              <c:strCache>
                <c:ptCount val="3"/>
                <c:pt idx="0">
                  <c:v>Tabbing</c:v>
                </c:pt>
                <c:pt idx="1">
                  <c:v>ChibiPoint (just crosshairs)</c:v>
                </c:pt>
                <c:pt idx="2">
                  <c:v>ChibiPoint (crosshairs AND flyouts)</c:v>
                </c:pt>
              </c:strCache>
            </c:strRef>
          </c:cat>
          <c:val>
            <c:numRef>
              <c:f>Sheet4!$Q$3:$S$3</c:f>
              <c:numCache>
                <c:formatCode>General</c:formatCode>
                <c:ptCount val="3"/>
                <c:pt idx="0">
                  <c:v>4.75</c:v>
                </c:pt>
                <c:pt idx="1">
                  <c:v>2.083333333333333</c:v>
                </c:pt>
                <c:pt idx="2">
                  <c:v>1.416666666666667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848808"/>
        <c:axId val="2112854216"/>
      </c:barChart>
      <c:catAx>
        <c:axId val="211284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 used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2854216"/>
        <c:crosses val="autoZero"/>
        <c:auto val="1"/>
        <c:lblAlgn val="ctr"/>
        <c:lblOffset val="100"/>
        <c:noMultiLvlLbl val="0"/>
      </c:catAx>
      <c:valAx>
        <c:axId val="2112854216"/>
        <c:scaling>
          <c:orientation val="minMax"/>
          <c:max val="5.0"/>
          <c:min val="1.0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12848808"/>
        <c:crosses val="autoZero"/>
        <c:crossBetween val="between"/>
        <c:min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>
                <a:latin typeface="Franklin Gothic Medium"/>
                <a:cs typeface="Franklin Gothic Medium"/>
              </a:defRPr>
            </a:pPr>
            <a:r>
              <a:rPr lang="en-US" sz="2400">
                <a:latin typeface="Franklin Gothic Medium"/>
                <a:cs typeface="Franklin Gothic Medium"/>
              </a:rPr>
              <a:t>Exertion required (in keypresses) for discrete classes of navigation.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8662789470351"/>
          <c:y val="0.103460837887067"/>
          <c:w val="0.748467733423402"/>
          <c:h val="0.67760165225248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Sheet1!$G$24</c:f>
              <c:strCache>
                <c:ptCount val="1"/>
                <c:pt idx="0">
                  <c:v>ChibiPoint (Crosshairs+Flyouts)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Sheet1!$H$26:$H$33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0.130558241966773</c:v>
                  </c:pt>
                  <c:pt idx="2">
                    <c:v>0.256235371595269</c:v>
                  </c:pt>
                  <c:pt idx="3">
                    <c:v>0.166666666666667</c:v>
                  </c:pt>
                  <c:pt idx="4">
                    <c:v>0.0833333333333333</c:v>
                  </c:pt>
                  <c:pt idx="5">
                    <c:v>0.14213381090374</c:v>
                  </c:pt>
                  <c:pt idx="6">
                    <c:v>0.313822957230424</c:v>
                  </c:pt>
                  <c:pt idx="7">
                    <c:v>0.130558241966773</c:v>
                  </c:pt>
                </c:numCache>
              </c:numRef>
            </c:plus>
            <c:minus>
              <c:numRef>
                <c:f>Sheet1!$H$26:$H$33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0.130558241966773</c:v>
                  </c:pt>
                  <c:pt idx="2">
                    <c:v>0.256235371595269</c:v>
                  </c:pt>
                  <c:pt idx="3">
                    <c:v>0.166666666666667</c:v>
                  </c:pt>
                  <c:pt idx="4">
                    <c:v>0.0833333333333333</c:v>
                  </c:pt>
                  <c:pt idx="5">
                    <c:v>0.14213381090374</c:v>
                  </c:pt>
                  <c:pt idx="6">
                    <c:v>0.313822957230424</c:v>
                  </c:pt>
                  <c:pt idx="7">
                    <c:v>0.130558241966773</c:v>
                  </c:pt>
                </c:numCache>
              </c:numRef>
            </c:minus>
          </c:errBars>
          <c:cat>
            <c:strRef>
              <c:f>Sheet1!$F$26:$F$33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Sheet1!$G$26:$G$33</c:f>
              <c:numCache>
                <c:formatCode>0.0</c:formatCode>
                <c:ptCount val="8"/>
                <c:pt idx="0">
                  <c:v>3.0</c:v>
                </c:pt>
                <c:pt idx="1">
                  <c:v>2.25</c:v>
                </c:pt>
                <c:pt idx="2">
                  <c:v>4.666666666666667</c:v>
                </c:pt>
                <c:pt idx="3">
                  <c:v>3.166666666666666</c:v>
                </c:pt>
                <c:pt idx="4">
                  <c:v>2.916666666666666</c:v>
                </c:pt>
                <c:pt idx="5">
                  <c:v>2.333333333333333</c:v>
                </c:pt>
                <c:pt idx="6">
                  <c:v>3.5</c:v>
                </c:pt>
                <c:pt idx="7">
                  <c:v>3.75</c:v>
                </c:pt>
              </c:numCache>
            </c:numRef>
          </c:val>
        </c:ser>
        <c:ser>
          <c:idx val="0"/>
          <c:order val="1"/>
          <c:tx>
            <c:strRef>
              <c:f>Sheet1!$I$24</c:f>
              <c:strCache>
                <c:ptCount val="1"/>
                <c:pt idx="0">
                  <c:v>ChibiPoint (Crosshairs ONLY)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Sheet1!$J$26:$J$33</c:f>
                <c:numCache>
                  <c:formatCode>General</c:formatCode>
                  <c:ptCount val="8"/>
                  <c:pt idx="0">
                    <c:v>0.14213381090374</c:v>
                  </c:pt>
                  <c:pt idx="1">
                    <c:v>0.142133810903741</c:v>
                  </c:pt>
                  <c:pt idx="2">
                    <c:v>0.174077655955698</c:v>
                  </c:pt>
                  <c:pt idx="3">
                    <c:v>0.130558241966773</c:v>
                  </c:pt>
                  <c:pt idx="4">
                    <c:v>0.287579589334883</c:v>
                  </c:pt>
                  <c:pt idx="5">
                    <c:v>0.924894206344322</c:v>
                  </c:pt>
                  <c:pt idx="6">
                    <c:v>0.321769099721141</c:v>
                  </c:pt>
                  <c:pt idx="7">
                    <c:v>0.395683783551533</c:v>
                  </c:pt>
                </c:numCache>
              </c:numRef>
            </c:plus>
            <c:minus>
              <c:numRef>
                <c:f>Sheet1!$J$26:$J$33</c:f>
                <c:numCache>
                  <c:formatCode>General</c:formatCode>
                  <c:ptCount val="8"/>
                  <c:pt idx="0">
                    <c:v>0.14213381090374</c:v>
                  </c:pt>
                  <c:pt idx="1">
                    <c:v>0.142133810903741</c:v>
                  </c:pt>
                  <c:pt idx="2">
                    <c:v>0.174077655955698</c:v>
                  </c:pt>
                  <c:pt idx="3">
                    <c:v>0.130558241966773</c:v>
                  </c:pt>
                  <c:pt idx="4">
                    <c:v>0.287579589334883</c:v>
                  </c:pt>
                  <c:pt idx="5">
                    <c:v>0.924894206344322</c:v>
                  </c:pt>
                  <c:pt idx="6">
                    <c:v>0.321769099721141</c:v>
                  </c:pt>
                  <c:pt idx="7">
                    <c:v>0.395683783551533</c:v>
                  </c:pt>
                </c:numCache>
              </c:numRef>
            </c:minus>
          </c:errBars>
          <c:cat>
            <c:strRef>
              <c:f>Sheet1!$F$26:$F$33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Sheet1!$I$26:$I$33</c:f>
              <c:numCache>
                <c:formatCode>0.0</c:formatCode>
                <c:ptCount val="8"/>
                <c:pt idx="0">
                  <c:v>5.666666666666667</c:v>
                </c:pt>
                <c:pt idx="1">
                  <c:v>4.666666666666667</c:v>
                </c:pt>
                <c:pt idx="2">
                  <c:v>5.0</c:v>
                </c:pt>
                <c:pt idx="3">
                  <c:v>5.25</c:v>
                </c:pt>
                <c:pt idx="4">
                  <c:v>4.416666666666666</c:v>
                </c:pt>
                <c:pt idx="5">
                  <c:v>6.416666666666666</c:v>
                </c:pt>
                <c:pt idx="6">
                  <c:v>5.833333333333332</c:v>
                </c:pt>
                <c:pt idx="7">
                  <c:v>6.666666666666667</c:v>
                </c:pt>
              </c:numCache>
            </c:numRef>
          </c:val>
        </c:ser>
        <c:ser>
          <c:idx val="4"/>
          <c:order val="2"/>
          <c:tx>
            <c:strRef>
              <c:f>Sheet1!$K$24</c:f>
              <c:strCache>
                <c:ptCount val="1"/>
                <c:pt idx="0">
                  <c:v>Tabbing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Sheet1!$L$26:$L$33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0.333333333333333</c:v>
                  </c:pt>
                  <c:pt idx="2">
                    <c:v>0.0</c:v>
                  </c:pt>
                  <c:pt idx="3">
                    <c:v>0.5</c:v>
                  </c:pt>
                  <c:pt idx="4">
                    <c:v>2.691527109619775</c:v>
                  </c:pt>
                  <c:pt idx="5">
                    <c:v>8.800395996599796</c:v>
                  </c:pt>
                  <c:pt idx="6">
                    <c:v>0.333333333333333</c:v>
                  </c:pt>
                  <c:pt idx="7">
                    <c:v>0.846859915908007</c:v>
                  </c:pt>
                </c:numCache>
              </c:numRef>
            </c:plus>
            <c:minus>
              <c:numRef>
                <c:f>Sheet1!$L$26:$L$33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0.333333333333333</c:v>
                  </c:pt>
                  <c:pt idx="2">
                    <c:v>0.0</c:v>
                  </c:pt>
                  <c:pt idx="3">
                    <c:v>0.5</c:v>
                  </c:pt>
                  <c:pt idx="4">
                    <c:v>2.691527109619775</c:v>
                  </c:pt>
                  <c:pt idx="5">
                    <c:v>8.800395996599796</c:v>
                  </c:pt>
                  <c:pt idx="6">
                    <c:v>0.333333333333333</c:v>
                  </c:pt>
                  <c:pt idx="7">
                    <c:v>0.846859915908007</c:v>
                  </c:pt>
                </c:numCache>
              </c:numRef>
            </c:minus>
          </c:errBars>
          <c:cat>
            <c:strRef>
              <c:f>Sheet1!$F$26:$F$33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Sheet1!$K$26:$K$33</c:f>
              <c:numCache>
                <c:formatCode>0.0</c:formatCode>
                <c:ptCount val="8"/>
                <c:pt idx="0">
                  <c:v>1.0</c:v>
                </c:pt>
                <c:pt idx="1">
                  <c:v>4.333333333333332</c:v>
                </c:pt>
                <c:pt idx="2">
                  <c:v>7.0</c:v>
                </c:pt>
                <c:pt idx="3">
                  <c:v>72.5</c:v>
                </c:pt>
                <c:pt idx="4">
                  <c:v>29.75</c:v>
                </c:pt>
                <c:pt idx="5">
                  <c:v>48.5</c:v>
                </c:pt>
                <c:pt idx="6">
                  <c:v>23.33333333333333</c:v>
                </c:pt>
                <c:pt idx="7">
                  <c:v>48.66666666666666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873144"/>
        <c:axId val="2111867048"/>
      </c:barChart>
      <c:catAx>
        <c:axId val="211187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200">
                    <a:latin typeface="Franklin Gothic Medium"/>
                    <a:cs typeface="Franklin Gothic Medium"/>
                  </a:defRPr>
                </a:pPr>
                <a:r>
                  <a:rPr lang="en-US" sz="2200">
                    <a:latin typeface="Franklin Gothic Medium"/>
                    <a:cs typeface="Franklin Gothic Medium"/>
                  </a:rPr>
                  <a:t>Navigation</a:t>
                </a:r>
                <a:r>
                  <a:rPr lang="en-US" sz="2200" baseline="0">
                    <a:latin typeface="Franklin Gothic Medium"/>
                    <a:cs typeface="Franklin Gothic Medium"/>
                  </a:rPr>
                  <a:t> type</a:t>
                </a:r>
                <a:endParaRPr lang="en-US" sz="2200">
                  <a:latin typeface="Franklin Gothic Medium"/>
                  <a:cs typeface="Franklin Gothic Medium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 algn="l">
              <a:defRPr sz="1800">
                <a:latin typeface="Franklin Gothic Book"/>
                <a:cs typeface="Franklin Gothic Book"/>
              </a:defRPr>
            </a:pPr>
            <a:endParaRPr lang="en-US"/>
          </a:p>
        </c:txPr>
        <c:crossAx val="2111867048"/>
        <c:crosses val="autoZero"/>
        <c:auto val="1"/>
        <c:lblAlgn val="ctr"/>
        <c:lblOffset val="100"/>
        <c:noMultiLvlLbl val="0"/>
      </c:catAx>
      <c:valAx>
        <c:axId val="2111867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200">
                    <a:latin typeface="Franklin Gothic Medium"/>
                    <a:cs typeface="Franklin Gothic Medium"/>
                  </a:defRPr>
                </a:pPr>
                <a:r>
                  <a:rPr lang="en-US" sz="2200">
                    <a:latin typeface="Franklin Gothic Medium"/>
                    <a:cs typeface="Franklin Gothic Medium"/>
                  </a:rPr>
                  <a:t>Number of keypresses required</a:t>
                </a:r>
              </a:p>
            </c:rich>
          </c:tx>
          <c:layout>
            <c:manualLayout>
              <c:xMode val="edge"/>
              <c:yMode val="edge"/>
              <c:x val="0.00603217158176943"/>
              <c:y val="0.17066075756923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Franklin Gothic Book"/>
                <a:cs typeface="Franklin Gothic Book"/>
              </a:defRPr>
            </a:pPr>
            <a:endParaRPr lang="en-US"/>
          </a:p>
        </c:txPr>
        <c:crossAx val="21118731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>
              <a:latin typeface="Franklin Gothic Book"/>
              <a:cs typeface="Franklin Gothic Book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35</xdr:row>
      <xdr:rowOff>6350</xdr:rowOff>
    </xdr:from>
    <xdr:to>
      <xdr:col>21</xdr:col>
      <xdr:colOff>419100</xdr:colOff>
      <xdr:row>73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34</xdr:row>
      <xdr:rowOff>114300</xdr:rowOff>
    </xdr:from>
    <xdr:to>
      <xdr:col>24</xdr:col>
      <xdr:colOff>793750</xdr:colOff>
      <xdr:row>73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23</xdr:row>
      <xdr:rowOff>165100</xdr:rowOff>
    </xdr:from>
    <xdr:to>
      <xdr:col>5</xdr:col>
      <xdr:colOff>533400</xdr:colOff>
      <xdr:row>38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24</xdr:row>
      <xdr:rowOff>12700</xdr:rowOff>
    </xdr:from>
    <xdr:to>
      <xdr:col>11</xdr:col>
      <xdr:colOff>368300</xdr:colOff>
      <xdr:row>38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24</xdr:row>
      <xdr:rowOff>12700</xdr:rowOff>
    </xdr:from>
    <xdr:to>
      <xdr:col>17</xdr:col>
      <xdr:colOff>266700</xdr:colOff>
      <xdr:row>38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50800</xdr:rowOff>
    </xdr:from>
    <xdr:to>
      <xdr:col>23</xdr:col>
      <xdr:colOff>25400</xdr:colOff>
      <xdr:row>36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selection activeCell="B2" sqref="B2:D13"/>
    </sheetView>
  </sheetViews>
  <sheetFormatPr baseColWidth="10" defaultRowHeight="15" x14ac:dyDescent="0"/>
  <cols>
    <col min="1" max="1" width="36" bestFit="1" customWidth="1"/>
    <col min="2" max="2" width="14.5" bestFit="1" customWidth="1"/>
    <col min="3" max="3" width="16.1640625" bestFit="1" customWidth="1"/>
    <col min="4" max="4" width="16.1640625" customWidth="1"/>
    <col min="6" max="6" width="45.1640625" bestFit="1" customWidth="1"/>
    <col min="7" max="8" width="11.83203125" bestFit="1" customWidth="1"/>
    <col min="9" max="9" width="12.83203125" bestFit="1" customWidth="1"/>
  </cols>
  <sheetData>
    <row r="1" spans="1:9">
      <c r="B1" t="s">
        <v>8</v>
      </c>
      <c r="C1" t="s">
        <v>9</v>
      </c>
      <c r="D1" t="s">
        <v>10</v>
      </c>
      <c r="F1" t="s">
        <v>11</v>
      </c>
    </row>
    <row r="2" spans="1:9">
      <c r="A2" t="s">
        <v>1</v>
      </c>
      <c r="B2">
        <v>6</v>
      </c>
      <c r="C2">
        <v>3</v>
      </c>
      <c r="D2">
        <v>1</v>
      </c>
      <c r="G2" t="s">
        <v>8</v>
      </c>
      <c r="H2" t="s">
        <v>9</v>
      </c>
      <c r="I2" t="s">
        <v>10</v>
      </c>
    </row>
    <row r="3" spans="1:9">
      <c r="A3" t="s">
        <v>1</v>
      </c>
      <c r="B3">
        <v>6</v>
      </c>
      <c r="C3">
        <v>3</v>
      </c>
      <c r="D3">
        <v>1</v>
      </c>
      <c r="F3" t="s">
        <v>1</v>
      </c>
      <c r="G3" s="1">
        <f>AVERAGE(B2:B13)</f>
        <v>5.666666666666667</v>
      </c>
      <c r="H3" s="1">
        <f>AVERAGE(C2:C13)</f>
        <v>3</v>
      </c>
      <c r="I3" s="1">
        <f>AVERAGE(D2:D13)</f>
        <v>1</v>
      </c>
    </row>
    <row r="4" spans="1:9">
      <c r="A4" t="s">
        <v>1</v>
      </c>
      <c r="B4">
        <v>6</v>
      </c>
      <c r="C4">
        <v>3</v>
      </c>
      <c r="D4">
        <v>1</v>
      </c>
      <c r="F4" t="s">
        <v>0</v>
      </c>
      <c r="G4" s="1">
        <f>AVERAGE(B14:B25)</f>
        <v>4.666666666666667</v>
      </c>
      <c r="H4" s="1">
        <f>AVERAGE(C14:C25)</f>
        <v>2.25</v>
      </c>
      <c r="I4" s="1">
        <f>AVERAGE(D14:D25)</f>
        <v>4.333333333333333</v>
      </c>
    </row>
    <row r="5" spans="1:9">
      <c r="A5" t="s">
        <v>1</v>
      </c>
      <c r="B5">
        <v>5</v>
      </c>
      <c r="C5">
        <v>3</v>
      </c>
      <c r="D5">
        <v>1</v>
      </c>
      <c r="F5" t="s">
        <v>2</v>
      </c>
      <c r="G5" s="1">
        <f>AVERAGE(B26:B37)</f>
        <v>5</v>
      </c>
      <c r="H5" s="1">
        <f>AVERAGE(C26:C37)</f>
        <v>4.666666666666667</v>
      </c>
      <c r="I5" s="1">
        <f>AVERAGE(D26:D37)</f>
        <v>7</v>
      </c>
    </row>
    <row r="6" spans="1:9">
      <c r="A6" t="s">
        <v>1</v>
      </c>
      <c r="B6">
        <v>5</v>
      </c>
      <c r="C6">
        <v>3</v>
      </c>
      <c r="D6">
        <v>1</v>
      </c>
      <c r="F6" t="s">
        <v>3</v>
      </c>
      <c r="G6" s="1">
        <f>AVERAGE(B38:B49)</f>
        <v>5.25</v>
      </c>
      <c r="H6" s="1">
        <f>AVERAGE(C38:C49)</f>
        <v>3.1666666666666665</v>
      </c>
      <c r="I6" s="1">
        <f>AVERAGE(D38:D49)</f>
        <v>72.5</v>
      </c>
    </row>
    <row r="7" spans="1:9">
      <c r="A7" t="s">
        <v>1</v>
      </c>
      <c r="B7">
        <v>5</v>
      </c>
      <c r="C7">
        <v>3</v>
      </c>
      <c r="D7">
        <v>1</v>
      </c>
      <c r="F7" t="s">
        <v>4</v>
      </c>
      <c r="G7" s="1">
        <f>AVERAGE(B50:B61)</f>
        <v>4.416666666666667</v>
      </c>
      <c r="H7" s="1">
        <f>AVERAGE(C50:C61)</f>
        <v>2.9166666666666665</v>
      </c>
      <c r="I7" s="1">
        <f>AVERAGE(D50:D61)</f>
        <v>29.75</v>
      </c>
    </row>
    <row r="8" spans="1:9">
      <c r="A8" t="s">
        <v>1</v>
      </c>
      <c r="B8">
        <v>6</v>
      </c>
      <c r="C8">
        <v>3</v>
      </c>
      <c r="D8">
        <v>1</v>
      </c>
      <c r="F8" t="s">
        <v>5</v>
      </c>
      <c r="G8" s="1">
        <f>AVERAGE(B62:B73)</f>
        <v>6.416666666666667</v>
      </c>
      <c r="H8" s="1">
        <f>AVERAGE(C62:C73)</f>
        <v>2.3333333333333335</v>
      </c>
      <c r="I8" s="1">
        <f>AVERAGE(D62:D73)</f>
        <v>48.5</v>
      </c>
    </row>
    <row r="9" spans="1:9">
      <c r="A9" t="s">
        <v>1</v>
      </c>
      <c r="B9">
        <v>6</v>
      </c>
      <c r="C9">
        <v>3</v>
      </c>
      <c r="D9">
        <v>1</v>
      </c>
      <c r="F9" t="s">
        <v>6</v>
      </c>
      <c r="G9" s="1">
        <f>AVERAGE(B74:B85)</f>
        <v>5.833333333333333</v>
      </c>
      <c r="H9" s="1">
        <f>AVERAGE(C74:C85)</f>
        <v>3.5</v>
      </c>
      <c r="I9" s="1">
        <f>AVERAGE(D74:D85)</f>
        <v>23.333333333333332</v>
      </c>
    </row>
    <row r="10" spans="1:9">
      <c r="A10" t="s">
        <v>1</v>
      </c>
      <c r="B10">
        <v>6</v>
      </c>
      <c r="C10">
        <v>3</v>
      </c>
      <c r="D10">
        <v>1</v>
      </c>
      <c r="F10" t="s">
        <v>7</v>
      </c>
      <c r="G10" s="1">
        <f>AVERAGE(B86:B97)</f>
        <v>6.666666666666667</v>
      </c>
      <c r="H10" s="1">
        <f>AVERAGE(C86:C97)</f>
        <v>3.75</v>
      </c>
      <c r="I10" s="1">
        <f>AVERAGE(D86:D97)</f>
        <v>48.666666666666664</v>
      </c>
    </row>
    <row r="11" spans="1:9">
      <c r="A11" t="s">
        <v>1</v>
      </c>
      <c r="B11">
        <v>5</v>
      </c>
      <c r="C11">
        <v>3</v>
      </c>
      <c r="D11">
        <v>1</v>
      </c>
    </row>
    <row r="12" spans="1:9">
      <c r="A12" t="s">
        <v>1</v>
      </c>
      <c r="B12">
        <v>6</v>
      </c>
      <c r="C12">
        <v>3</v>
      </c>
      <c r="D12">
        <v>1</v>
      </c>
      <c r="F12" t="s">
        <v>12</v>
      </c>
    </row>
    <row r="13" spans="1:9">
      <c r="A13" t="s">
        <v>1</v>
      </c>
      <c r="B13">
        <v>6</v>
      </c>
      <c r="C13">
        <v>3</v>
      </c>
      <c r="D13">
        <v>1</v>
      </c>
      <c r="G13" t="s">
        <v>8</v>
      </c>
      <c r="H13" t="s">
        <v>9</v>
      </c>
      <c r="I13" t="s">
        <v>10</v>
      </c>
    </row>
    <row r="14" spans="1:9">
      <c r="A14" t="s">
        <v>0</v>
      </c>
      <c r="B14">
        <v>4</v>
      </c>
      <c r="C14">
        <v>3</v>
      </c>
      <c r="D14">
        <v>4</v>
      </c>
      <c r="F14" t="s">
        <v>1</v>
      </c>
      <c r="G14" s="1">
        <f>STDEV(B2:B13)/SQRT(12)</f>
        <v>0.14213381090374028</v>
      </c>
      <c r="H14" s="1">
        <f t="shared" ref="H14:I14" si="0">STDEV(C2:C13)/SQRT(12)</f>
        <v>0</v>
      </c>
      <c r="I14" s="1">
        <f t="shared" si="0"/>
        <v>0</v>
      </c>
    </row>
    <row r="15" spans="1:9">
      <c r="A15" t="s">
        <v>0</v>
      </c>
      <c r="B15">
        <v>4</v>
      </c>
      <c r="C15">
        <v>3</v>
      </c>
      <c r="D15">
        <v>4</v>
      </c>
      <c r="F15" t="s">
        <v>0</v>
      </c>
      <c r="G15" s="1">
        <f>STDEV(B14:B25)/SQRT(12)</f>
        <v>0.1421338109037408</v>
      </c>
      <c r="H15" s="1">
        <f t="shared" ref="H15:I15" si="1">STDEV(C14:C25)/SQRT(12)</f>
        <v>0.1305582419667734</v>
      </c>
      <c r="I15" s="1">
        <f t="shared" si="1"/>
        <v>0.3333333333333332</v>
      </c>
    </row>
    <row r="16" spans="1:9">
      <c r="A16" t="s">
        <v>0</v>
      </c>
      <c r="B16">
        <v>4</v>
      </c>
      <c r="C16">
        <v>2</v>
      </c>
      <c r="D16">
        <v>4</v>
      </c>
      <c r="F16" t="s">
        <v>2</v>
      </c>
      <c r="G16" s="1">
        <f>STDEV(B26:B37)/SQRT(12)</f>
        <v>0.17407765595569785</v>
      </c>
      <c r="H16" s="1">
        <f t="shared" ref="H16:I16" si="2">STDEV(C26:C37)/SQRT(12)</f>
        <v>0.25623537159526943</v>
      </c>
      <c r="I16" s="1">
        <f t="shared" si="2"/>
        <v>0</v>
      </c>
    </row>
    <row r="17" spans="1:12">
      <c r="A17" t="s">
        <v>0</v>
      </c>
      <c r="B17">
        <v>5</v>
      </c>
      <c r="C17">
        <v>2</v>
      </c>
      <c r="D17">
        <v>8</v>
      </c>
      <c r="F17" t="s">
        <v>3</v>
      </c>
      <c r="G17" s="1">
        <f>STDEV(B38:B49)/SQRT(12)</f>
        <v>0.1305582419667734</v>
      </c>
      <c r="H17" s="1">
        <f t="shared" ref="H17:I17" si="3">STDEV(C38:C49)/SQRT(12)</f>
        <v>0.1666666666666668</v>
      </c>
      <c r="I17" s="1">
        <f t="shared" si="3"/>
        <v>0.5</v>
      </c>
    </row>
    <row r="18" spans="1:12">
      <c r="A18" t="s">
        <v>0</v>
      </c>
      <c r="B18">
        <v>5</v>
      </c>
      <c r="C18">
        <v>2</v>
      </c>
      <c r="D18">
        <v>4</v>
      </c>
      <c r="F18" t="s">
        <v>4</v>
      </c>
      <c r="G18" s="1">
        <f>STDEV(B50:B61)/SQRT(12)</f>
        <v>0.28757958933488331</v>
      </c>
      <c r="H18" s="1">
        <f t="shared" ref="H18:I18" si="4">STDEV(C50:C61)/SQRT(12)</f>
        <v>8.3333333333333315E-2</v>
      </c>
      <c r="I18" s="1">
        <f t="shared" si="4"/>
        <v>2.6915271096197753</v>
      </c>
    </row>
    <row r="19" spans="1:12">
      <c r="A19" t="s">
        <v>0</v>
      </c>
      <c r="B19">
        <v>5</v>
      </c>
      <c r="C19">
        <v>2</v>
      </c>
      <c r="D19">
        <v>4</v>
      </c>
      <c r="F19" t="s">
        <v>5</v>
      </c>
      <c r="G19" s="1">
        <f>STDEV(B62:B73)/SQRT(12)</f>
        <v>0.92489420634432207</v>
      </c>
      <c r="H19" s="1">
        <f t="shared" ref="H19" si="5">STDEV(C62:C73)/SQRT(12)</f>
        <v>0.14213381090374042</v>
      </c>
      <c r="I19" s="1">
        <f>STDEV(D62:D73)/SQRT(12)</f>
        <v>8.8003959965997964</v>
      </c>
    </row>
    <row r="20" spans="1:12">
      <c r="A20" t="s">
        <v>0</v>
      </c>
      <c r="B20">
        <v>5</v>
      </c>
      <c r="C20">
        <v>2</v>
      </c>
      <c r="D20">
        <v>4</v>
      </c>
      <c r="F20" t="s">
        <v>6</v>
      </c>
      <c r="G20" s="1">
        <f>STDEV(B74:B85)/SQRT(12)</f>
        <v>0.32176909972114121</v>
      </c>
      <c r="H20" s="1">
        <f t="shared" ref="H20:I20" si="6">STDEV(C74:C85)/SQRT(12)</f>
        <v>0.31382295723042392</v>
      </c>
      <c r="I20" s="1">
        <f t="shared" si="6"/>
        <v>0.33333333333333337</v>
      </c>
    </row>
    <row r="21" spans="1:12">
      <c r="A21" t="s">
        <v>0</v>
      </c>
      <c r="B21">
        <v>5</v>
      </c>
      <c r="C21">
        <v>2</v>
      </c>
      <c r="D21">
        <v>4</v>
      </c>
      <c r="F21" t="s">
        <v>7</v>
      </c>
      <c r="G21" s="1">
        <f>STDEV(B86:B97)/SQRT(12)</f>
        <v>0.39568378355153283</v>
      </c>
      <c r="H21" s="1">
        <f t="shared" ref="H21:I21" si="7">STDEV(C86:C97)/SQRT(12)</f>
        <v>0.1305582419667734</v>
      </c>
      <c r="I21" s="1">
        <f t="shared" si="7"/>
        <v>0.84685991590800735</v>
      </c>
    </row>
    <row r="22" spans="1:12">
      <c r="A22" t="s">
        <v>0</v>
      </c>
      <c r="B22">
        <v>5</v>
      </c>
      <c r="C22">
        <v>3</v>
      </c>
      <c r="D22">
        <v>4</v>
      </c>
    </row>
    <row r="23" spans="1:12">
      <c r="A23" t="s">
        <v>0</v>
      </c>
      <c r="B23">
        <v>5</v>
      </c>
      <c r="C23">
        <v>2</v>
      </c>
      <c r="D23">
        <v>4</v>
      </c>
      <c r="F23" t="s">
        <v>13</v>
      </c>
    </row>
    <row r="24" spans="1:12">
      <c r="A24" t="s">
        <v>0</v>
      </c>
      <c r="B24">
        <v>4</v>
      </c>
      <c r="C24">
        <v>2</v>
      </c>
      <c r="D24">
        <v>4</v>
      </c>
      <c r="G24" t="s">
        <v>18</v>
      </c>
      <c r="I24" t="s">
        <v>17</v>
      </c>
      <c r="K24" t="s">
        <v>10</v>
      </c>
    </row>
    <row r="25" spans="1:12">
      <c r="A25" t="s">
        <v>0</v>
      </c>
      <c r="B25">
        <v>5</v>
      </c>
      <c r="C25">
        <v>2</v>
      </c>
      <c r="D25">
        <v>4</v>
      </c>
      <c r="G25" t="s">
        <v>14</v>
      </c>
      <c r="H25" t="s">
        <v>15</v>
      </c>
      <c r="I25" t="s">
        <v>14</v>
      </c>
      <c r="J25" t="s">
        <v>15</v>
      </c>
      <c r="K25" t="s">
        <v>14</v>
      </c>
      <c r="L25" t="s">
        <v>15</v>
      </c>
    </row>
    <row r="26" spans="1:12">
      <c r="A26" t="s">
        <v>2</v>
      </c>
      <c r="B26">
        <v>5</v>
      </c>
      <c r="C26">
        <v>6</v>
      </c>
      <c r="D26">
        <v>7</v>
      </c>
      <c r="F26" t="s">
        <v>1</v>
      </c>
      <c r="G26" s="1">
        <f t="shared" ref="G26:G33" si="8">H3</f>
        <v>3</v>
      </c>
      <c r="H26" s="1">
        <f t="shared" ref="H26:H33" si="9">H14</f>
        <v>0</v>
      </c>
      <c r="I26" s="1">
        <f t="shared" ref="I26:I33" si="10">G3</f>
        <v>5.666666666666667</v>
      </c>
      <c r="J26" s="1">
        <f t="shared" ref="J26:J33" si="11">G14</f>
        <v>0.14213381090374028</v>
      </c>
      <c r="K26" s="1">
        <f t="shared" ref="K26:K33" si="12">I3</f>
        <v>1</v>
      </c>
      <c r="L26" s="1">
        <f t="shared" ref="L26:L33" si="13">I14</f>
        <v>0</v>
      </c>
    </row>
    <row r="27" spans="1:12">
      <c r="A27" t="s">
        <v>2</v>
      </c>
      <c r="B27">
        <v>6</v>
      </c>
      <c r="C27">
        <v>6</v>
      </c>
      <c r="D27">
        <v>7</v>
      </c>
      <c r="F27" t="s">
        <v>0</v>
      </c>
      <c r="G27" s="1">
        <f t="shared" si="8"/>
        <v>2.25</v>
      </c>
      <c r="H27" s="1">
        <f t="shared" si="9"/>
        <v>0.1305582419667734</v>
      </c>
      <c r="I27" s="1">
        <f t="shared" si="10"/>
        <v>4.666666666666667</v>
      </c>
      <c r="J27" s="1">
        <f t="shared" si="11"/>
        <v>0.1421338109037408</v>
      </c>
      <c r="K27" s="1">
        <f t="shared" si="12"/>
        <v>4.333333333333333</v>
      </c>
      <c r="L27" s="1">
        <f t="shared" si="13"/>
        <v>0.3333333333333332</v>
      </c>
    </row>
    <row r="28" spans="1:12">
      <c r="A28" t="s">
        <v>2</v>
      </c>
      <c r="B28">
        <v>6</v>
      </c>
      <c r="C28">
        <v>4</v>
      </c>
      <c r="D28">
        <v>7</v>
      </c>
      <c r="F28" t="s">
        <v>2</v>
      </c>
      <c r="G28" s="1">
        <f t="shared" si="8"/>
        <v>4.666666666666667</v>
      </c>
      <c r="H28" s="1">
        <f t="shared" si="9"/>
        <v>0.25623537159526943</v>
      </c>
      <c r="I28" s="1">
        <f t="shared" si="10"/>
        <v>5</v>
      </c>
      <c r="J28" s="1">
        <f t="shared" si="11"/>
        <v>0.17407765595569785</v>
      </c>
      <c r="K28" s="1">
        <f t="shared" si="12"/>
        <v>7</v>
      </c>
      <c r="L28" s="1">
        <f t="shared" si="13"/>
        <v>0</v>
      </c>
    </row>
    <row r="29" spans="1:12">
      <c r="A29" t="s">
        <v>2</v>
      </c>
      <c r="B29">
        <v>5</v>
      </c>
      <c r="C29">
        <v>4</v>
      </c>
      <c r="D29">
        <v>7</v>
      </c>
      <c r="F29" t="s">
        <v>3</v>
      </c>
      <c r="G29" s="1">
        <f t="shared" si="8"/>
        <v>3.1666666666666665</v>
      </c>
      <c r="H29" s="1">
        <f t="shared" si="9"/>
        <v>0.1666666666666668</v>
      </c>
      <c r="I29" s="1">
        <f t="shared" si="10"/>
        <v>5.25</v>
      </c>
      <c r="J29" s="1">
        <f t="shared" si="11"/>
        <v>0.1305582419667734</v>
      </c>
      <c r="K29" s="1">
        <f t="shared" si="12"/>
        <v>72.5</v>
      </c>
      <c r="L29" s="1">
        <f t="shared" si="13"/>
        <v>0.5</v>
      </c>
    </row>
    <row r="30" spans="1:12">
      <c r="A30" t="s">
        <v>2</v>
      </c>
      <c r="B30">
        <v>5</v>
      </c>
      <c r="C30">
        <v>4</v>
      </c>
      <c r="D30">
        <v>7</v>
      </c>
      <c r="F30" t="s">
        <v>16</v>
      </c>
      <c r="G30" s="1">
        <f t="shared" si="8"/>
        <v>2.9166666666666665</v>
      </c>
      <c r="H30" s="1">
        <f t="shared" si="9"/>
        <v>8.3333333333333315E-2</v>
      </c>
      <c r="I30" s="1">
        <f t="shared" si="10"/>
        <v>4.416666666666667</v>
      </c>
      <c r="J30" s="1">
        <f t="shared" si="11"/>
        <v>0.28757958933488331</v>
      </c>
      <c r="K30" s="1">
        <f t="shared" si="12"/>
        <v>29.75</v>
      </c>
      <c r="L30" s="1">
        <f t="shared" si="13"/>
        <v>2.6915271096197753</v>
      </c>
    </row>
    <row r="31" spans="1:12">
      <c r="A31" t="s">
        <v>2</v>
      </c>
      <c r="B31">
        <v>5</v>
      </c>
      <c r="C31">
        <v>4</v>
      </c>
      <c r="D31">
        <v>7</v>
      </c>
      <c r="F31" t="s">
        <v>5</v>
      </c>
      <c r="G31" s="1">
        <f t="shared" si="8"/>
        <v>2.3333333333333335</v>
      </c>
      <c r="H31" s="1">
        <f t="shared" si="9"/>
        <v>0.14213381090374042</v>
      </c>
      <c r="I31" s="1">
        <f t="shared" si="10"/>
        <v>6.416666666666667</v>
      </c>
      <c r="J31" s="1">
        <f t="shared" si="11"/>
        <v>0.92489420634432207</v>
      </c>
      <c r="K31" s="1">
        <f t="shared" si="12"/>
        <v>48.5</v>
      </c>
      <c r="L31" s="1">
        <f t="shared" si="13"/>
        <v>8.8003959965997964</v>
      </c>
    </row>
    <row r="32" spans="1:12">
      <c r="A32" t="s">
        <v>2</v>
      </c>
      <c r="B32">
        <v>5</v>
      </c>
      <c r="C32">
        <v>4</v>
      </c>
      <c r="D32">
        <v>7</v>
      </c>
      <c r="F32" t="s">
        <v>6</v>
      </c>
      <c r="G32" s="1">
        <f t="shared" si="8"/>
        <v>3.5</v>
      </c>
      <c r="H32" s="1">
        <f t="shared" si="9"/>
        <v>0.31382295723042392</v>
      </c>
      <c r="I32" s="1">
        <f t="shared" si="10"/>
        <v>5.833333333333333</v>
      </c>
      <c r="J32" s="1">
        <f t="shared" si="11"/>
        <v>0.32176909972114121</v>
      </c>
      <c r="K32" s="1">
        <f t="shared" si="12"/>
        <v>23.333333333333332</v>
      </c>
      <c r="L32" s="1">
        <f t="shared" si="13"/>
        <v>0.33333333333333337</v>
      </c>
    </row>
    <row r="33" spans="1:12">
      <c r="A33" t="s">
        <v>2</v>
      </c>
      <c r="B33">
        <v>5</v>
      </c>
      <c r="C33">
        <v>4</v>
      </c>
      <c r="D33">
        <v>7</v>
      </c>
      <c r="F33" t="s">
        <v>7</v>
      </c>
      <c r="G33" s="1">
        <f t="shared" si="8"/>
        <v>3.75</v>
      </c>
      <c r="H33" s="1">
        <f t="shared" si="9"/>
        <v>0.1305582419667734</v>
      </c>
      <c r="I33" s="1">
        <f t="shared" si="10"/>
        <v>6.666666666666667</v>
      </c>
      <c r="J33" s="1">
        <f t="shared" si="11"/>
        <v>0.39568378355153283</v>
      </c>
      <c r="K33" s="1">
        <f t="shared" si="12"/>
        <v>48.666666666666664</v>
      </c>
      <c r="L33" s="1">
        <f t="shared" si="13"/>
        <v>0.84685991590800735</v>
      </c>
    </row>
    <row r="34" spans="1:12">
      <c r="A34" t="s">
        <v>2</v>
      </c>
      <c r="B34">
        <v>5</v>
      </c>
      <c r="C34">
        <v>6</v>
      </c>
      <c r="D34">
        <v>7</v>
      </c>
    </row>
    <row r="35" spans="1:12">
      <c r="A35" t="s">
        <v>2</v>
      </c>
      <c r="B35">
        <v>5</v>
      </c>
      <c r="C35">
        <v>5</v>
      </c>
      <c r="D35">
        <v>7</v>
      </c>
    </row>
    <row r="36" spans="1:12">
      <c r="A36" t="s">
        <v>2</v>
      </c>
      <c r="B36">
        <v>4</v>
      </c>
      <c r="C36">
        <v>4</v>
      </c>
      <c r="D36">
        <v>7</v>
      </c>
    </row>
    <row r="37" spans="1:12">
      <c r="A37" t="s">
        <v>2</v>
      </c>
      <c r="B37">
        <v>4</v>
      </c>
      <c r="C37">
        <v>5</v>
      </c>
      <c r="D37">
        <v>7</v>
      </c>
    </row>
    <row r="38" spans="1:12">
      <c r="A38" t="s">
        <v>3</v>
      </c>
      <c r="B38">
        <v>5</v>
      </c>
      <c r="C38">
        <v>3</v>
      </c>
      <c r="D38">
        <v>73</v>
      </c>
    </row>
    <row r="39" spans="1:12">
      <c r="A39" t="s">
        <v>3</v>
      </c>
      <c r="B39">
        <v>5</v>
      </c>
      <c r="C39">
        <v>5</v>
      </c>
      <c r="D39">
        <v>71</v>
      </c>
    </row>
    <row r="40" spans="1:12">
      <c r="A40" t="s">
        <v>3</v>
      </c>
      <c r="B40">
        <v>6</v>
      </c>
      <c r="C40">
        <v>3</v>
      </c>
      <c r="D40">
        <v>71</v>
      </c>
    </row>
    <row r="41" spans="1:12">
      <c r="A41" t="s">
        <v>3</v>
      </c>
      <c r="B41">
        <v>5</v>
      </c>
      <c r="C41">
        <v>3</v>
      </c>
      <c r="D41">
        <v>73</v>
      </c>
    </row>
    <row r="42" spans="1:12">
      <c r="A42" t="s">
        <v>3</v>
      </c>
      <c r="B42">
        <v>5</v>
      </c>
      <c r="C42">
        <v>3</v>
      </c>
      <c r="D42">
        <v>71</v>
      </c>
    </row>
    <row r="43" spans="1:12">
      <c r="A43" t="s">
        <v>3</v>
      </c>
      <c r="B43">
        <v>5</v>
      </c>
      <c r="C43">
        <v>3</v>
      </c>
      <c r="D43">
        <v>73</v>
      </c>
    </row>
    <row r="44" spans="1:12">
      <c r="A44" t="s">
        <v>3</v>
      </c>
      <c r="B44">
        <v>5</v>
      </c>
      <c r="C44">
        <v>3</v>
      </c>
      <c r="D44">
        <v>71</v>
      </c>
    </row>
    <row r="45" spans="1:12">
      <c r="A45" t="s">
        <v>3</v>
      </c>
      <c r="B45">
        <v>5</v>
      </c>
      <c r="C45">
        <v>3</v>
      </c>
      <c r="D45">
        <v>73</v>
      </c>
    </row>
    <row r="46" spans="1:12">
      <c r="A46" t="s">
        <v>3</v>
      </c>
      <c r="B46">
        <v>6</v>
      </c>
      <c r="C46">
        <v>3</v>
      </c>
      <c r="D46">
        <v>77</v>
      </c>
    </row>
    <row r="47" spans="1:12">
      <c r="A47" t="s">
        <v>3</v>
      </c>
      <c r="B47">
        <v>5</v>
      </c>
      <c r="C47">
        <v>3</v>
      </c>
      <c r="D47">
        <v>73</v>
      </c>
    </row>
    <row r="48" spans="1:12">
      <c r="A48" t="s">
        <v>3</v>
      </c>
      <c r="B48">
        <v>6</v>
      </c>
      <c r="C48">
        <v>3</v>
      </c>
      <c r="D48">
        <v>71</v>
      </c>
    </row>
    <row r="49" spans="1:4">
      <c r="A49" t="s">
        <v>3</v>
      </c>
      <c r="B49">
        <v>5</v>
      </c>
      <c r="C49">
        <v>3</v>
      </c>
      <c r="D49">
        <v>73</v>
      </c>
    </row>
    <row r="50" spans="1:4">
      <c r="A50" t="s">
        <v>4</v>
      </c>
      <c r="B50">
        <v>6</v>
      </c>
      <c r="C50">
        <v>3</v>
      </c>
      <c r="D50">
        <v>28</v>
      </c>
    </row>
    <row r="51" spans="1:4">
      <c r="A51" t="s">
        <v>4</v>
      </c>
      <c r="B51">
        <v>3</v>
      </c>
      <c r="C51">
        <v>3</v>
      </c>
      <c r="D51">
        <v>30</v>
      </c>
    </row>
    <row r="52" spans="1:4">
      <c r="A52" t="s">
        <v>4</v>
      </c>
      <c r="B52">
        <v>5</v>
      </c>
      <c r="C52">
        <v>3</v>
      </c>
      <c r="D52">
        <v>28</v>
      </c>
    </row>
    <row r="53" spans="1:4">
      <c r="A53" t="s">
        <v>4</v>
      </c>
      <c r="B53">
        <v>5</v>
      </c>
      <c r="C53">
        <v>2</v>
      </c>
      <c r="D53">
        <v>59</v>
      </c>
    </row>
    <row r="54" spans="1:4">
      <c r="A54" t="s">
        <v>4</v>
      </c>
      <c r="B54">
        <v>5</v>
      </c>
      <c r="C54">
        <v>3</v>
      </c>
      <c r="D54">
        <v>26</v>
      </c>
    </row>
    <row r="55" spans="1:4">
      <c r="A55" t="s">
        <v>4</v>
      </c>
      <c r="B55">
        <v>5</v>
      </c>
      <c r="C55">
        <v>3</v>
      </c>
      <c r="D55">
        <v>27</v>
      </c>
    </row>
    <row r="56" spans="1:4">
      <c r="A56" t="s">
        <v>4</v>
      </c>
      <c r="B56">
        <v>5</v>
      </c>
      <c r="C56">
        <v>3</v>
      </c>
      <c r="D56">
        <v>28</v>
      </c>
    </row>
    <row r="57" spans="1:4">
      <c r="A57" t="s">
        <v>4</v>
      </c>
      <c r="B57">
        <v>3</v>
      </c>
      <c r="C57">
        <v>3</v>
      </c>
      <c r="D57">
        <v>26</v>
      </c>
    </row>
    <row r="58" spans="1:4">
      <c r="A58" t="s">
        <v>4</v>
      </c>
      <c r="B58">
        <v>4</v>
      </c>
      <c r="C58">
        <v>3</v>
      </c>
      <c r="D58">
        <v>27</v>
      </c>
    </row>
    <row r="59" spans="1:4">
      <c r="A59" t="s">
        <v>4</v>
      </c>
      <c r="B59">
        <v>5</v>
      </c>
      <c r="C59">
        <v>3</v>
      </c>
      <c r="D59">
        <v>25</v>
      </c>
    </row>
    <row r="60" spans="1:4">
      <c r="A60" t="s">
        <v>4</v>
      </c>
      <c r="B60">
        <v>3</v>
      </c>
      <c r="C60">
        <v>3</v>
      </c>
      <c r="D60">
        <v>25</v>
      </c>
    </row>
    <row r="61" spans="1:4">
      <c r="A61" t="s">
        <v>4</v>
      </c>
      <c r="B61">
        <v>4</v>
      </c>
      <c r="C61">
        <v>3</v>
      </c>
      <c r="D61">
        <v>28</v>
      </c>
    </row>
    <row r="62" spans="1:4">
      <c r="A62" t="s">
        <v>5</v>
      </c>
      <c r="B62">
        <v>13</v>
      </c>
      <c r="C62">
        <v>3</v>
      </c>
      <c r="D62">
        <v>38</v>
      </c>
    </row>
    <row r="63" spans="1:4">
      <c r="A63" t="s">
        <v>5</v>
      </c>
      <c r="B63">
        <v>6</v>
      </c>
      <c r="C63">
        <v>3</v>
      </c>
      <c r="D63">
        <v>41</v>
      </c>
    </row>
    <row r="64" spans="1:4">
      <c r="A64" t="s">
        <v>5</v>
      </c>
      <c r="B64">
        <v>6</v>
      </c>
      <c r="C64">
        <v>2</v>
      </c>
      <c r="D64">
        <v>63</v>
      </c>
    </row>
    <row r="65" spans="1:4">
      <c r="A65" t="s">
        <v>5</v>
      </c>
      <c r="B65">
        <v>5</v>
      </c>
      <c r="C65">
        <v>2</v>
      </c>
      <c r="D65">
        <v>63</v>
      </c>
    </row>
    <row r="66" spans="1:4">
      <c r="A66" t="s">
        <v>5</v>
      </c>
      <c r="B66">
        <v>5</v>
      </c>
      <c r="C66">
        <v>3</v>
      </c>
      <c r="D66">
        <v>33</v>
      </c>
    </row>
    <row r="67" spans="1:4">
      <c r="A67" t="s">
        <v>5</v>
      </c>
      <c r="B67">
        <v>13</v>
      </c>
      <c r="C67">
        <v>3</v>
      </c>
      <c r="D67">
        <v>33</v>
      </c>
    </row>
    <row r="68" spans="1:4">
      <c r="A68" t="s">
        <v>5</v>
      </c>
      <c r="B68">
        <v>6</v>
      </c>
      <c r="C68">
        <v>2</v>
      </c>
      <c r="D68">
        <v>30</v>
      </c>
    </row>
    <row r="69" spans="1:4">
      <c r="A69" t="s">
        <v>5</v>
      </c>
      <c r="B69">
        <v>3</v>
      </c>
      <c r="C69">
        <v>2</v>
      </c>
      <c r="D69">
        <v>46</v>
      </c>
    </row>
    <row r="70" spans="1:4">
      <c r="A70" t="s">
        <v>5</v>
      </c>
      <c r="B70">
        <v>4</v>
      </c>
      <c r="C70">
        <v>2</v>
      </c>
      <c r="D70">
        <v>138</v>
      </c>
    </row>
    <row r="71" spans="1:4">
      <c r="A71" t="s">
        <v>5</v>
      </c>
      <c r="B71">
        <v>5</v>
      </c>
      <c r="C71">
        <v>2</v>
      </c>
      <c r="D71">
        <v>35</v>
      </c>
    </row>
    <row r="72" spans="1:4">
      <c r="A72" t="s">
        <v>5</v>
      </c>
      <c r="B72">
        <v>6</v>
      </c>
      <c r="C72">
        <v>2</v>
      </c>
      <c r="D72">
        <v>30</v>
      </c>
    </row>
    <row r="73" spans="1:4">
      <c r="A73" t="s">
        <v>5</v>
      </c>
      <c r="B73">
        <v>5</v>
      </c>
      <c r="C73">
        <v>2</v>
      </c>
      <c r="D73">
        <v>32</v>
      </c>
    </row>
    <row r="74" spans="1:4">
      <c r="A74" t="s">
        <v>6</v>
      </c>
      <c r="B74">
        <v>5</v>
      </c>
      <c r="C74">
        <v>3</v>
      </c>
      <c r="D74">
        <v>23</v>
      </c>
    </row>
    <row r="75" spans="1:4">
      <c r="A75" t="s">
        <v>6</v>
      </c>
      <c r="B75">
        <v>5</v>
      </c>
      <c r="C75">
        <v>2</v>
      </c>
      <c r="D75">
        <v>23</v>
      </c>
    </row>
    <row r="76" spans="1:4">
      <c r="A76" t="s">
        <v>6</v>
      </c>
      <c r="B76">
        <v>6</v>
      </c>
      <c r="C76">
        <v>4</v>
      </c>
      <c r="D76">
        <v>23</v>
      </c>
    </row>
    <row r="77" spans="1:4">
      <c r="A77" t="s">
        <v>6</v>
      </c>
      <c r="B77">
        <v>5</v>
      </c>
      <c r="C77">
        <v>6</v>
      </c>
      <c r="D77">
        <v>27</v>
      </c>
    </row>
    <row r="78" spans="1:4">
      <c r="A78" t="s">
        <v>6</v>
      </c>
      <c r="B78">
        <v>8</v>
      </c>
      <c r="C78">
        <v>4</v>
      </c>
      <c r="D78">
        <v>23</v>
      </c>
    </row>
    <row r="79" spans="1:4">
      <c r="A79" t="s">
        <v>6</v>
      </c>
      <c r="B79">
        <v>5</v>
      </c>
      <c r="C79">
        <v>3</v>
      </c>
      <c r="D79">
        <v>23</v>
      </c>
    </row>
    <row r="80" spans="1:4">
      <c r="A80" t="s">
        <v>6</v>
      </c>
      <c r="B80">
        <v>6</v>
      </c>
      <c r="C80">
        <v>3</v>
      </c>
      <c r="D80">
        <v>23</v>
      </c>
    </row>
    <row r="81" spans="1:4">
      <c r="A81" t="s">
        <v>6</v>
      </c>
      <c r="B81">
        <v>6</v>
      </c>
      <c r="C81">
        <v>4</v>
      </c>
      <c r="D81">
        <v>23</v>
      </c>
    </row>
    <row r="82" spans="1:4">
      <c r="A82" t="s">
        <v>6</v>
      </c>
      <c r="B82">
        <v>6</v>
      </c>
      <c r="C82">
        <v>2</v>
      </c>
      <c r="D82">
        <v>23</v>
      </c>
    </row>
    <row r="83" spans="1:4">
      <c r="A83" t="s">
        <v>6</v>
      </c>
      <c r="B83">
        <v>5</v>
      </c>
      <c r="C83">
        <v>4</v>
      </c>
      <c r="D83">
        <v>23</v>
      </c>
    </row>
    <row r="84" spans="1:4">
      <c r="A84" t="s">
        <v>6</v>
      </c>
      <c r="B84">
        <v>8</v>
      </c>
      <c r="C84">
        <v>3</v>
      </c>
      <c r="D84">
        <v>23</v>
      </c>
    </row>
    <row r="85" spans="1:4">
      <c r="A85" t="s">
        <v>6</v>
      </c>
      <c r="B85">
        <v>5</v>
      </c>
      <c r="C85">
        <v>4</v>
      </c>
      <c r="D85">
        <v>23</v>
      </c>
    </row>
    <row r="86" spans="1:4">
      <c r="A86" t="s">
        <v>7</v>
      </c>
      <c r="B86">
        <v>6</v>
      </c>
      <c r="C86">
        <v>3</v>
      </c>
      <c r="D86">
        <v>51</v>
      </c>
    </row>
    <row r="87" spans="1:4">
      <c r="A87" t="s">
        <v>7</v>
      </c>
      <c r="B87">
        <v>8</v>
      </c>
      <c r="C87">
        <v>3</v>
      </c>
      <c r="D87">
        <v>49</v>
      </c>
    </row>
    <row r="88" spans="1:4">
      <c r="A88" t="s">
        <v>7</v>
      </c>
      <c r="B88">
        <v>6</v>
      </c>
      <c r="C88">
        <v>4</v>
      </c>
      <c r="D88">
        <v>49</v>
      </c>
    </row>
    <row r="89" spans="1:4">
      <c r="A89" t="s">
        <v>7</v>
      </c>
      <c r="B89">
        <v>6</v>
      </c>
      <c r="C89">
        <v>4</v>
      </c>
      <c r="D89">
        <v>47</v>
      </c>
    </row>
    <row r="90" spans="1:4">
      <c r="A90" t="s">
        <v>7</v>
      </c>
      <c r="B90">
        <v>10</v>
      </c>
      <c r="C90">
        <v>4</v>
      </c>
      <c r="D90">
        <v>47</v>
      </c>
    </row>
    <row r="91" spans="1:4">
      <c r="A91" t="s">
        <v>7</v>
      </c>
      <c r="B91">
        <v>5</v>
      </c>
      <c r="C91">
        <v>4</v>
      </c>
      <c r="D91">
        <v>47</v>
      </c>
    </row>
    <row r="92" spans="1:4">
      <c r="A92" t="s">
        <v>7</v>
      </c>
      <c r="B92">
        <v>6</v>
      </c>
      <c r="C92">
        <v>4</v>
      </c>
      <c r="D92">
        <v>47</v>
      </c>
    </row>
    <row r="93" spans="1:4">
      <c r="A93" t="s">
        <v>7</v>
      </c>
      <c r="B93">
        <v>6</v>
      </c>
      <c r="C93">
        <v>4</v>
      </c>
      <c r="D93">
        <v>47</v>
      </c>
    </row>
    <row r="94" spans="1:4">
      <c r="A94" t="s">
        <v>7</v>
      </c>
      <c r="B94">
        <v>7</v>
      </c>
      <c r="C94">
        <v>3</v>
      </c>
      <c r="D94">
        <v>49</v>
      </c>
    </row>
    <row r="95" spans="1:4">
      <c r="A95" t="s">
        <v>7</v>
      </c>
      <c r="B95">
        <v>8</v>
      </c>
      <c r="C95">
        <v>4</v>
      </c>
      <c r="D95">
        <v>57</v>
      </c>
    </row>
    <row r="96" spans="1:4">
      <c r="A96" t="s">
        <v>7</v>
      </c>
      <c r="B96">
        <v>6</v>
      </c>
      <c r="C96">
        <v>4</v>
      </c>
      <c r="D96">
        <v>47</v>
      </c>
    </row>
    <row r="97" spans="1:4">
      <c r="A97" t="s">
        <v>7</v>
      </c>
      <c r="B97">
        <v>6</v>
      </c>
      <c r="C97">
        <v>4</v>
      </c>
      <c r="D97">
        <v>47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selection activeCell="C1" sqref="C1"/>
    </sheetView>
  </sheetViews>
  <sheetFormatPr baseColWidth="10" defaultRowHeight="15" x14ac:dyDescent="0"/>
  <cols>
    <col min="1" max="1" width="45.1640625" bestFit="1" customWidth="1"/>
  </cols>
  <sheetData>
    <row r="1" spans="1:9">
      <c r="B1" t="s">
        <v>8</v>
      </c>
      <c r="C1" t="s">
        <v>9</v>
      </c>
      <c r="D1" t="s">
        <v>10</v>
      </c>
      <c r="F1" t="s">
        <v>11</v>
      </c>
    </row>
    <row r="2" spans="1:9">
      <c r="A2" t="s">
        <v>1</v>
      </c>
      <c r="B2">
        <v>10491</v>
      </c>
      <c r="C2">
        <v>4238</v>
      </c>
      <c r="D2">
        <v>0</v>
      </c>
      <c r="G2" t="s">
        <v>8</v>
      </c>
      <c r="H2" t="s">
        <v>9</v>
      </c>
      <c r="I2" t="s">
        <v>10</v>
      </c>
    </row>
    <row r="3" spans="1:9">
      <c r="A3" t="s">
        <v>1</v>
      </c>
      <c r="B3">
        <v>7197</v>
      </c>
      <c r="C3">
        <v>5348</v>
      </c>
      <c r="D3">
        <v>0</v>
      </c>
      <c r="F3" t="s">
        <v>1</v>
      </c>
      <c r="G3" s="1">
        <f>AVERAGE(B2:B13)</f>
        <v>10672.416666666666</v>
      </c>
      <c r="H3" s="1">
        <f>AVERAGE(C2:C13)</f>
        <v>5328.833333333333</v>
      </c>
      <c r="I3" s="1">
        <f>AVERAGE(D2:D13)</f>
        <v>0</v>
      </c>
    </row>
    <row r="4" spans="1:9">
      <c r="A4" t="s">
        <v>1</v>
      </c>
      <c r="B4">
        <v>12510</v>
      </c>
      <c r="C4">
        <v>6148</v>
      </c>
      <c r="D4">
        <v>0</v>
      </c>
      <c r="F4" t="s">
        <v>0</v>
      </c>
      <c r="G4" s="1">
        <f>AVERAGE(B14:B25)</f>
        <v>6292.083333333333</v>
      </c>
      <c r="H4" s="1">
        <f>AVERAGE(C14:C25)</f>
        <v>3589.0833333333335</v>
      </c>
      <c r="I4" s="1">
        <f>AVERAGE(D14:D25)</f>
        <v>1366.9166666666667</v>
      </c>
    </row>
    <row r="5" spans="1:9">
      <c r="A5" t="s">
        <v>1</v>
      </c>
      <c r="B5">
        <v>6552</v>
      </c>
      <c r="C5">
        <v>3289</v>
      </c>
      <c r="D5">
        <v>0</v>
      </c>
      <c r="F5" t="s">
        <v>2</v>
      </c>
      <c r="G5" s="1">
        <f>AVERAGE(B26:B37)</f>
        <v>6588.333333333333</v>
      </c>
      <c r="H5" s="1">
        <f>AVERAGE(C26:C37)</f>
        <v>11516.75</v>
      </c>
      <c r="I5" s="1">
        <f>AVERAGE(D26:D37)</f>
        <v>4162.083333333333</v>
      </c>
    </row>
    <row r="6" spans="1:9">
      <c r="A6" t="s">
        <v>1</v>
      </c>
      <c r="B6">
        <v>11094</v>
      </c>
      <c r="C6">
        <v>7941</v>
      </c>
      <c r="D6">
        <v>0</v>
      </c>
      <c r="F6" t="s">
        <v>3</v>
      </c>
      <c r="G6" s="1">
        <f>AVERAGE(B38:B49)</f>
        <v>7308.666666666667</v>
      </c>
      <c r="H6" s="1">
        <f>AVERAGE(C38:C49)</f>
        <v>5016.166666666667</v>
      </c>
      <c r="I6" s="1">
        <f>AVERAGE(D38:D49)</f>
        <v>15144.333333333334</v>
      </c>
    </row>
    <row r="7" spans="1:9">
      <c r="A7" t="s">
        <v>1</v>
      </c>
      <c r="B7">
        <v>14486</v>
      </c>
      <c r="C7">
        <v>4638</v>
      </c>
      <c r="D7">
        <v>0</v>
      </c>
      <c r="F7" t="s">
        <v>4</v>
      </c>
      <c r="G7" s="1">
        <f>AVERAGE(B50:B61)</f>
        <v>5572.666666666667</v>
      </c>
      <c r="H7" s="1">
        <f>AVERAGE(C50:C61)</f>
        <v>5829.333333333333</v>
      </c>
      <c r="I7" s="1">
        <f>AVERAGE(D50:D61)</f>
        <v>9998</v>
      </c>
    </row>
    <row r="8" spans="1:9">
      <c r="A8" t="s">
        <v>1</v>
      </c>
      <c r="B8">
        <v>10814</v>
      </c>
      <c r="C8">
        <v>7642</v>
      </c>
      <c r="D8">
        <v>0</v>
      </c>
      <c r="F8" t="s">
        <v>5</v>
      </c>
      <c r="G8" s="1">
        <f>AVERAGE(B62:B73)</f>
        <v>11002.666666666666</v>
      </c>
      <c r="H8" s="1">
        <f>AVERAGE(C62:C73)</f>
        <v>4053.0833333333335</v>
      </c>
      <c r="I8" s="1">
        <f>AVERAGE(D62:D73)</f>
        <v>38248</v>
      </c>
    </row>
    <row r="9" spans="1:9">
      <c r="A9" t="s">
        <v>1</v>
      </c>
      <c r="B9">
        <v>14638</v>
      </c>
      <c r="C9">
        <v>7301</v>
      </c>
      <c r="D9">
        <v>0</v>
      </c>
      <c r="F9" t="s">
        <v>6</v>
      </c>
      <c r="G9" s="1">
        <f>AVERAGE(B74:B85)</f>
        <v>8512.0833333333339</v>
      </c>
      <c r="H9" s="1">
        <f>AVERAGE(C74:C85)</f>
        <v>5523.583333333333</v>
      </c>
      <c r="I9" s="1">
        <f>AVERAGE(D74:D85)</f>
        <v>9347.4166666666661</v>
      </c>
    </row>
    <row r="10" spans="1:9">
      <c r="A10" t="s">
        <v>1</v>
      </c>
      <c r="B10">
        <v>5622</v>
      </c>
      <c r="C10">
        <v>3614</v>
      </c>
      <c r="D10">
        <v>0</v>
      </c>
      <c r="F10" t="s">
        <v>7</v>
      </c>
      <c r="G10" s="1">
        <f>AVERAGE(B86:B97)</f>
        <v>13781.166666666666</v>
      </c>
      <c r="H10" s="1">
        <f>AVERAGE(C86:C97)</f>
        <v>9882.8333333333339</v>
      </c>
      <c r="I10" s="1">
        <f>AVERAGE(D86:D97)</f>
        <v>11618.75</v>
      </c>
    </row>
    <row r="11" spans="1:9">
      <c r="A11" t="s">
        <v>1</v>
      </c>
      <c r="B11">
        <v>9557</v>
      </c>
      <c r="C11">
        <v>5988</v>
      </c>
      <c r="D11">
        <v>0</v>
      </c>
    </row>
    <row r="12" spans="1:9">
      <c r="A12" t="s">
        <v>1</v>
      </c>
      <c r="B12">
        <v>11913</v>
      </c>
      <c r="C12">
        <v>5482</v>
      </c>
      <c r="D12">
        <v>0</v>
      </c>
      <c r="F12" t="s">
        <v>12</v>
      </c>
    </row>
    <row r="13" spans="1:9">
      <c r="A13" t="s">
        <v>1</v>
      </c>
      <c r="B13">
        <v>13195</v>
      </c>
      <c r="C13">
        <v>2317</v>
      </c>
      <c r="D13">
        <v>0</v>
      </c>
      <c r="G13" t="s">
        <v>8</v>
      </c>
      <c r="H13" t="s">
        <v>9</v>
      </c>
      <c r="I13" t="s">
        <v>10</v>
      </c>
    </row>
    <row r="14" spans="1:9">
      <c r="A14" t="s">
        <v>0</v>
      </c>
      <c r="B14">
        <v>4450</v>
      </c>
      <c r="C14">
        <v>4202</v>
      </c>
      <c r="D14">
        <v>1051</v>
      </c>
      <c r="F14" t="s">
        <v>1</v>
      </c>
      <c r="G14" s="1">
        <f>STDEV(B2:B13)/SQRT(12)</f>
        <v>859.82011383577571</v>
      </c>
      <c r="H14" s="1">
        <f t="shared" ref="H14:I14" si="0">STDEV(C2:C13)/SQRT(12)</f>
        <v>515.17016655184011</v>
      </c>
      <c r="I14" s="1">
        <f t="shared" si="0"/>
        <v>0</v>
      </c>
    </row>
    <row r="15" spans="1:9">
      <c r="A15" t="s">
        <v>0</v>
      </c>
      <c r="B15">
        <v>3871</v>
      </c>
      <c r="C15">
        <v>5285</v>
      </c>
      <c r="D15">
        <v>565</v>
      </c>
      <c r="F15" t="s">
        <v>0</v>
      </c>
      <c r="G15" s="1">
        <f>STDEV(B14:B25)/SQRT(12)</f>
        <v>534.02690401998655</v>
      </c>
      <c r="H15" s="1">
        <f t="shared" ref="H15:I15" si="1">STDEV(C14:C25)/SQRT(12)</f>
        <v>511.03116874540331</v>
      </c>
      <c r="I15" s="1">
        <f t="shared" si="1"/>
        <v>340.34410969642255</v>
      </c>
    </row>
    <row r="16" spans="1:9">
      <c r="A16" t="s">
        <v>0</v>
      </c>
      <c r="B16">
        <v>7214</v>
      </c>
      <c r="C16">
        <v>3172</v>
      </c>
      <c r="D16">
        <v>615</v>
      </c>
      <c r="F16" t="s">
        <v>2</v>
      </c>
      <c r="G16" s="1">
        <f>STDEV(B26:B37)/SQRT(12)</f>
        <v>570.11320424681082</v>
      </c>
      <c r="H16" s="1">
        <f t="shared" ref="H16:I16" si="2">STDEV(C26:C37)/SQRT(12)</f>
        <v>867.28496701784911</v>
      </c>
      <c r="I16" s="1">
        <f t="shared" si="2"/>
        <v>517.7350360469195</v>
      </c>
    </row>
    <row r="17" spans="1:12">
      <c r="A17" t="s">
        <v>0</v>
      </c>
      <c r="B17">
        <v>6100</v>
      </c>
      <c r="C17">
        <v>2267</v>
      </c>
      <c r="D17">
        <v>4852</v>
      </c>
      <c r="F17" t="s">
        <v>3</v>
      </c>
      <c r="G17" s="1">
        <f>STDEV(B38:B49)/SQRT(12)</f>
        <v>736.06667942901493</v>
      </c>
      <c r="H17" s="1">
        <f t="shared" ref="H17:I17" si="3">STDEV(C38:C49)/SQRT(12)</f>
        <v>514.15971214784986</v>
      </c>
      <c r="I17" s="1">
        <f t="shared" si="3"/>
        <v>1342.3244387963359</v>
      </c>
    </row>
    <row r="18" spans="1:12">
      <c r="A18" t="s">
        <v>0</v>
      </c>
      <c r="B18">
        <v>8988</v>
      </c>
      <c r="C18">
        <v>2674</v>
      </c>
      <c r="D18">
        <v>2173</v>
      </c>
      <c r="F18" t="s">
        <v>4</v>
      </c>
      <c r="G18" s="1">
        <f>STDEV(B50:B61)/SQRT(12)</f>
        <v>799.42918398193376</v>
      </c>
      <c r="H18" s="1">
        <f t="shared" ref="H18:I18" si="4">STDEV(C50:C61)/SQRT(12)</f>
        <v>923.95324338388275</v>
      </c>
      <c r="I18" s="1">
        <f t="shared" si="4"/>
        <v>1004.2116084498599</v>
      </c>
    </row>
    <row r="19" spans="1:12">
      <c r="A19" t="s">
        <v>0</v>
      </c>
      <c r="B19">
        <v>5561</v>
      </c>
      <c r="C19">
        <v>2194</v>
      </c>
      <c r="D19">
        <v>1004</v>
      </c>
      <c r="F19" t="s">
        <v>5</v>
      </c>
      <c r="G19" s="1">
        <f>STDEV(B62:B73)/SQRT(12)</f>
        <v>2252.4971911102566</v>
      </c>
      <c r="H19" s="1">
        <f t="shared" ref="H19" si="5">STDEV(C62:C73)/SQRT(12)</f>
        <v>538.29029931662694</v>
      </c>
      <c r="I19" s="1">
        <f>STDEV(D62:D73)/SQRT(12)</f>
        <v>6180.8606454264782</v>
      </c>
    </row>
    <row r="20" spans="1:12">
      <c r="A20" t="s">
        <v>0</v>
      </c>
      <c r="B20">
        <v>10141</v>
      </c>
      <c r="C20">
        <v>4246</v>
      </c>
      <c r="D20">
        <v>1319</v>
      </c>
      <c r="F20" t="s">
        <v>6</v>
      </c>
      <c r="G20" s="1">
        <f>STDEV(B74:B85)/SQRT(12)</f>
        <v>1096.2709412555885</v>
      </c>
      <c r="H20" s="1">
        <f t="shared" ref="H20:I20" si="6">STDEV(C74:C85)/SQRT(12)</f>
        <v>746.3029734340912</v>
      </c>
      <c r="I20" s="1">
        <f t="shared" si="6"/>
        <v>502.32271798620673</v>
      </c>
    </row>
    <row r="21" spans="1:12">
      <c r="A21" t="s">
        <v>0</v>
      </c>
      <c r="B21">
        <v>5761</v>
      </c>
      <c r="C21">
        <v>3382</v>
      </c>
      <c r="D21">
        <v>981</v>
      </c>
      <c r="F21" t="s">
        <v>7</v>
      </c>
      <c r="G21" s="1">
        <f>STDEV(B86:B97)/SQRT(12)</f>
        <v>1916.0978490598325</v>
      </c>
      <c r="H21" s="1">
        <f t="shared" ref="H21:I21" si="7">STDEV(C86:C97)/SQRT(12)</f>
        <v>772.7906615414405</v>
      </c>
      <c r="I21" s="1">
        <f t="shared" si="7"/>
        <v>1288.8100991189158</v>
      </c>
    </row>
    <row r="22" spans="1:12">
      <c r="A22" t="s">
        <v>0</v>
      </c>
      <c r="B22">
        <v>4764</v>
      </c>
      <c r="C22">
        <v>7828</v>
      </c>
      <c r="D22">
        <v>1025</v>
      </c>
    </row>
    <row r="23" spans="1:12">
      <c r="A23" t="s">
        <v>0</v>
      </c>
      <c r="B23">
        <v>7436</v>
      </c>
      <c r="C23">
        <v>2112</v>
      </c>
      <c r="D23">
        <v>781</v>
      </c>
      <c r="F23" t="s">
        <v>13</v>
      </c>
    </row>
    <row r="24" spans="1:12">
      <c r="A24" t="s">
        <v>0</v>
      </c>
      <c r="B24">
        <v>5729</v>
      </c>
      <c r="C24">
        <v>4404</v>
      </c>
      <c r="D24">
        <v>1335</v>
      </c>
      <c r="G24" t="s">
        <v>18</v>
      </c>
      <c r="I24" t="s">
        <v>17</v>
      </c>
      <c r="K24" t="s">
        <v>10</v>
      </c>
    </row>
    <row r="25" spans="1:12">
      <c r="A25" t="s">
        <v>0</v>
      </c>
      <c r="B25">
        <v>5490</v>
      </c>
      <c r="C25">
        <v>1303</v>
      </c>
      <c r="D25">
        <v>702</v>
      </c>
      <c r="G25" t="s">
        <v>14</v>
      </c>
      <c r="H25" t="s">
        <v>15</v>
      </c>
      <c r="I25" t="s">
        <v>14</v>
      </c>
      <c r="J25" t="s">
        <v>15</v>
      </c>
      <c r="K25" t="s">
        <v>14</v>
      </c>
      <c r="L25" t="s">
        <v>15</v>
      </c>
    </row>
    <row r="26" spans="1:12">
      <c r="A26" t="s">
        <v>2</v>
      </c>
      <c r="B26">
        <v>5956</v>
      </c>
      <c r="C26">
        <v>8665</v>
      </c>
      <c r="D26">
        <v>2437</v>
      </c>
      <c r="F26" t="s">
        <v>1</v>
      </c>
      <c r="G26" s="1">
        <f t="shared" ref="G26:G33" si="8">H3</f>
        <v>5328.833333333333</v>
      </c>
      <c r="H26" s="1">
        <f t="shared" ref="H26:H33" si="9">H14</f>
        <v>515.17016655184011</v>
      </c>
      <c r="I26" s="1">
        <f t="shared" ref="I26:I33" si="10">G3</f>
        <v>10672.416666666666</v>
      </c>
      <c r="J26" s="1">
        <f t="shared" ref="J26:J33" si="11">G14</f>
        <v>859.82011383577571</v>
      </c>
      <c r="K26" s="1">
        <f t="shared" ref="K26:K33" si="12">I3</f>
        <v>0</v>
      </c>
      <c r="L26" s="1">
        <f t="shared" ref="L26:L33" si="13">I14</f>
        <v>0</v>
      </c>
    </row>
    <row r="27" spans="1:12">
      <c r="A27" t="s">
        <v>2</v>
      </c>
      <c r="B27">
        <v>6824</v>
      </c>
      <c r="C27">
        <v>11817</v>
      </c>
      <c r="D27">
        <v>1958</v>
      </c>
      <c r="F27" t="s">
        <v>0</v>
      </c>
      <c r="G27" s="1">
        <f t="shared" si="8"/>
        <v>3589.0833333333335</v>
      </c>
      <c r="H27" s="1">
        <f t="shared" si="9"/>
        <v>511.03116874540331</v>
      </c>
      <c r="I27" s="1">
        <f t="shared" si="10"/>
        <v>6292.083333333333</v>
      </c>
      <c r="J27" s="1">
        <f t="shared" si="11"/>
        <v>534.02690401998655</v>
      </c>
      <c r="K27" s="1">
        <f t="shared" si="12"/>
        <v>1366.9166666666667</v>
      </c>
      <c r="L27" s="1">
        <f t="shared" si="13"/>
        <v>340.34410969642255</v>
      </c>
    </row>
    <row r="28" spans="1:12">
      <c r="A28" t="s">
        <v>2</v>
      </c>
      <c r="B28">
        <v>10801</v>
      </c>
      <c r="C28">
        <v>11812</v>
      </c>
      <c r="D28">
        <v>7010</v>
      </c>
      <c r="F28" t="s">
        <v>2</v>
      </c>
      <c r="G28" s="1">
        <f t="shared" si="8"/>
        <v>11516.75</v>
      </c>
      <c r="H28" s="1">
        <f t="shared" si="9"/>
        <v>867.28496701784911</v>
      </c>
      <c r="I28" s="1">
        <f t="shared" si="10"/>
        <v>6588.333333333333</v>
      </c>
      <c r="J28" s="1">
        <f t="shared" si="11"/>
        <v>570.11320424681082</v>
      </c>
      <c r="K28" s="1">
        <f t="shared" si="12"/>
        <v>4162.083333333333</v>
      </c>
      <c r="L28" s="1">
        <f t="shared" si="13"/>
        <v>517.7350360469195</v>
      </c>
    </row>
    <row r="29" spans="1:12">
      <c r="A29" t="s">
        <v>2</v>
      </c>
      <c r="B29">
        <v>4382</v>
      </c>
      <c r="C29">
        <v>9153</v>
      </c>
      <c r="D29">
        <v>5308</v>
      </c>
      <c r="F29" t="s">
        <v>3</v>
      </c>
      <c r="G29" s="1">
        <f t="shared" si="8"/>
        <v>5016.166666666667</v>
      </c>
      <c r="H29" s="1">
        <f t="shared" si="9"/>
        <v>514.15971214784986</v>
      </c>
      <c r="I29" s="1">
        <f t="shared" si="10"/>
        <v>7308.666666666667</v>
      </c>
      <c r="J29" s="1">
        <f t="shared" si="11"/>
        <v>736.06667942901493</v>
      </c>
      <c r="K29" s="1">
        <f t="shared" si="12"/>
        <v>15144.333333333334</v>
      </c>
      <c r="L29" s="1">
        <f t="shared" si="13"/>
        <v>1342.3244387963359</v>
      </c>
    </row>
    <row r="30" spans="1:12">
      <c r="A30" t="s">
        <v>2</v>
      </c>
      <c r="B30">
        <v>7659</v>
      </c>
      <c r="C30">
        <v>12105</v>
      </c>
      <c r="D30">
        <v>3646</v>
      </c>
      <c r="F30" t="s">
        <v>16</v>
      </c>
      <c r="G30" s="1">
        <f t="shared" si="8"/>
        <v>5829.333333333333</v>
      </c>
      <c r="H30" s="1">
        <f t="shared" si="9"/>
        <v>923.95324338388275</v>
      </c>
      <c r="I30" s="1">
        <f t="shared" si="10"/>
        <v>5572.666666666667</v>
      </c>
      <c r="J30" s="1">
        <f t="shared" si="11"/>
        <v>799.42918398193376</v>
      </c>
      <c r="K30" s="1">
        <f t="shared" si="12"/>
        <v>9998</v>
      </c>
      <c r="L30" s="1">
        <f t="shared" si="13"/>
        <v>1004.2116084498599</v>
      </c>
    </row>
    <row r="31" spans="1:12">
      <c r="A31" t="s">
        <v>2</v>
      </c>
      <c r="B31">
        <v>7181</v>
      </c>
      <c r="C31">
        <v>8372</v>
      </c>
      <c r="D31">
        <v>3429</v>
      </c>
      <c r="F31" t="s">
        <v>5</v>
      </c>
      <c r="G31" s="1">
        <f t="shared" si="8"/>
        <v>4053.0833333333335</v>
      </c>
      <c r="H31" s="1">
        <f t="shared" si="9"/>
        <v>538.29029931662694</v>
      </c>
      <c r="I31" s="1">
        <f t="shared" si="10"/>
        <v>11002.666666666666</v>
      </c>
      <c r="J31" s="1">
        <f t="shared" si="11"/>
        <v>2252.4971911102566</v>
      </c>
      <c r="K31" s="1">
        <f t="shared" si="12"/>
        <v>38248</v>
      </c>
      <c r="L31" s="1">
        <f t="shared" si="13"/>
        <v>6180.8606454264782</v>
      </c>
    </row>
    <row r="32" spans="1:12">
      <c r="A32" t="s">
        <v>2</v>
      </c>
      <c r="B32">
        <v>7595</v>
      </c>
      <c r="C32">
        <v>11414</v>
      </c>
      <c r="D32">
        <v>5862</v>
      </c>
      <c r="F32" t="s">
        <v>6</v>
      </c>
      <c r="G32" s="1">
        <f t="shared" si="8"/>
        <v>5523.583333333333</v>
      </c>
      <c r="H32" s="1">
        <f t="shared" si="9"/>
        <v>746.3029734340912</v>
      </c>
      <c r="I32" s="1">
        <f t="shared" si="10"/>
        <v>8512.0833333333339</v>
      </c>
      <c r="J32" s="1">
        <f t="shared" si="11"/>
        <v>1096.2709412555885</v>
      </c>
      <c r="K32" s="1">
        <f t="shared" si="12"/>
        <v>9347.4166666666661</v>
      </c>
      <c r="L32" s="1">
        <f t="shared" si="13"/>
        <v>502.32271798620673</v>
      </c>
    </row>
    <row r="33" spans="1:12">
      <c r="A33" t="s">
        <v>2</v>
      </c>
      <c r="B33">
        <v>5821</v>
      </c>
      <c r="C33">
        <v>8479</v>
      </c>
      <c r="D33">
        <v>3238</v>
      </c>
      <c r="F33" t="s">
        <v>7</v>
      </c>
      <c r="G33" s="1">
        <f t="shared" si="8"/>
        <v>9882.8333333333339</v>
      </c>
      <c r="H33" s="1">
        <f t="shared" si="9"/>
        <v>772.7906615414405</v>
      </c>
      <c r="I33" s="1">
        <f t="shared" si="10"/>
        <v>13781.166666666666</v>
      </c>
      <c r="J33" s="1">
        <f t="shared" si="11"/>
        <v>1916.0978490598325</v>
      </c>
      <c r="K33" s="1">
        <f t="shared" si="12"/>
        <v>11618.75</v>
      </c>
      <c r="L33" s="1">
        <f t="shared" si="13"/>
        <v>1288.8100991189158</v>
      </c>
    </row>
    <row r="34" spans="1:12">
      <c r="A34" t="s">
        <v>2</v>
      </c>
      <c r="B34">
        <v>4708</v>
      </c>
      <c r="C34">
        <v>18101</v>
      </c>
      <c r="D34">
        <v>3414</v>
      </c>
    </row>
    <row r="35" spans="1:12">
      <c r="A35" t="s">
        <v>2</v>
      </c>
      <c r="B35">
        <v>8528</v>
      </c>
      <c r="C35">
        <v>13482</v>
      </c>
      <c r="D35">
        <v>4774</v>
      </c>
    </row>
    <row r="36" spans="1:12">
      <c r="A36" t="s">
        <v>2</v>
      </c>
      <c r="B36">
        <v>6039</v>
      </c>
      <c r="C36">
        <v>9473</v>
      </c>
      <c r="D36">
        <v>6934</v>
      </c>
    </row>
    <row r="37" spans="1:12">
      <c r="A37" t="s">
        <v>2</v>
      </c>
      <c r="B37">
        <v>3566</v>
      </c>
      <c r="C37">
        <v>15328</v>
      </c>
      <c r="D37">
        <v>1935</v>
      </c>
    </row>
    <row r="38" spans="1:12">
      <c r="A38" t="s">
        <v>3</v>
      </c>
      <c r="B38">
        <v>5551</v>
      </c>
      <c r="C38">
        <v>4161</v>
      </c>
      <c r="D38">
        <v>8819</v>
      </c>
    </row>
    <row r="39" spans="1:12">
      <c r="A39" t="s">
        <v>3</v>
      </c>
      <c r="B39">
        <v>3625</v>
      </c>
      <c r="C39">
        <v>9886</v>
      </c>
      <c r="D39">
        <v>12051</v>
      </c>
    </row>
    <row r="40" spans="1:12">
      <c r="A40" t="s">
        <v>3</v>
      </c>
      <c r="B40">
        <v>11170</v>
      </c>
      <c r="C40">
        <v>5739</v>
      </c>
      <c r="D40">
        <v>21786</v>
      </c>
    </row>
    <row r="41" spans="1:12">
      <c r="A41" t="s">
        <v>3</v>
      </c>
      <c r="B41">
        <v>5162</v>
      </c>
      <c r="C41">
        <v>4537</v>
      </c>
      <c r="D41">
        <v>11267</v>
      </c>
    </row>
    <row r="42" spans="1:12">
      <c r="A42" t="s">
        <v>3</v>
      </c>
      <c r="B42">
        <v>7085</v>
      </c>
      <c r="C42">
        <v>3866</v>
      </c>
      <c r="D42">
        <v>19261</v>
      </c>
    </row>
    <row r="43" spans="1:12">
      <c r="A43" t="s">
        <v>3</v>
      </c>
      <c r="B43">
        <v>6991</v>
      </c>
      <c r="C43">
        <v>3831</v>
      </c>
      <c r="D43">
        <v>16446</v>
      </c>
    </row>
    <row r="44" spans="1:12">
      <c r="A44" t="s">
        <v>3</v>
      </c>
      <c r="B44">
        <v>6764</v>
      </c>
      <c r="C44">
        <v>6719</v>
      </c>
      <c r="D44">
        <v>21607</v>
      </c>
    </row>
    <row r="45" spans="1:12">
      <c r="A45" t="s">
        <v>3</v>
      </c>
      <c r="B45">
        <v>7306</v>
      </c>
      <c r="C45">
        <v>4271</v>
      </c>
      <c r="D45">
        <v>18710</v>
      </c>
    </row>
    <row r="46" spans="1:12">
      <c r="A46" t="s">
        <v>3</v>
      </c>
      <c r="B46">
        <v>7824</v>
      </c>
      <c r="C46">
        <v>5235</v>
      </c>
      <c r="D46">
        <v>10518</v>
      </c>
    </row>
    <row r="47" spans="1:12">
      <c r="A47" t="s">
        <v>3</v>
      </c>
      <c r="B47">
        <v>11979</v>
      </c>
      <c r="C47">
        <v>4346</v>
      </c>
      <c r="D47">
        <v>11423</v>
      </c>
    </row>
    <row r="48" spans="1:12">
      <c r="A48" t="s">
        <v>3</v>
      </c>
      <c r="B48">
        <v>9648</v>
      </c>
      <c r="C48">
        <v>3984</v>
      </c>
      <c r="D48">
        <v>18135</v>
      </c>
    </row>
    <row r="49" spans="1:4">
      <c r="A49" t="s">
        <v>3</v>
      </c>
      <c r="B49">
        <v>4599</v>
      </c>
      <c r="C49">
        <v>3619</v>
      </c>
      <c r="D49">
        <v>11709</v>
      </c>
    </row>
    <row r="50" spans="1:4">
      <c r="A50" t="s">
        <v>4</v>
      </c>
      <c r="B50">
        <v>11484</v>
      </c>
      <c r="C50">
        <v>4099</v>
      </c>
      <c r="D50">
        <v>4798</v>
      </c>
    </row>
    <row r="51" spans="1:4">
      <c r="A51" t="s">
        <v>4</v>
      </c>
      <c r="B51">
        <v>3272</v>
      </c>
      <c r="C51">
        <v>1883</v>
      </c>
      <c r="D51">
        <v>5871</v>
      </c>
    </row>
    <row r="52" spans="1:4">
      <c r="A52" t="s">
        <v>4</v>
      </c>
      <c r="B52">
        <v>6134</v>
      </c>
      <c r="C52">
        <v>12366</v>
      </c>
      <c r="D52">
        <v>9289</v>
      </c>
    </row>
    <row r="53" spans="1:4">
      <c r="A53" t="s">
        <v>4</v>
      </c>
      <c r="B53">
        <v>4464</v>
      </c>
      <c r="C53">
        <v>8297</v>
      </c>
      <c r="D53">
        <v>12921</v>
      </c>
    </row>
    <row r="54" spans="1:4">
      <c r="A54" t="s">
        <v>4</v>
      </c>
      <c r="B54">
        <v>7233</v>
      </c>
      <c r="C54">
        <v>9183</v>
      </c>
      <c r="D54">
        <v>13366</v>
      </c>
    </row>
    <row r="55" spans="1:4">
      <c r="A55" t="s">
        <v>4</v>
      </c>
      <c r="B55">
        <v>5161</v>
      </c>
      <c r="C55">
        <v>4127</v>
      </c>
      <c r="D55">
        <v>14084</v>
      </c>
    </row>
    <row r="56" spans="1:4">
      <c r="A56" t="s">
        <v>4</v>
      </c>
      <c r="B56">
        <v>9274</v>
      </c>
      <c r="C56">
        <v>6512</v>
      </c>
      <c r="D56">
        <v>15328</v>
      </c>
    </row>
    <row r="57" spans="1:4">
      <c r="A57" t="s">
        <v>4</v>
      </c>
      <c r="B57">
        <v>3005</v>
      </c>
      <c r="C57">
        <v>8925</v>
      </c>
      <c r="D57">
        <v>10678</v>
      </c>
    </row>
    <row r="58" spans="1:4">
      <c r="A58" t="s">
        <v>4</v>
      </c>
      <c r="B58">
        <v>3512</v>
      </c>
      <c r="C58">
        <v>4279</v>
      </c>
      <c r="D58">
        <v>9279</v>
      </c>
    </row>
    <row r="59" spans="1:4">
      <c r="A59" t="s">
        <v>4</v>
      </c>
      <c r="B59">
        <v>7117</v>
      </c>
      <c r="C59">
        <v>4282</v>
      </c>
      <c r="D59">
        <v>7471</v>
      </c>
    </row>
    <row r="60" spans="1:4">
      <c r="A60" t="s">
        <v>4</v>
      </c>
      <c r="B60">
        <v>3646</v>
      </c>
      <c r="C60">
        <v>3383</v>
      </c>
      <c r="D60">
        <v>10829</v>
      </c>
    </row>
    <row r="61" spans="1:4">
      <c r="A61" t="s">
        <v>4</v>
      </c>
      <c r="B61">
        <v>2570</v>
      </c>
      <c r="C61">
        <v>2616</v>
      </c>
      <c r="D61">
        <v>6062</v>
      </c>
    </row>
    <row r="62" spans="1:4">
      <c r="A62" t="s">
        <v>5</v>
      </c>
      <c r="B62">
        <v>32390</v>
      </c>
      <c r="C62">
        <v>5903</v>
      </c>
      <c r="D62">
        <v>16054</v>
      </c>
    </row>
    <row r="63" spans="1:4">
      <c r="A63" t="s">
        <v>5</v>
      </c>
      <c r="B63">
        <v>6427</v>
      </c>
      <c r="C63">
        <v>6924</v>
      </c>
      <c r="D63">
        <v>22252</v>
      </c>
    </row>
    <row r="64" spans="1:4">
      <c r="A64" t="s">
        <v>5</v>
      </c>
      <c r="B64">
        <v>8916</v>
      </c>
      <c r="C64">
        <v>3939</v>
      </c>
      <c r="D64">
        <v>29751</v>
      </c>
    </row>
    <row r="65" spans="1:4">
      <c r="A65" t="s">
        <v>5</v>
      </c>
      <c r="B65">
        <v>6861</v>
      </c>
      <c r="C65">
        <v>3425</v>
      </c>
      <c r="D65">
        <v>24479</v>
      </c>
    </row>
    <row r="66" spans="1:4">
      <c r="A66" t="s">
        <v>5</v>
      </c>
      <c r="B66">
        <v>15356</v>
      </c>
      <c r="C66">
        <v>5958</v>
      </c>
      <c r="D66">
        <v>39654</v>
      </c>
    </row>
    <row r="67" spans="1:4">
      <c r="A67" t="s">
        <v>5</v>
      </c>
      <c r="B67">
        <v>17510</v>
      </c>
      <c r="C67">
        <v>6771</v>
      </c>
      <c r="D67">
        <v>51231</v>
      </c>
    </row>
    <row r="68" spans="1:4">
      <c r="A68" t="s">
        <v>5</v>
      </c>
      <c r="B68">
        <v>9540</v>
      </c>
      <c r="C68">
        <v>2970</v>
      </c>
      <c r="D68">
        <v>45119</v>
      </c>
    </row>
    <row r="69" spans="1:4">
      <c r="A69" t="s">
        <v>5</v>
      </c>
      <c r="B69">
        <v>8262</v>
      </c>
      <c r="C69">
        <v>2421</v>
      </c>
      <c r="D69">
        <v>39711</v>
      </c>
    </row>
    <row r="70" spans="1:4">
      <c r="A70" t="s">
        <v>5</v>
      </c>
      <c r="B70">
        <v>4175</v>
      </c>
      <c r="C70">
        <v>3485</v>
      </c>
      <c r="D70">
        <v>54791</v>
      </c>
    </row>
    <row r="71" spans="1:4">
      <c r="A71" t="s">
        <v>5</v>
      </c>
      <c r="B71">
        <v>10348</v>
      </c>
      <c r="C71">
        <v>3029</v>
      </c>
      <c r="D71">
        <v>18702</v>
      </c>
    </row>
    <row r="72" spans="1:4">
      <c r="A72" t="s">
        <v>5</v>
      </c>
      <c r="B72">
        <v>7584</v>
      </c>
      <c r="C72">
        <v>2511</v>
      </c>
      <c r="D72">
        <v>92728</v>
      </c>
    </row>
    <row r="73" spans="1:4">
      <c r="A73" t="s">
        <v>5</v>
      </c>
      <c r="B73">
        <v>4663</v>
      </c>
      <c r="C73">
        <v>1301</v>
      </c>
      <c r="D73">
        <v>24504</v>
      </c>
    </row>
    <row r="74" spans="1:4">
      <c r="A74" t="s">
        <v>6</v>
      </c>
      <c r="B74">
        <v>7299</v>
      </c>
      <c r="C74">
        <v>2875</v>
      </c>
      <c r="D74">
        <v>8763</v>
      </c>
    </row>
    <row r="75" spans="1:4">
      <c r="A75" t="s">
        <v>6</v>
      </c>
      <c r="B75">
        <v>7070</v>
      </c>
      <c r="C75">
        <v>1801</v>
      </c>
      <c r="D75">
        <v>7779</v>
      </c>
    </row>
    <row r="76" spans="1:4">
      <c r="A76" t="s">
        <v>6</v>
      </c>
      <c r="B76">
        <v>7483</v>
      </c>
      <c r="C76">
        <v>7084</v>
      </c>
      <c r="D76">
        <v>8075</v>
      </c>
    </row>
    <row r="77" spans="1:4">
      <c r="A77" t="s">
        <v>6</v>
      </c>
      <c r="B77">
        <v>4270</v>
      </c>
      <c r="C77">
        <v>10289</v>
      </c>
      <c r="D77">
        <v>7486</v>
      </c>
    </row>
    <row r="78" spans="1:4">
      <c r="A78" t="s">
        <v>6</v>
      </c>
      <c r="B78">
        <v>18044</v>
      </c>
      <c r="C78">
        <v>8474</v>
      </c>
      <c r="D78">
        <v>10832</v>
      </c>
    </row>
    <row r="79" spans="1:4">
      <c r="A79" t="s">
        <v>6</v>
      </c>
      <c r="B79">
        <v>9859</v>
      </c>
      <c r="C79">
        <v>4261</v>
      </c>
      <c r="D79">
        <v>11591</v>
      </c>
    </row>
    <row r="80" spans="1:4">
      <c r="A80" t="s">
        <v>6</v>
      </c>
      <c r="B80">
        <v>12855</v>
      </c>
      <c r="C80">
        <v>6236</v>
      </c>
      <c r="D80">
        <v>11303</v>
      </c>
    </row>
    <row r="81" spans="1:4">
      <c r="A81" t="s">
        <v>6</v>
      </c>
      <c r="B81">
        <v>8986</v>
      </c>
      <c r="C81">
        <v>6561</v>
      </c>
      <c r="D81">
        <v>7087</v>
      </c>
    </row>
    <row r="82" spans="1:4">
      <c r="A82" t="s">
        <v>6</v>
      </c>
      <c r="B82">
        <v>6900</v>
      </c>
      <c r="C82">
        <v>1648</v>
      </c>
      <c r="D82">
        <v>9368</v>
      </c>
    </row>
    <row r="83" spans="1:4">
      <c r="A83" t="s">
        <v>6</v>
      </c>
      <c r="B83">
        <v>5365</v>
      </c>
      <c r="C83">
        <v>5771</v>
      </c>
      <c r="D83">
        <v>11525</v>
      </c>
    </row>
    <row r="84" spans="1:4">
      <c r="A84" t="s">
        <v>6</v>
      </c>
      <c r="B84">
        <v>8910</v>
      </c>
      <c r="C84">
        <v>6147</v>
      </c>
      <c r="D84">
        <v>10672</v>
      </c>
    </row>
    <row r="85" spans="1:4">
      <c r="A85" t="s">
        <v>6</v>
      </c>
      <c r="B85">
        <v>5104</v>
      </c>
      <c r="C85">
        <v>5136</v>
      </c>
      <c r="D85">
        <v>7688</v>
      </c>
    </row>
    <row r="86" spans="1:4">
      <c r="A86" t="s">
        <v>7</v>
      </c>
      <c r="B86">
        <v>9507</v>
      </c>
      <c r="C86">
        <v>6309</v>
      </c>
      <c r="D86">
        <v>10553</v>
      </c>
    </row>
    <row r="87" spans="1:4">
      <c r="A87" t="s">
        <v>7</v>
      </c>
      <c r="B87">
        <v>12796</v>
      </c>
      <c r="C87">
        <v>7336</v>
      </c>
      <c r="D87">
        <v>10922</v>
      </c>
    </row>
    <row r="88" spans="1:4">
      <c r="A88" t="s">
        <v>7</v>
      </c>
      <c r="B88">
        <v>13979</v>
      </c>
      <c r="C88">
        <v>11940</v>
      </c>
      <c r="D88">
        <v>14918</v>
      </c>
    </row>
    <row r="89" spans="1:4">
      <c r="A89" t="s">
        <v>7</v>
      </c>
      <c r="B89">
        <v>12409</v>
      </c>
      <c r="C89">
        <v>11529</v>
      </c>
      <c r="D89">
        <v>10652</v>
      </c>
    </row>
    <row r="90" spans="1:4">
      <c r="A90" t="s">
        <v>7</v>
      </c>
      <c r="B90">
        <v>29369</v>
      </c>
      <c r="C90">
        <v>11734</v>
      </c>
      <c r="D90">
        <v>11463</v>
      </c>
    </row>
    <row r="91" spans="1:4">
      <c r="A91" t="s">
        <v>7</v>
      </c>
      <c r="B91">
        <v>8656</v>
      </c>
      <c r="C91">
        <v>9263</v>
      </c>
      <c r="D91">
        <v>10983</v>
      </c>
    </row>
    <row r="92" spans="1:4">
      <c r="A92" t="s">
        <v>7</v>
      </c>
      <c r="B92">
        <v>15251</v>
      </c>
      <c r="C92">
        <v>14308</v>
      </c>
      <c r="D92">
        <v>14134</v>
      </c>
    </row>
    <row r="93" spans="1:4">
      <c r="A93" t="s">
        <v>7</v>
      </c>
      <c r="B93">
        <v>12237</v>
      </c>
      <c r="C93">
        <v>10889</v>
      </c>
      <c r="D93">
        <v>11135</v>
      </c>
    </row>
    <row r="94" spans="1:4">
      <c r="A94" t="s">
        <v>7</v>
      </c>
      <c r="B94">
        <v>9378</v>
      </c>
      <c r="C94">
        <v>4959</v>
      </c>
      <c r="D94">
        <v>5815</v>
      </c>
    </row>
    <row r="95" spans="1:4">
      <c r="A95" t="s">
        <v>7</v>
      </c>
      <c r="B95">
        <v>24549</v>
      </c>
      <c r="C95">
        <v>9342</v>
      </c>
      <c r="D95">
        <v>23038</v>
      </c>
    </row>
    <row r="96" spans="1:4">
      <c r="A96" t="s">
        <v>7</v>
      </c>
      <c r="B96">
        <v>9362</v>
      </c>
      <c r="C96">
        <v>9279</v>
      </c>
      <c r="D96">
        <v>9800</v>
      </c>
    </row>
    <row r="97" spans="1:4">
      <c r="A97" t="s">
        <v>7</v>
      </c>
      <c r="B97">
        <v>7881</v>
      </c>
      <c r="C97">
        <v>11706</v>
      </c>
      <c r="D97">
        <v>6012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E19" sqref="E19"/>
    </sheetView>
  </sheetViews>
  <sheetFormatPr baseColWidth="10" defaultRowHeight="15" x14ac:dyDescent="0"/>
  <sheetData>
    <row r="1" spans="1:19">
      <c r="A1" t="s">
        <v>19</v>
      </c>
      <c r="E1" t="s">
        <v>22</v>
      </c>
      <c r="I1" t="s">
        <v>23</v>
      </c>
      <c r="M1" t="s">
        <v>22</v>
      </c>
      <c r="Q1" t="s">
        <v>23</v>
      </c>
    </row>
    <row r="2" spans="1:19" ht="86">
      <c r="A2" s="2" t="s">
        <v>10</v>
      </c>
      <c r="B2" s="2" t="s">
        <v>20</v>
      </c>
      <c r="C2" s="2" t="s">
        <v>21</v>
      </c>
      <c r="E2" s="2" t="s">
        <v>10</v>
      </c>
      <c r="F2" s="2" t="s">
        <v>20</v>
      </c>
      <c r="G2" s="2" t="s">
        <v>21</v>
      </c>
      <c r="H2" s="2"/>
      <c r="I2" s="2" t="s">
        <v>10</v>
      </c>
      <c r="J2" s="2" t="s">
        <v>20</v>
      </c>
      <c r="K2" s="2" t="s">
        <v>21</v>
      </c>
      <c r="M2" s="2" t="s">
        <v>10</v>
      </c>
      <c r="N2" s="2" t="s">
        <v>20</v>
      </c>
      <c r="O2" s="2" t="s">
        <v>21</v>
      </c>
      <c r="P2" s="2"/>
      <c r="Q2" s="2" t="s">
        <v>10</v>
      </c>
      <c r="R2" s="2" t="s">
        <v>20</v>
      </c>
      <c r="S2" s="2" t="s">
        <v>21</v>
      </c>
    </row>
    <row r="3" spans="1:19" ht="16">
      <c r="A3">
        <v>0</v>
      </c>
      <c r="B3">
        <v>2</v>
      </c>
      <c r="C3">
        <v>10</v>
      </c>
      <c r="E3" s="4">
        <v>2</v>
      </c>
      <c r="F3" s="4">
        <v>4</v>
      </c>
      <c r="G3" s="4">
        <v>5</v>
      </c>
      <c r="H3" s="3"/>
      <c r="I3" s="4">
        <v>5</v>
      </c>
      <c r="J3" s="4">
        <v>2</v>
      </c>
      <c r="K3" s="4">
        <v>1</v>
      </c>
      <c r="M3">
        <f>AVERAGE(E3:E14)</f>
        <v>2.0833333333333335</v>
      </c>
      <c r="N3">
        <f t="shared" ref="N3:O3" si="0">AVERAGE(F3:F14)</f>
        <v>4.166666666666667</v>
      </c>
      <c r="O3">
        <f t="shared" si="0"/>
        <v>4.75</v>
      </c>
      <c r="Q3">
        <f t="shared" ref="Q3" si="1">AVERAGE(I3:I14)</f>
        <v>4.75</v>
      </c>
      <c r="R3">
        <f t="shared" ref="R3" si="2">AVERAGE(J3:J14)</f>
        <v>2.0833333333333335</v>
      </c>
      <c r="S3">
        <f t="shared" ref="S3" si="3">AVERAGE(K3:K14)</f>
        <v>1.4166666666666667</v>
      </c>
    </row>
    <row r="4" spans="1:19">
      <c r="E4" s="4">
        <v>2</v>
      </c>
      <c r="F4" s="4">
        <v>4</v>
      </c>
      <c r="G4" s="4">
        <v>4</v>
      </c>
      <c r="I4" s="4">
        <v>5</v>
      </c>
      <c r="J4" s="4">
        <v>1</v>
      </c>
      <c r="K4" s="4">
        <v>1</v>
      </c>
    </row>
    <row r="5" spans="1:19">
      <c r="E5" s="4">
        <v>1</v>
      </c>
      <c r="F5" s="4">
        <v>5</v>
      </c>
      <c r="G5" s="4">
        <v>5</v>
      </c>
      <c r="I5" s="4">
        <v>5</v>
      </c>
      <c r="J5" s="4">
        <v>2</v>
      </c>
      <c r="K5" s="4">
        <v>1</v>
      </c>
    </row>
    <row r="6" spans="1:19">
      <c r="E6" s="4">
        <v>1</v>
      </c>
      <c r="F6" s="4">
        <v>3</v>
      </c>
      <c r="G6" s="4">
        <v>4</v>
      </c>
      <c r="I6" s="4">
        <v>5</v>
      </c>
      <c r="J6" s="4">
        <v>3</v>
      </c>
      <c r="K6" s="4">
        <v>2</v>
      </c>
    </row>
    <row r="7" spans="1:19">
      <c r="E7" s="4">
        <v>1</v>
      </c>
      <c r="F7" s="4">
        <v>5</v>
      </c>
      <c r="G7" s="4">
        <v>5</v>
      </c>
      <c r="I7" s="4">
        <v>5</v>
      </c>
      <c r="J7" s="4">
        <v>2</v>
      </c>
      <c r="K7" s="4">
        <v>1</v>
      </c>
    </row>
    <row r="8" spans="1:19">
      <c r="E8" s="4">
        <v>4</v>
      </c>
      <c r="F8" s="4">
        <v>4</v>
      </c>
      <c r="G8" s="4">
        <v>5</v>
      </c>
      <c r="I8" s="4">
        <v>5</v>
      </c>
      <c r="J8" s="4">
        <v>2</v>
      </c>
      <c r="K8" s="4">
        <v>2</v>
      </c>
    </row>
    <row r="9" spans="1:19">
      <c r="E9" s="4">
        <v>2</v>
      </c>
      <c r="F9" s="4">
        <v>4</v>
      </c>
      <c r="G9" s="4">
        <v>5</v>
      </c>
      <c r="I9" s="4">
        <v>4</v>
      </c>
      <c r="J9" s="4">
        <v>3</v>
      </c>
      <c r="K9" s="4">
        <v>2</v>
      </c>
    </row>
    <row r="10" spans="1:19">
      <c r="E10" s="4">
        <v>2</v>
      </c>
      <c r="F10" s="4">
        <v>4</v>
      </c>
      <c r="G10" s="4">
        <v>5</v>
      </c>
      <c r="I10" s="4">
        <v>5</v>
      </c>
      <c r="J10" s="4">
        <v>2</v>
      </c>
      <c r="K10" s="4">
        <v>1</v>
      </c>
    </row>
    <row r="11" spans="1:19">
      <c r="E11" s="4">
        <v>1</v>
      </c>
      <c r="F11" s="4">
        <v>4</v>
      </c>
      <c r="G11" s="4">
        <v>5</v>
      </c>
      <c r="I11" s="4">
        <v>5</v>
      </c>
      <c r="J11" s="4">
        <v>3</v>
      </c>
      <c r="K11" s="4">
        <v>2</v>
      </c>
    </row>
    <row r="12" spans="1:19">
      <c r="E12" s="4">
        <v>4</v>
      </c>
      <c r="F12" s="4">
        <v>4</v>
      </c>
      <c r="G12" s="4">
        <v>5</v>
      </c>
      <c r="I12" s="4">
        <v>4</v>
      </c>
      <c r="J12" s="4">
        <v>3</v>
      </c>
      <c r="K12" s="4">
        <v>2</v>
      </c>
    </row>
    <row r="13" spans="1:19">
      <c r="E13" s="4">
        <v>2</v>
      </c>
      <c r="F13" s="4">
        <v>4</v>
      </c>
      <c r="G13" s="4">
        <v>5</v>
      </c>
      <c r="I13" s="4">
        <v>4</v>
      </c>
      <c r="J13" s="4">
        <v>1</v>
      </c>
      <c r="K13" s="4">
        <v>1</v>
      </c>
    </row>
    <row r="14" spans="1:19">
      <c r="E14" s="4">
        <v>3</v>
      </c>
      <c r="F14" s="4">
        <v>5</v>
      </c>
      <c r="G14" s="4">
        <v>4</v>
      </c>
      <c r="I14" s="4">
        <v>5</v>
      </c>
      <c r="J14" s="4">
        <v>1</v>
      </c>
      <c r="K14" s="4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>
      <selection activeCell="D50" sqref="D50"/>
    </sheetView>
  </sheetViews>
  <sheetFormatPr baseColWidth="10" defaultRowHeight="15" x14ac:dyDescent="0"/>
  <sheetData/>
  <phoneticPr fontId="5" type="noConversion"/>
  <pageMargins left="0.75000000000000011" right="0.75000000000000011" top="1" bottom="1" header="0.5" footer="0.5"/>
  <pageSetup paperSize="9" scale="47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workbookViewId="0">
      <selection activeCell="B2" sqref="B2:Y13"/>
    </sheetView>
  </sheetViews>
  <sheetFormatPr baseColWidth="10" defaultRowHeight="15" x14ac:dyDescent="0"/>
  <cols>
    <col min="1" max="1" width="45.1640625" bestFit="1" customWidth="1"/>
    <col min="2" max="2" width="14.5" bestFit="1" customWidth="1"/>
    <col min="3" max="3" width="16.1640625" bestFit="1" customWidth="1"/>
    <col min="4" max="4" width="7.83203125" bestFit="1" customWidth="1"/>
  </cols>
  <sheetData>
    <row r="1" spans="1:25">
      <c r="B1" t="s">
        <v>8</v>
      </c>
      <c r="C1" t="s">
        <v>9</v>
      </c>
      <c r="D1" t="s">
        <v>10</v>
      </c>
      <c r="E1" t="s">
        <v>8</v>
      </c>
      <c r="F1" t="s">
        <v>9</v>
      </c>
      <c r="G1" t="s">
        <v>10</v>
      </c>
      <c r="H1" t="s">
        <v>8</v>
      </c>
      <c r="I1" t="s">
        <v>9</v>
      </c>
      <c r="J1" t="s">
        <v>10</v>
      </c>
      <c r="K1" t="s">
        <v>8</v>
      </c>
      <c r="L1" t="s">
        <v>9</v>
      </c>
      <c r="M1" t="s">
        <v>10</v>
      </c>
      <c r="N1" t="s">
        <v>8</v>
      </c>
      <c r="O1" t="s">
        <v>9</v>
      </c>
      <c r="P1" t="s">
        <v>10</v>
      </c>
      <c r="Q1" t="s">
        <v>8</v>
      </c>
      <c r="R1" t="s">
        <v>9</v>
      </c>
      <c r="S1" t="s">
        <v>10</v>
      </c>
      <c r="T1" t="s">
        <v>8</v>
      </c>
      <c r="U1" t="s">
        <v>9</v>
      </c>
      <c r="V1" t="s">
        <v>10</v>
      </c>
      <c r="W1" t="s">
        <v>8</v>
      </c>
      <c r="X1" t="s">
        <v>9</v>
      </c>
      <c r="Y1" t="s">
        <v>10</v>
      </c>
    </row>
    <row r="2" spans="1:25">
      <c r="A2" t="s">
        <v>1</v>
      </c>
      <c r="B2">
        <v>6</v>
      </c>
      <c r="C2">
        <v>3</v>
      </c>
      <c r="D2">
        <v>1</v>
      </c>
      <c r="E2">
        <v>4</v>
      </c>
      <c r="F2">
        <v>3</v>
      </c>
      <c r="G2">
        <v>4</v>
      </c>
      <c r="H2">
        <v>5</v>
      </c>
      <c r="I2">
        <v>6</v>
      </c>
      <c r="J2">
        <v>7</v>
      </c>
      <c r="K2">
        <v>5</v>
      </c>
      <c r="L2">
        <v>3</v>
      </c>
      <c r="M2">
        <v>73</v>
      </c>
      <c r="N2">
        <v>6</v>
      </c>
      <c r="O2">
        <v>3</v>
      </c>
      <c r="P2">
        <v>28</v>
      </c>
      <c r="Q2">
        <v>13</v>
      </c>
      <c r="R2">
        <v>3</v>
      </c>
      <c r="S2">
        <v>38</v>
      </c>
      <c r="T2">
        <v>5</v>
      </c>
      <c r="U2">
        <v>3</v>
      </c>
      <c r="V2">
        <v>23</v>
      </c>
      <c r="W2">
        <v>6</v>
      </c>
      <c r="X2">
        <v>3</v>
      </c>
      <c r="Y2">
        <v>51</v>
      </c>
    </row>
    <row r="3" spans="1:25">
      <c r="A3" t="s">
        <v>1</v>
      </c>
      <c r="B3">
        <v>6</v>
      </c>
      <c r="C3">
        <v>3</v>
      </c>
      <c r="D3">
        <v>1</v>
      </c>
      <c r="E3">
        <v>4</v>
      </c>
      <c r="F3">
        <v>3</v>
      </c>
      <c r="G3">
        <v>4</v>
      </c>
      <c r="H3">
        <v>6</v>
      </c>
      <c r="I3">
        <v>6</v>
      </c>
      <c r="J3">
        <v>7</v>
      </c>
      <c r="K3">
        <v>5</v>
      </c>
      <c r="L3">
        <v>5</v>
      </c>
      <c r="M3">
        <v>71</v>
      </c>
      <c r="N3">
        <v>3</v>
      </c>
      <c r="O3">
        <v>3</v>
      </c>
      <c r="P3">
        <v>30</v>
      </c>
      <c r="Q3">
        <v>6</v>
      </c>
      <c r="R3">
        <v>3</v>
      </c>
      <c r="S3">
        <v>41</v>
      </c>
      <c r="T3">
        <v>5</v>
      </c>
      <c r="U3">
        <v>2</v>
      </c>
      <c r="V3">
        <v>23</v>
      </c>
      <c r="W3">
        <v>8</v>
      </c>
      <c r="X3">
        <v>3</v>
      </c>
      <c r="Y3">
        <v>49</v>
      </c>
    </row>
    <row r="4" spans="1:25">
      <c r="A4" t="s">
        <v>1</v>
      </c>
      <c r="B4">
        <v>6</v>
      </c>
      <c r="C4">
        <v>3</v>
      </c>
      <c r="D4">
        <v>1</v>
      </c>
      <c r="E4">
        <v>4</v>
      </c>
      <c r="F4">
        <v>2</v>
      </c>
      <c r="G4">
        <v>4</v>
      </c>
      <c r="H4">
        <v>6</v>
      </c>
      <c r="I4">
        <v>4</v>
      </c>
      <c r="J4">
        <v>7</v>
      </c>
      <c r="K4">
        <v>6</v>
      </c>
      <c r="L4">
        <v>3</v>
      </c>
      <c r="M4">
        <v>71</v>
      </c>
      <c r="N4">
        <v>5</v>
      </c>
      <c r="O4">
        <v>3</v>
      </c>
      <c r="P4">
        <v>28</v>
      </c>
      <c r="Q4">
        <v>6</v>
      </c>
      <c r="R4">
        <v>2</v>
      </c>
      <c r="S4">
        <v>63</v>
      </c>
      <c r="T4">
        <v>6</v>
      </c>
      <c r="U4">
        <v>4</v>
      </c>
      <c r="V4">
        <v>23</v>
      </c>
      <c r="W4">
        <v>6</v>
      </c>
      <c r="X4">
        <v>4</v>
      </c>
      <c r="Y4">
        <v>49</v>
      </c>
    </row>
    <row r="5" spans="1:25">
      <c r="A5" t="s">
        <v>1</v>
      </c>
      <c r="B5">
        <v>5</v>
      </c>
      <c r="C5">
        <v>3</v>
      </c>
      <c r="D5">
        <v>1</v>
      </c>
      <c r="E5">
        <v>5</v>
      </c>
      <c r="F5">
        <v>2</v>
      </c>
      <c r="G5">
        <v>8</v>
      </c>
      <c r="H5">
        <v>5</v>
      </c>
      <c r="I5">
        <v>4</v>
      </c>
      <c r="J5">
        <v>7</v>
      </c>
      <c r="K5">
        <v>5</v>
      </c>
      <c r="L5">
        <v>3</v>
      </c>
      <c r="M5">
        <v>73</v>
      </c>
      <c r="N5">
        <v>5</v>
      </c>
      <c r="O5">
        <v>2</v>
      </c>
      <c r="P5">
        <v>59</v>
      </c>
      <c r="Q5">
        <v>5</v>
      </c>
      <c r="R5">
        <v>2</v>
      </c>
      <c r="S5">
        <v>63</v>
      </c>
      <c r="T5">
        <v>5</v>
      </c>
      <c r="U5">
        <v>6</v>
      </c>
      <c r="V5">
        <v>27</v>
      </c>
      <c r="W5">
        <v>6</v>
      </c>
      <c r="X5">
        <v>4</v>
      </c>
      <c r="Y5">
        <v>47</v>
      </c>
    </row>
    <row r="6" spans="1:25">
      <c r="A6" t="s">
        <v>1</v>
      </c>
      <c r="B6">
        <v>5</v>
      </c>
      <c r="C6">
        <v>3</v>
      </c>
      <c r="D6">
        <v>1</v>
      </c>
      <c r="E6">
        <v>5</v>
      </c>
      <c r="F6">
        <v>2</v>
      </c>
      <c r="G6">
        <v>4</v>
      </c>
      <c r="H6">
        <v>5</v>
      </c>
      <c r="I6">
        <v>4</v>
      </c>
      <c r="J6">
        <v>7</v>
      </c>
      <c r="K6">
        <v>5</v>
      </c>
      <c r="L6">
        <v>3</v>
      </c>
      <c r="M6">
        <v>71</v>
      </c>
      <c r="N6">
        <v>5</v>
      </c>
      <c r="O6">
        <v>3</v>
      </c>
      <c r="P6">
        <v>26</v>
      </c>
      <c r="Q6">
        <v>5</v>
      </c>
      <c r="R6">
        <v>3</v>
      </c>
      <c r="S6">
        <v>33</v>
      </c>
      <c r="T6">
        <v>8</v>
      </c>
      <c r="U6">
        <v>4</v>
      </c>
      <c r="V6">
        <v>23</v>
      </c>
      <c r="W6">
        <v>10</v>
      </c>
      <c r="X6">
        <v>4</v>
      </c>
      <c r="Y6">
        <v>47</v>
      </c>
    </row>
    <row r="7" spans="1:25">
      <c r="A7" t="s">
        <v>1</v>
      </c>
      <c r="B7">
        <v>5</v>
      </c>
      <c r="C7">
        <v>3</v>
      </c>
      <c r="D7">
        <v>1</v>
      </c>
      <c r="E7">
        <v>5</v>
      </c>
      <c r="F7">
        <v>2</v>
      </c>
      <c r="G7">
        <v>4</v>
      </c>
      <c r="H7">
        <v>5</v>
      </c>
      <c r="I7">
        <v>4</v>
      </c>
      <c r="J7">
        <v>7</v>
      </c>
      <c r="K7">
        <v>5</v>
      </c>
      <c r="L7">
        <v>3</v>
      </c>
      <c r="M7">
        <v>73</v>
      </c>
      <c r="N7">
        <v>5</v>
      </c>
      <c r="O7">
        <v>3</v>
      </c>
      <c r="P7">
        <v>27</v>
      </c>
      <c r="Q7">
        <v>13</v>
      </c>
      <c r="R7">
        <v>3</v>
      </c>
      <c r="S7">
        <v>33</v>
      </c>
      <c r="T7">
        <v>5</v>
      </c>
      <c r="U7">
        <v>3</v>
      </c>
      <c r="V7">
        <v>23</v>
      </c>
      <c r="W7">
        <v>5</v>
      </c>
      <c r="X7">
        <v>4</v>
      </c>
      <c r="Y7">
        <v>47</v>
      </c>
    </row>
    <row r="8" spans="1:25">
      <c r="A8" t="s">
        <v>1</v>
      </c>
      <c r="B8">
        <v>6</v>
      </c>
      <c r="C8">
        <v>3</v>
      </c>
      <c r="D8">
        <v>1</v>
      </c>
      <c r="E8">
        <v>5</v>
      </c>
      <c r="F8">
        <v>2</v>
      </c>
      <c r="G8">
        <v>4</v>
      </c>
      <c r="H8">
        <v>5</v>
      </c>
      <c r="I8">
        <v>4</v>
      </c>
      <c r="J8">
        <v>7</v>
      </c>
      <c r="K8">
        <v>5</v>
      </c>
      <c r="L8">
        <v>3</v>
      </c>
      <c r="M8">
        <v>71</v>
      </c>
      <c r="N8">
        <v>5</v>
      </c>
      <c r="O8">
        <v>3</v>
      </c>
      <c r="P8">
        <v>28</v>
      </c>
      <c r="Q8">
        <v>6</v>
      </c>
      <c r="R8">
        <v>2</v>
      </c>
      <c r="S8">
        <v>30</v>
      </c>
      <c r="T8">
        <v>6</v>
      </c>
      <c r="U8">
        <v>3</v>
      </c>
      <c r="V8">
        <v>23</v>
      </c>
      <c r="W8">
        <v>6</v>
      </c>
      <c r="X8">
        <v>4</v>
      </c>
      <c r="Y8">
        <v>47</v>
      </c>
    </row>
    <row r="9" spans="1:25">
      <c r="A9" t="s">
        <v>1</v>
      </c>
      <c r="B9">
        <v>6</v>
      </c>
      <c r="C9">
        <v>3</v>
      </c>
      <c r="D9">
        <v>1</v>
      </c>
      <c r="E9">
        <v>5</v>
      </c>
      <c r="F9">
        <v>2</v>
      </c>
      <c r="G9">
        <v>4</v>
      </c>
      <c r="H9">
        <v>5</v>
      </c>
      <c r="I9">
        <v>4</v>
      </c>
      <c r="J9">
        <v>7</v>
      </c>
      <c r="K9">
        <v>5</v>
      </c>
      <c r="L9">
        <v>3</v>
      </c>
      <c r="M9">
        <v>73</v>
      </c>
      <c r="N9">
        <v>3</v>
      </c>
      <c r="O9">
        <v>3</v>
      </c>
      <c r="P9">
        <v>26</v>
      </c>
      <c r="Q9">
        <v>3</v>
      </c>
      <c r="R9">
        <v>2</v>
      </c>
      <c r="S9">
        <v>46</v>
      </c>
      <c r="T9">
        <v>6</v>
      </c>
      <c r="U9">
        <v>4</v>
      </c>
      <c r="V9">
        <v>23</v>
      </c>
      <c r="W9">
        <v>6</v>
      </c>
      <c r="X9">
        <v>4</v>
      </c>
      <c r="Y9">
        <v>47</v>
      </c>
    </row>
    <row r="10" spans="1:25">
      <c r="A10" t="s">
        <v>1</v>
      </c>
      <c r="B10">
        <v>6</v>
      </c>
      <c r="C10">
        <v>3</v>
      </c>
      <c r="D10">
        <v>1</v>
      </c>
      <c r="E10">
        <v>5</v>
      </c>
      <c r="F10">
        <v>3</v>
      </c>
      <c r="G10">
        <v>4</v>
      </c>
      <c r="H10">
        <v>5</v>
      </c>
      <c r="I10">
        <v>6</v>
      </c>
      <c r="J10">
        <v>7</v>
      </c>
      <c r="K10">
        <v>6</v>
      </c>
      <c r="L10">
        <v>3</v>
      </c>
      <c r="M10">
        <v>77</v>
      </c>
      <c r="N10">
        <v>4</v>
      </c>
      <c r="O10">
        <v>3</v>
      </c>
      <c r="P10">
        <v>27</v>
      </c>
      <c r="Q10">
        <v>4</v>
      </c>
      <c r="R10">
        <v>2</v>
      </c>
      <c r="S10">
        <v>138</v>
      </c>
      <c r="T10">
        <v>6</v>
      </c>
      <c r="U10">
        <v>2</v>
      </c>
      <c r="V10">
        <v>23</v>
      </c>
      <c r="W10">
        <v>7</v>
      </c>
      <c r="X10">
        <v>3</v>
      </c>
      <c r="Y10">
        <v>49</v>
      </c>
    </row>
    <row r="11" spans="1:25">
      <c r="A11" t="s">
        <v>1</v>
      </c>
      <c r="B11">
        <v>5</v>
      </c>
      <c r="C11">
        <v>3</v>
      </c>
      <c r="D11">
        <v>1</v>
      </c>
      <c r="E11">
        <v>5</v>
      </c>
      <c r="F11">
        <v>2</v>
      </c>
      <c r="G11">
        <v>4</v>
      </c>
      <c r="H11">
        <v>5</v>
      </c>
      <c r="I11">
        <v>5</v>
      </c>
      <c r="J11">
        <v>7</v>
      </c>
      <c r="K11">
        <v>5</v>
      </c>
      <c r="L11">
        <v>3</v>
      </c>
      <c r="M11">
        <v>73</v>
      </c>
      <c r="N11">
        <v>5</v>
      </c>
      <c r="O11">
        <v>3</v>
      </c>
      <c r="P11">
        <v>25</v>
      </c>
      <c r="Q11">
        <v>5</v>
      </c>
      <c r="R11">
        <v>2</v>
      </c>
      <c r="S11">
        <v>35</v>
      </c>
      <c r="T11">
        <v>5</v>
      </c>
      <c r="U11">
        <v>4</v>
      </c>
      <c r="V11">
        <v>23</v>
      </c>
      <c r="W11">
        <v>8</v>
      </c>
      <c r="X11">
        <v>4</v>
      </c>
      <c r="Y11">
        <v>57</v>
      </c>
    </row>
    <row r="12" spans="1:25">
      <c r="A12" t="s">
        <v>1</v>
      </c>
      <c r="B12">
        <v>6</v>
      </c>
      <c r="C12">
        <v>3</v>
      </c>
      <c r="D12">
        <v>1</v>
      </c>
      <c r="E12">
        <v>4</v>
      </c>
      <c r="F12">
        <v>2</v>
      </c>
      <c r="G12">
        <v>4</v>
      </c>
      <c r="H12">
        <v>4</v>
      </c>
      <c r="I12">
        <v>4</v>
      </c>
      <c r="J12">
        <v>7</v>
      </c>
      <c r="K12">
        <v>6</v>
      </c>
      <c r="L12">
        <v>3</v>
      </c>
      <c r="M12">
        <v>71</v>
      </c>
      <c r="N12">
        <v>3</v>
      </c>
      <c r="O12">
        <v>3</v>
      </c>
      <c r="P12">
        <v>25</v>
      </c>
      <c r="Q12">
        <v>6</v>
      </c>
      <c r="R12">
        <v>2</v>
      </c>
      <c r="S12">
        <v>30</v>
      </c>
      <c r="T12">
        <v>8</v>
      </c>
      <c r="U12">
        <v>3</v>
      </c>
      <c r="V12">
        <v>23</v>
      </c>
      <c r="W12">
        <v>6</v>
      </c>
      <c r="X12">
        <v>4</v>
      </c>
      <c r="Y12">
        <v>47</v>
      </c>
    </row>
    <row r="13" spans="1:25">
      <c r="A13" t="s">
        <v>1</v>
      </c>
      <c r="B13">
        <v>6</v>
      </c>
      <c r="C13">
        <v>3</v>
      </c>
      <c r="D13">
        <v>1</v>
      </c>
      <c r="E13">
        <v>5</v>
      </c>
      <c r="F13">
        <v>2</v>
      </c>
      <c r="G13">
        <v>4</v>
      </c>
      <c r="H13">
        <v>4</v>
      </c>
      <c r="I13">
        <v>5</v>
      </c>
      <c r="J13">
        <v>7</v>
      </c>
      <c r="K13">
        <v>5</v>
      </c>
      <c r="L13">
        <v>3</v>
      </c>
      <c r="M13">
        <v>73</v>
      </c>
      <c r="N13">
        <v>4</v>
      </c>
      <c r="O13">
        <v>3</v>
      </c>
      <c r="P13">
        <v>28</v>
      </c>
      <c r="Q13">
        <v>5</v>
      </c>
      <c r="R13">
        <v>2</v>
      </c>
      <c r="S13">
        <v>32</v>
      </c>
      <c r="T13">
        <v>5</v>
      </c>
      <c r="U13">
        <v>4</v>
      </c>
      <c r="V13">
        <v>23</v>
      </c>
      <c r="W13">
        <v>6</v>
      </c>
      <c r="X13">
        <v>4</v>
      </c>
      <c r="Y13">
        <v>47</v>
      </c>
    </row>
    <row r="14" spans="1:25">
      <c r="A14" t="s">
        <v>0</v>
      </c>
    </row>
    <row r="15" spans="1:25">
      <c r="A15" t="s">
        <v>0</v>
      </c>
    </row>
    <row r="16" spans="1:25">
      <c r="A16" t="s">
        <v>0</v>
      </c>
    </row>
    <row r="17" spans="1:1">
      <c r="A17" t="s">
        <v>0</v>
      </c>
    </row>
    <row r="18" spans="1:1">
      <c r="A18" t="s">
        <v>0</v>
      </c>
    </row>
    <row r="19" spans="1:1">
      <c r="A19" t="s">
        <v>0</v>
      </c>
    </row>
    <row r="20" spans="1:1">
      <c r="A20" t="s">
        <v>0</v>
      </c>
    </row>
    <row r="21" spans="1:1">
      <c r="A21" t="s">
        <v>0</v>
      </c>
    </row>
    <row r="22" spans="1:1">
      <c r="A22" t="s">
        <v>0</v>
      </c>
    </row>
    <row r="23" spans="1:1">
      <c r="A23" t="s">
        <v>0</v>
      </c>
    </row>
    <row r="24" spans="1:1">
      <c r="A24" t="s">
        <v>0</v>
      </c>
    </row>
    <row r="25" spans="1:1">
      <c r="A25" t="s">
        <v>0</v>
      </c>
    </row>
    <row r="26" spans="1:1">
      <c r="A26" t="s">
        <v>2</v>
      </c>
    </row>
    <row r="27" spans="1:1">
      <c r="A27" t="s">
        <v>2</v>
      </c>
    </row>
    <row r="28" spans="1:1">
      <c r="A28" t="s">
        <v>2</v>
      </c>
    </row>
    <row r="29" spans="1:1">
      <c r="A29" t="s">
        <v>2</v>
      </c>
    </row>
    <row r="30" spans="1:1">
      <c r="A30" t="s">
        <v>2</v>
      </c>
    </row>
    <row r="31" spans="1:1">
      <c r="A31" t="s">
        <v>2</v>
      </c>
    </row>
    <row r="32" spans="1:1">
      <c r="A32" t="s">
        <v>2</v>
      </c>
    </row>
    <row r="33" spans="1:1">
      <c r="A33" t="s">
        <v>2</v>
      </c>
    </row>
    <row r="34" spans="1:1">
      <c r="A34" t="s">
        <v>2</v>
      </c>
    </row>
    <row r="35" spans="1:1">
      <c r="A35" t="s">
        <v>2</v>
      </c>
    </row>
    <row r="36" spans="1:1">
      <c r="A36" t="s">
        <v>2</v>
      </c>
    </row>
    <row r="37" spans="1:1">
      <c r="A37" t="s">
        <v>2</v>
      </c>
    </row>
    <row r="38" spans="1:1">
      <c r="A38" t="s">
        <v>3</v>
      </c>
    </row>
    <row r="39" spans="1:1">
      <c r="A39" t="s">
        <v>3</v>
      </c>
    </row>
    <row r="40" spans="1:1">
      <c r="A40" t="s">
        <v>3</v>
      </c>
    </row>
    <row r="41" spans="1:1">
      <c r="A41" t="s">
        <v>3</v>
      </c>
    </row>
    <row r="42" spans="1:1">
      <c r="A42" t="s">
        <v>3</v>
      </c>
    </row>
    <row r="43" spans="1:1">
      <c r="A43" t="s">
        <v>3</v>
      </c>
    </row>
    <row r="44" spans="1:1">
      <c r="A44" t="s">
        <v>3</v>
      </c>
    </row>
    <row r="45" spans="1:1">
      <c r="A45" t="s">
        <v>3</v>
      </c>
    </row>
    <row r="46" spans="1:1">
      <c r="A46" t="s">
        <v>3</v>
      </c>
    </row>
    <row r="47" spans="1:1">
      <c r="A47" t="s">
        <v>3</v>
      </c>
    </row>
    <row r="48" spans="1:1">
      <c r="A48" t="s">
        <v>3</v>
      </c>
    </row>
    <row r="49" spans="1:1">
      <c r="A49" t="s">
        <v>3</v>
      </c>
    </row>
    <row r="50" spans="1:1">
      <c r="A50" t="s">
        <v>4</v>
      </c>
    </row>
    <row r="51" spans="1:1">
      <c r="A51" t="s">
        <v>4</v>
      </c>
    </row>
    <row r="52" spans="1:1">
      <c r="A52" t="s">
        <v>4</v>
      </c>
    </row>
    <row r="53" spans="1:1">
      <c r="A53" t="s">
        <v>4</v>
      </c>
    </row>
    <row r="54" spans="1:1">
      <c r="A54" t="s">
        <v>4</v>
      </c>
    </row>
    <row r="55" spans="1:1">
      <c r="A55" t="s">
        <v>4</v>
      </c>
    </row>
    <row r="56" spans="1:1">
      <c r="A56" t="s">
        <v>4</v>
      </c>
    </row>
    <row r="57" spans="1:1">
      <c r="A57" t="s">
        <v>4</v>
      </c>
    </row>
    <row r="58" spans="1:1">
      <c r="A58" t="s">
        <v>4</v>
      </c>
    </row>
    <row r="59" spans="1:1">
      <c r="A59" t="s">
        <v>4</v>
      </c>
    </row>
    <row r="60" spans="1:1">
      <c r="A60" t="s">
        <v>4</v>
      </c>
    </row>
    <row r="61" spans="1:1">
      <c r="A61" t="s">
        <v>4</v>
      </c>
    </row>
    <row r="62" spans="1:1">
      <c r="A62" t="s">
        <v>5</v>
      </c>
    </row>
    <row r="63" spans="1:1">
      <c r="A63" t="s">
        <v>5</v>
      </c>
    </row>
    <row r="64" spans="1:1">
      <c r="A64" t="s">
        <v>5</v>
      </c>
    </row>
    <row r="65" spans="1:1">
      <c r="A65" t="s">
        <v>5</v>
      </c>
    </row>
    <row r="66" spans="1:1">
      <c r="A66" t="s">
        <v>5</v>
      </c>
    </row>
    <row r="67" spans="1:1">
      <c r="A67" t="s">
        <v>5</v>
      </c>
    </row>
    <row r="68" spans="1:1">
      <c r="A68" t="s">
        <v>5</v>
      </c>
    </row>
    <row r="69" spans="1:1">
      <c r="A69" t="s">
        <v>5</v>
      </c>
    </row>
    <row r="70" spans="1:1">
      <c r="A70" t="s">
        <v>5</v>
      </c>
    </row>
    <row r="71" spans="1:1">
      <c r="A71" t="s">
        <v>5</v>
      </c>
    </row>
    <row r="72" spans="1:1">
      <c r="A72" t="s">
        <v>5</v>
      </c>
    </row>
    <row r="73" spans="1:1">
      <c r="A73" t="s">
        <v>5</v>
      </c>
    </row>
    <row r="74" spans="1:1">
      <c r="A74" t="s">
        <v>6</v>
      </c>
    </row>
    <row r="75" spans="1:1">
      <c r="A75" t="s">
        <v>6</v>
      </c>
    </row>
    <row r="76" spans="1:1">
      <c r="A76" t="s">
        <v>6</v>
      </c>
    </row>
    <row r="77" spans="1:1">
      <c r="A77" t="s">
        <v>6</v>
      </c>
    </row>
    <row r="78" spans="1:1">
      <c r="A78" t="s">
        <v>6</v>
      </c>
    </row>
    <row r="79" spans="1:1">
      <c r="A79" t="s">
        <v>6</v>
      </c>
    </row>
    <row r="80" spans="1:1">
      <c r="A80" t="s">
        <v>6</v>
      </c>
    </row>
    <row r="81" spans="1:1">
      <c r="A81" t="s">
        <v>6</v>
      </c>
    </row>
    <row r="82" spans="1:1">
      <c r="A82" t="s">
        <v>6</v>
      </c>
    </row>
    <row r="83" spans="1:1">
      <c r="A83" t="s">
        <v>6</v>
      </c>
    </row>
    <row r="84" spans="1:1">
      <c r="A84" t="s">
        <v>6</v>
      </c>
    </row>
    <row r="85" spans="1:1">
      <c r="A85" t="s">
        <v>6</v>
      </c>
    </row>
    <row r="86" spans="1:1">
      <c r="A86" t="s">
        <v>7</v>
      </c>
    </row>
    <row r="87" spans="1:1">
      <c r="A87" t="s">
        <v>7</v>
      </c>
    </row>
    <row r="88" spans="1:1">
      <c r="A88" t="s">
        <v>7</v>
      </c>
    </row>
    <row r="89" spans="1:1">
      <c r="A89" t="s">
        <v>7</v>
      </c>
    </row>
    <row r="90" spans="1:1">
      <c r="A90" t="s">
        <v>7</v>
      </c>
    </row>
    <row r="91" spans="1:1">
      <c r="A91" t="s">
        <v>7</v>
      </c>
    </row>
    <row r="92" spans="1:1">
      <c r="A92" t="s">
        <v>7</v>
      </c>
    </row>
    <row r="93" spans="1:1">
      <c r="A93" t="s">
        <v>7</v>
      </c>
    </row>
    <row r="94" spans="1:1">
      <c r="A94" t="s">
        <v>7</v>
      </c>
    </row>
    <row r="95" spans="1:1">
      <c r="A95" t="s">
        <v>7</v>
      </c>
    </row>
    <row r="96" spans="1:1">
      <c r="A96" t="s">
        <v>7</v>
      </c>
    </row>
    <row r="97" spans="1:1">
      <c r="A97" t="s"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workbookViewId="0">
      <selection activeCell="B1" sqref="B1:C1"/>
    </sheetView>
  </sheetViews>
  <sheetFormatPr baseColWidth="10" defaultRowHeight="15" x14ac:dyDescent="0"/>
  <cols>
    <col min="1" max="1" width="45.1640625" bestFit="1" customWidth="1"/>
  </cols>
  <sheetData>
    <row r="1" spans="1:3">
      <c r="B1" t="s">
        <v>24</v>
      </c>
      <c r="C1" t="s">
        <v>25</v>
      </c>
    </row>
    <row r="2" spans="1:3">
      <c r="A2" t="s">
        <v>1</v>
      </c>
      <c r="B2">
        <v>1</v>
      </c>
      <c r="C2">
        <v>6</v>
      </c>
    </row>
    <row r="3" spans="1:3">
      <c r="A3" t="s">
        <v>1</v>
      </c>
      <c r="B3">
        <v>2</v>
      </c>
      <c r="C3">
        <v>3</v>
      </c>
    </row>
    <row r="4" spans="1:3">
      <c r="A4" t="s">
        <v>1</v>
      </c>
      <c r="B4">
        <v>3</v>
      </c>
      <c r="C4">
        <v>1</v>
      </c>
    </row>
    <row r="5" spans="1:3">
      <c r="A5" t="s">
        <v>1</v>
      </c>
      <c r="B5">
        <v>1</v>
      </c>
      <c r="C5">
        <v>6</v>
      </c>
    </row>
    <row r="6" spans="1:3">
      <c r="A6" t="s">
        <v>1</v>
      </c>
      <c r="B6">
        <v>2</v>
      </c>
      <c r="C6">
        <v>3</v>
      </c>
    </row>
    <row r="7" spans="1:3">
      <c r="A7" t="s">
        <v>1</v>
      </c>
      <c r="B7">
        <v>3</v>
      </c>
      <c r="C7">
        <v>1</v>
      </c>
    </row>
    <row r="8" spans="1:3">
      <c r="A8" t="s">
        <v>1</v>
      </c>
      <c r="B8">
        <v>1</v>
      </c>
      <c r="C8">
        <v>6</v>
      </c>
    </row>
    <row r="9" spans="1:3">
      <c r="A9" t="s">
        <v>1</v>
      </c>
      <c r="B9">
        <v>2</v>
      </c>
      <c r="C9">
        <v>3</v>
      </c>
    </row>
    <row r="10" spans="1:3">
      <c r="A10" t="s">
        <v>1</v>
      </c>
      <c r="B10">
        <v>3</v>
      </c>
      <c r="C10">
        <v>1</v>
      </c>
    </row>
    <row r="11" spans="1:3">
      <c r="A11" t="s">
        <v>1</v>
      </c>
      <c r="B11">
        <v>1</v>
      </c>
      <c r="C11">
        <v>5</v>
      </c>
    </row>
    <row r="12" spans="1:3">
      <c r="A12" t="s">
        <v>1</v>
      </c>
      <c r="B12">
        <v>2</v>
      </c>
      <c r="C12">
        <v>3</v>
      </c>
    </row>
    <row r="13" spans="1:3">
      <c r="A13" t="s">
        <v>1</v>
      </c>
      <c r="B13">
        <v>3</v>
      </c>
      <c r="C13">
        <v>1</v>
      </c>
    </row>
    <row r="14" spans="1:3">
      <c r="A14" t="s">
        <v>1</v>
      </c>
      <c r="B14">
        <v>1</v>
      </c>
      <c r="C14">
        <v>5</v>
      </c>
    </row>
    <row r="15" spans="1:3">
      <c r="A15" t="s">
        <v>1</v>
      </c>
      <c r="B15">
        <v>2</v>
      </c>
      <c r="C15">
        <v>3</v>
      </c>
    </row>
    <row r="16" spans="1:3">
      <c r="A16" t="s">
        <v>1</v>
      </c>
      <c r="B16">
        <v>3</v>
      </c>
      <c r="C16">
        <v>1</v>
      </c>
    </row>
    <row r="17" spans="1:3">
      <c r="A17" t="s">
        <v>1</v>
      </c>
      <c r="B17">
        <v>1</v>
      </c>
      <c r="C17">
        <v>5</v>
      </c>
    </row>
    <row r="18" spans="1:3">
      <c r="A18" t="s">
        <v>1</v>
      </c>
      <c r="B18">
        <v>2</v>
      </c>
      <c r="C18">
        <v>3</v>
      </c>
    </row>
    <row r="19" spans="1:3">
      <c r="A19" t="s">
        <v>1</v>
      </c>
      <c r="B19">
        <v>3</v>
      </c>
      <c r="C19">
        <v>1</v>
      </c>
    </row>
    <row r="20" spans="1:3">
      <c r="A20" t="s">
        <v>1</v>
      </c>
      <c r="B20">
        <v>1</v>
      </c>
      <c r="C20">
        <v>6</v>
      </c>
    </row>
    <row r="21" spans="1:3">
      <c r="A21" t="s">
        <v>1</v>
      </c>
      <c r="B21">
        <v>2</v>
      </c>
      <c r="C21">
        <v>3</v>
      </c>
    </row>
    <row r="22" spans="1:3">
      <c r="A22" t="s">
        <v>1</v>
      </c>
      <c r="B22">
        <v>3</v>
      </c>
      <c r="C22">
        <v>1</v>
      </c>
    </row>
    <row r="23" spans="1:3">
      <c r="A23" t="s">
        <v>1</v>
      </c>
      <c r="B23">
        <v>1</v>
      </c>
      <c r="C23">
        <v>6</v>
      </c>
    </row>
    <row r="24" spans="1:3">
      <c r="A24" t="s">
        <v>1</v>
      </c>
      <c r="B24">
        <v>2</v>
      </c>
      <c r="C24">
        <v>3</v>
      </c>
    </row>
    <row r="25" spans="1:3">
      <c r="A25" t="s">
        <v>1</v>
      </c>
      <c r="B25">
        <v>3</v>
      </c>
      <c r="C25">
        <v>1</v>
      </c>
    </row>
    <row r="26" spans="1:3">
      <c r="A26" t="s">
        <v>1</v>
      </c>
      <c r="B26">
        <v>1</v>
      </c>
      <c r="C26">
        <v>6</v>
      </c>
    </row>
    <row r="27" spans="1:3">
      <c r="A27" t="s">
        <v>1</v>
      </c>
      <c r="B27">
        <v>2</v>
      </c>
      <c r="C27">
        <v>3</v>
      </c>
    </row>
    <row r="28" spans="1:3">
      <c r="A28" t="s">
        <v>1</v>
      </c>
      <c r="B28">
        <v>3</v>
      </c>
      <c r="C28">
        <v>1</v>
      </c>
    </row>
    <row r="29" spans="1:3">
      <c r="A29" t="s">
        <v>1</v>
      </c>
      <c r="B29">
        <v>1</v>
      </c>
      <c r="C29">
        <v>5</v>
      </c>
    </row>
    <row r="30" spans="1:3">
      <c r="A30" t="s">
        <v>1</v>
      </c>
      <c r="B30">
        <v>2</v>
      </c>
      <c r="C30">
        <v>3</v>
      </c>
    </row>
    <row r="31" spans="1:3">
      <c r="A31" t="s">
        <v>1</v>
      </c>
      <c r="B31">
        <v>3</v>
      </c>
      <c r="C31">
        <v>1</v>
      </c>
    </row>
    <row r="32" spans="1:3">
      <c r="A32" t="s">
        <v>1</v>
      </c>
      <c r="B32">
        <v>1</v>
      </c>
      <c r="C32">
        <v>6</v>
      </c>
    </row>
    <row r="33" spans="1:3">
      <c r="A33" t="s">
        <v>1</v>
      </c>
      <c r="B33">
        <v>2</v>
      </c>
      <c r="C33">
        <v>3</v>
      </c>
    </row>
    <row r="34" spans="1:3">
      <c r="A34" t="s">
        <v>1</v>
      </c>
      <c r="B34">
        <v>3</v>
      </c>
      <c r="C34">
        <v>1</v>
      </c>
    </row>
    <row r="35" spans="1:3">
      <c r="A35" t="s">
        <v>1</v>
      </c>
      <c r="B35">
        <v>1</v>
      </c>
      <c r="C35">
        <v>6</v>
      </c>
    </row>
    <row r="36" spans="1:3">
      <c r="A36" t="s">
        <v>1</v>
      </c>
      <c r="B36">
        <v>2</v>
      </c>
      <c r="C36">
        <v>3</v>
      </c>
    </row>
    <row r="37" spans="1:3">
      <c r="A37" t="s">
        <v>1</v>
      </c>
      <c r="B37">
        <v>3</v>
      </c>
      <c r="C37">
        <v>1</v>
      </c>
    </row>
    <row r="38" spans="1:3">
      <c r="A38" t="s">
        <v>0</v>
      </c>
      <c r="B38">
        <v>1</v>
      </c>
      <c r="C38">
        <v>4</v>
      </c>
    </row>
    <row r="39" spans="1:3">
      <c r="A39" t="s">
        <v>0</v>
      </c>
      <c r="B39">
        <v>2</v>
      </c>
      <c r="C39">
        <v>3</v>
      </c>
    </row>
    <row r="40" spans="1:3">
      <c r="A40" t="s">
        <v>0</v>
      </c>
      <c r="B40">
        <v>3</v>
      </c>
      <c r="C40">
        <v>4</v>
      </c>
    </row>
    <row r="41" spans="1:3">
      <c r="A41" t="s">
        <v>0</v>
      </c>
      <c r="B41">
        <v>1</v>
      </c>
      <c r="C41">
        <v>4</v>
      </c>
    </row>
    <row r="42" spans="1:3">
      <c r="A42" t="s">
        <v>0</v>
      </c>
      <c r="B42">
        <v>2</v>
      </c>
      <c r="C42">
        <v>3</v>
      </c>
    </row>
    <row r="43" spans="1:3">
      <c r="A43" t="s">
        <v>0</v>
      </c>
      <c r="B43">
        <v>3</v>
      </c>
      <c r="C43">
        <v>4</v>
      </c>
    </row>
    <row r="44" spans="1:3">
      <c r="A44" t="s">
        <v>0</v>
      </c>
      <c r="B44">
        <v>1</v>
      </c>
      <c r="C44">
        <v>4</v>
      </c>
    </row>
    <row r="45" spans="1:3">
      <c r="A45" t="s">
        <v>0</v>
      </c>
      <c r="B45">
        <v>2</v>
      </c>
      <c r="C45">
        <v>2</v>
      </c>
    </row>
    <row r="46" spans="1:3">
      <c r="A46" t="s">
        <v>0</v>
      </c>
      <c r="B46">
        <v>3</v>
      </c>
      <c r="C46">
        <v>4</v>
      </c>
    </row>
    <row r="47" spans="1:3">
      <c r="A47" t="s">
        <v>0</v>
      </c>
      <c r="B47">
        <v>1</v>
      </c>
      <c r="C47">
        <v>5</v>
      </c>
    </row>
    <row r="48" spans="1:3">
      <c r="A48" t="s">
        <v>0</v>
      </c>
      <c r="B48">
        <v>2</v>
      </c>
      <c r="C48">
        <v>2</v>
      </c>
    </row>
    <row r="49" spans="1:3">
      <c r="A49" t="s">
        <v>0</v>
      </c>
      <c r="B49">
        <v>3</v>
      </c>
      <c r="C49">
        <v>8</v>
      </c>
    </row>
    <row r="50" spans="1:3">
      <c r="A50" t="s">
        <v>0</v>
      </c>
      <c r="B50">
        <v>1</v>
      </c>
      <c r="C50">
        <v>5</v>
      </c>
    </row>
    <row r="51" spans="1:3">
      <c r="A51" t="s">
        <v>0</v>
      </c>
      <c r="B51">
        <v>2</v>
      </c>
      <c r="C51">
        <v>2</v>
      </c>
    </row>
    <row r="52" spans="1:3">
      <c r="A52" t="s">
        <v>0</v>
      </c>
      <c r="B52">
        <v>3</v>
      </c>
      <c r="C52">
        <v>4</v>
      </c>
    </row>
    <row r="53" spans="1:3">
      <c r="A53" t="s">
        <v>0</v>
      </c>
      <c r="B53">
        <v>1</v>
      </c>
      <c r="C53">
        <v>5</v>
      </c>
    </row>
    <row r="54" spans="1:3">
      <c r="A54" t="s">
        <v>0</v>
      </c>
      <c r="B54">
        <v>2</v>
      </c>
      <c r="C54">
        <v>2</v>
      </c>
    </row>
    <row r="55" spans="1:3">
      <c r="A55" t="s">
        <v>0</v>
      </c>
      <c r="B55">
        <v>3</v>
      </c>
      <c r="C55">
        <v>4</v>
      </c>
    </row>
    <row r="56" spans="1:3">
      <c r="A56" t="s">
        <v>0</v>
      </c>
      <c r="B56">
        <v>1</v>
      </c>
      <c r="C56">
        <v>5</v>
      </c>
    </row>
    <row r="57" spans="1:3">
      <c r="A57" t="s">
        <v>0</v>
      </c>
      <c r="B57">
        <v>2</v>
      </c>
      <c r="C57">
        <v>2</v>
      </c>
    </row>
    <row r="58" spans="1:3">
      <c r="A58" t="s">
        <v>0</v>
      </c>
      <c r="B58">
        <v>3</v>
      </c>
      <c r="C58">
        <v>4</v>
      </c>
    </row>
    <row r="59" spans="1:3">
      <c r="A59" t="s">
        <v>0</v>
      </c>
      <c r="B59">
        <v>1</v>
      </c>
      <c r="C59">
        <v>5</v>
      </c>
    </row>
    <row r="60" spans="1:3">
      <c r="A60" t="s">
        <v>0</v>
      </c>
      <c r="B60">
        <v>2</v>
      </c>
      <c r="C60">
        <v>2</v>
      </c>
    </row>
    <row r="61" spans="1:3">
      <c r="A61" t="s">
        <v>0</v>
      </c>
      <c r="B61">
        <v>3</v>
      </c>
      <c r="C61">
        <v>4</v>
      </c>
    </row>
    <row r="62" spans="1:3">
      <c r="A62" t="s">
        <v>0</v>
      </c>
      <c r="B62">
        <v>1</v>
      </c>
      <c r="C62">
        <v>5</v>
      </c>
    </row>
    <row r="63" spans="1:3">
      <c r="A63" t="s">
        <v>0</v>
      </c>
      <c r="B63">
        <v>2</v>
      </c>
      <c r="C63">
        <v>3</v>
      </c>
    </row>
    <row r="64" spans="1:3">
      <c r="A64" t="s">
        <v>0</v>
      </c>
      <c r="B64">
        <v>3</v>
      </c>
      <c r="C64">
        <v>4</v>
      </c>
    </row>
    <row r="65" spans="1:3">
      <c r="A65" t="s">
        <v>0</v>
      </c>
      <c r="B65">
        <v>1</v>
      </c>
      <c r="C65">
        <v>5</v>
      </c>
    </row>
    <row r="66" spans="1:3">
      <c r="A66" t="s">
        <v>0</v>
      </c>
      <c r="B66">
        <v>2</v>
      </c>
      <c r="C66">
        <v>2</v>
      </c>
    </row>
    <row r="67" spans="1:3">
      <c r="A67" t="s">
        <v>0</v>
      </c>
      <c r="B67">
        <v>3</v>
      </c>
      <c r="C67">
        <v>4</v>
      </c>
    </row>
    <row r="68" spans="1:3">
      <c r="A68" t="s">
        <v>0</v>
      </c>
      <c r="B68">
        <v>1</v>
      </c>
      <c r="C68">
        <v>4</v>
      </c>
    </row>
    <row r="69" spans="1:3">
      <c r="A69" t="s">
        <v>0</v>
      </c>
      <c r="B69">
        <v>2</v>
      </c>
      <c r="C69">
        <v>2</v>
      </c>
    </row>
    <row r="70" spans="1:3">
      <c r="A70" t="s">
        <v>0</v>
      </c>
      <c r="B70">
        <v>3</v>
      </c>
      <c r="C70">
        <v>4</v>
      </c>
    </row>
    <row r="71" spans="1:3">
      <c r="A71" t="s">
        <v>0</v>
      </c>
      <c r="B71">
        <v>1</v>
      </c>
      <c r="C71">
        <v>5</v>
      </c>
    </row>
    <row r="72" spans="1:3">
      <c r="A72" t="s">
        <v>0</v>
      </c>
      <c r="B72">
        <v>2</v>
      </c>
      <c r="C72">
        <v>2</v>
      </c>
    </row>
    <row r="73" spans="1:3">
      <c r="A73" t="s">
        <v>0</v>
      </c>
      <c r="B73">
        <v>3</v>
      </c>
      <c r="C73">
        <v>4</v>
      </c>
    </row>
    <row r="74" spans="1:3">
      <c r="A74" t="s">
        <v>2</v>
      </c>
      <c r="B74">
        <v>1</v>
      </c>
      <c r="C74">
        <v>5</v>
      </c>
    </row>
    <row r="75" spans="1:3">
      <c r="A75" t="s">
        <v>2</v>
      </c>
      <c r="B75">
        <v>2</v>
      </c>
      <c r="C75">
        <v>6</v>
      </c>
    </row>
    <row r="76" spans="1:3">
      <c r="A76" t="s">
        <v>2</v>
      </c>
      <c r="B76">
        <v>3</v>
      </c>
      <c r="C76">
        <v>7</v>
      </c>
    </row>
    <row r="77" spans="1:3">
      <c r="A77" t="s">
        <v>2</v>
      </c>
      <c r="B77">
        <v>1</v>
      </c>
      <c r="C77">
        <v>6</v>
      </c>
    </row>
    <row r="78" spans="1:3">
      <c r="A78" t="s">
        <v>2</v>
      </c>
      <c r="B78">
        <v>2</v>
      </c>
      <c r="C78">
        <v>6</v>
      </c>
    </row>
    <row r="79" spans="1:3">
      <c r="A79" t="s">
        <v>2</v>
      </c>
      <c r="B79">
        <v>3</v>
      </c>
      <c r="C79">
        <v>7</v>
      </c>
    </row>
    <row r="80" spans="1:3">
      <c r="A80" t="s">
        <v>2</v>
      </c>
      <c r="B80">
        <v>1</v>
      </c>
      <c r="C80">
        <v>6</v>
      </c>
    </row>
    <row r="81" spans="1:3">
      <c r="A81" t="s">
        <v>2</v>
      </c>
      <c r="B81">
        <v>2</v>
      </c>
      <c r="C81">
        <v>4</v>
      </c>
    </row>
    <row r="82" spans="1:3">
      <c r="A82" t="s">
        <v>2</v>
      </c>
      <c r="B82">
        <v>3</v>
      </c>
      <c r="C82">
        <v>7</v>
      </c>
    </row>
    <row r="83" spans="1:3">
      <c r="A83" t="s">
        <v>2</v>
      </c>
      <c r="B83">
        <v>1</v>
      </c>
      <c r="C83">
        <v>5</v>
      </c>
    </row>
    <row r="84" spans="1:3">
      <c r="A84" t="s">
        <v>2</v>
      </c>
      <c r="B84">
        <v>2</v>
      </c>
      <c r="C84">
        <v>4</v>
      </c>
    </row>
    <row r="85" spans="1:3">
      <c r="A85" t="s">
        <v>2</v>
      </c>
      <c r="B85">
        <v>3</v>
      </c>
      <c r="C85">
        <v>7</v>
      </c>
    </row>
    <row r="86" spans="1:3">
      <c r="A86" t="s">
        <v>2</v>
      </c>
      <c r="B86">
        <v>1</v>
      </c>
      <c r="C86">
        <v>5</v>
      </c>
    </row>
    <row r="87" spans="1:3">
      <c r="A87" t="s">
        <v>2</v>
      </c>
      <c r="B87">
        <v>2</v>
      </c>
      <c r="C87">
        <v>4</v>
      </c>
    </row>
    <row r="88" spans="1:3">
      <c r="A88" t="s">
        <v>2</v>
      </c>
      <c r="B88">
        <v>3</v>
      </c>
      <c r="C88">
        <v>7</v>
      </c>
    </row>
    <row r="89" spans="1:3">
      <c r="A89" t="s">
        <v>2</v>
      </c>
      <c r="B89">
        <v>1</v>
      </c>
      <c r="C89">
        <v>5</v>
      </c>
    </row>
    <row r="90" spans="1:3">
      <c r="A90" t="s">
        <v>2</v>
      </c>
      <c r="B90">
        <v>2</v>
      </c>
      <c r="C90">
        <v>4</v>
      </c>
    </row>
    <row r="91" spans="1:3">
      <c r="A91" t="s">
        <v>2</v>
      </c>
      <c r="B91">
        <v>3</v>
      </c>
      <c r="C91">
        <v>7</v>
      </c>
    </row>
    <row r="92" spans="1:3">
      <c r="A92" t="s">
        <v>2</v>
      </c>
      <c r="B92">
        <v>1</v>
      </c>
      <c r="C92">
        <v>5</v>
      </c>
    </row>
    <row r="93" spans="1:3">
      <c r="A93" t="s">
        <v>2</v>
      </c>
      <c r="B93">
        <v>2</v>
      </c>
      <c r="C93">
        <v>4</v>
      </c>
    </row>
    <row r="94" spans="1:3">
      <c r="A94" t="s">
        <v>2</v>
      </c>
      <c r="B94">
        <v>3</v>
      </c>
      <c r="C94">
        <v>7</v>
      </c>
    </row>
    <row r="95" spans="1:3">
      <c r="A95" t="s">
        <v>2</v>
      </c>
      <c r="B95">
        <v>1</v>
      </c>
      <c r="C95">
        <v>5</v>
      </c>
    </row>
    <row r="96" spans="1:3">
      <c r="A96" t="s">
        <v>2</v>
      </c>
      <c r="B96">
        <v>2</v>
      </c>
      <c r="C96">
        <v>4</v>
      </c>
    </row>
    <row r="97" spans="1:3">
      <c r="A97" t="s">
        <v>2</v>
      </c>
      <c r="B97">
        <v>3</v>
      </c>
      <c r="C97">
        <v>7</v>
      </c>
    </row>
    <row r="98" spans="1:3">
      <c r="A98" t="s">
        <v>2</v>
      </c>
      <c r="B98">
        <v>1</v>
      </c>
      <c r="C98">
        <v>5</v>
      </c>
    </row>
    <row r="99" spans="1:3">
      <c r="A99" t="s">
        <v>2</v>
      </c>
      <c r="B99">
        <v>2</v>
      </c>
      <c r="C99">
        <v>6</v>
      </c>
    </row>
    <row r="100" spans="1:3">
      <c r="A100" t="s">
        <v>2</v>
      </c>
      <c r="B100">
        <v>3</v>
      </c>
      <c r="C100">
        <v>7</v>
      </c>
    </row>
    <row r="101" spans="1:3">
      <c r="A101" t="s">
        <v>2</v>
      </c>
      <c r="B101">
        <v>1</v>
      </c>
      <c r="C101">
        <v>5</v>
      </c>
    </row>
    <row r="102" spans="1:3">
      <c r="A102" t="s">
        <v>2</v>
      </c>
      <c r="B102">
        <v>2</v>
      </c>
      <c r="C102">
        <v>5</v>
      </c>
    </row>
    <row r="103" spans="1:3">
      <c r="A103" t="s">
        <v>2</v>
      </c>
      <c r="B103">
        <v>3</v>
      </c>
      <c r="C103">
        <v>7</v>
      </c>
    </row>
    <row r="104" spans="1:3">
      <c r="A104" t="s">
        <v>2</v>
      </c>
      <c r="B104">
        <v>1</v>
      </c>
      <c r="C104">
        <v>4</v>
      </c>
    </row>
    <row r="105" spans="1:3">
      <c r="A105" t="s">
        <v>2</v>
      </c>
      <c r="B105">
        <v>2</v>
      </c>
      <c r="C105">
        <v>4</v>
      </c>
    </row>
    <row r="106" spans="1:3">
      <c r="A106" t="s">
        <v>2</v>
      </c>
      <c r="B106">
        <v>3</v>
      </c>
      <c r="C106">
        <v>7</v>
      </c>
    </row>
    <row r="107" spans="1:3">
      <c r="A107" t="s">
        <v>2</v>
      </c>
      <c r="B107">
        <v>1</v>
      </c>
      <c r="C107">
        <v>4</v>
      </c>
    </row>
    <row r="108" spans="1:3">
      <c r="A108" t="s">
        <v>2</v>
      </c>
      <c r="B108">
        <v>2</v>
      </c>
      <c r="C108">
        <v>5</v>
      </c>
    </row>
    <row r="109" spans="1:3">
      <c r="A109" t="s">
        <v>2</v>
      </c>
      <c r="B109">
        <v>3</v>
      </c>
      <c r="C109">
        <v>7</v>
      </c>
    </row>
    <row r="110" spans="1:3">
      <c r="A110" t="s">
        <v>3</v>
      </c>
      <c r="B110">
        <v>1</v>
      </c>
      <c r="C110">
        <v>5</v>
      </c>
    </row>
    <row r="111" spans="1:3">
      <c r="A111" t="s">
        <v>3</v>
      </c>
      <c r="B111">
        <v>2</v>
      </c>
      <c r="C111">
        <v>3</v>
      </c>
    </row>
    <row r="112" spans="1:3">
      <c r="A112" t="s">
        <v>3</v>
      </c>
      <c r="B112">
        <v>3</v>
      </c>
      <c r="C112">
        <v>73</v>
      </c>
    </row>
    <row r="113" spans="1:3">
      <c r="A113" t="s">
        <v>3</v>
      </c>
      <c r="B113">
        <v>1</v>
      </c>
      <c r="C113">
        <v>5</v>
      </c>
    </row>
    <row r="114" spans="1:3">
      <c r="A114" t="s">
        <v>3</v>
      </c>
      <c r="B114">
        <v>2</v>
      </c>
      <c r="C114">
        <v>5</v>
      </c>
    </row>
    <row r="115" spans="1:3">
      <c r="A115" t="s">
        <v>3</v>
      </c>
      <c r="B115">
        <v>3</v>
      </c>
      <c r="C115">
        <v>71</v>
      </c>
    </row>
    <row r="116" spans="1:3">
      <c r="A116" t="s">
        <v>3</v>
      </c>
      <c r="B116">
        <v>1</v>
      </c>
      <c r="C116">
        <v>6</v>
      </c>
    </row>
    <row r="117" spans="1:3">
      <c r="A117" t="s">
        <v>3</v>
      </c>
      <c r="B117">
        <v>2</v>
      </c>
      <c r="C117">
        <v>3</v>
      </c>
    </row>
    <row r="118" spans="1:3">
      <c r="A118" t="s">
        <v>3</v>
      </c>
      <c r="B118">
        <v>3</v>
      </c>
      <c r="C118">
        <v>71</v>
      </c>
    </row>
    <row r="119" spans="1:3">
      <c r="A119" t="s">
        <v>3</v>
      </c>
      <c r="B119">
        <v>1</v>
      </c>
      <c r="C119">
        <v>5</v>
      </c>
    </row>
    <row r="120" spans="1:3">
      <c r="A120" t="s">
        <v>3</v>
      </c>
      <c r="B120">
        <v>2</v>
      </c>
      <c r="C120">
        <v>3</v>
      </c>
    </row>
    <row r="121" spans="1:3">
      <c r="A121" t="s">
        <v>3</v>
      </c>
      <c r="B121">
        <v>3</v>
      </c>
      <c r="C121">
        <v>73</v>
      </c>
    </row>
    <row r="122" spans="1:3">
      <c r="A122" t="s">
        <v>3</v>
      </c>
      <c r="B122">
        <v>1</v>
      </c>
      <c r="C122">
        <v>5</v>
      </c>
    </row>
    <row r="123" spans="1:3">
      <c r="A123" t="s">
        <v>3</v>
      </c>
      <c r="B123">
        <v>2</v>
      </c>
      <c r="C123">
        <v>3</v>
      </c>
    </row>
    <row r="124" spans="1:3">
      <c r="A124" t="s">
        <v>3</v>
      </c>
      <c r="B124">
        <v>3</v>
      </c>
      <c r="C124">
        <v>71</v>
      </c>
    </row>
    <row r="125" spans="1:3">
      <c r="A125" t="s">
        <v>3</v>
      </c>
      <c r="B125">
        <v>1</v>
      </c>
      <c r="C125">
        <v>5</v>
      </c>
    </row>
    <row r="126" spans="1:3">
      <c r="A126" t="s">
        <v>3</v>
      </c>
      <c r="B126">
        <v>2</v>
      </c>
      <c r="C126">
        <v>3</v>
      </c>
    </row>
    <row r="127" spans="1:3">
      <c r="A127" t="s">
        <v>3</v>
      </c>
      <c r="B127">
        <v>3</v>
      </c>
      <c r="C127">
        <v>73</v>
      </c>
    </row>
    <row r="128" spans="1:3">
      <c r="A128" t="s">
        <v>3</v>
      </c>
      <c r="B128">
        <v>1</v>
      </c>
      <c r="C128">
        <v>5</v>
      </c>
    </row>
    <row r="129" spans="1:3">
      <c r="A129" t="s">
        <v>3</v>
      </c>
      <c r="B129">
        <v>2</v>
      </c>
      <c r="C129">
        <v>3</v>
      </c>
    </row>
    <row r="130" spans="1:3">
      <c r="A130" t="s">
        <v>3</v>
      </c>
      <c r="B130">
        <v>3</v>
      </c>
      <c r="C130">
        <v>71</v>
      </c>
    </row>
    <row r="131" spans="1:3">
      <c r="A131" t="s">
        <v>3</v>
      </c>
      <c r="B131">
        <v>1</v>
      </c>
      <c r="C131">
        <v>5</v>
      </c>
    </row>
    <row r="132" spans="1:3">
      <c r="A132" t="s">
        <v>3</v>
      </c>
      <c r="B132">
        <v>2</v>
      </c>
      <c r="C132">
        <v>3</v>
      </c>
    </row>
    <row r="133" spans="1:3">
      <c r="A133" t="s">
        <v>3</v>
      </c>
      <c r="B133">
        <v>3</v>
      </c>
      <c r="C133">
        <v>73</v>
      </c>
    </row>
    <row r="134" spans="1:3">
      <c r="A134" t="s">
        <v>3</v>
      </c>
      <c r="B134">
        <v>1</v>
      </c>
      <c r="C134">
        <v>6</v>
      </c>
    </row>
    <row r="135" spans="1:3">
      <c r="A135" t="s">
        <v>3</v>
      </c>
      <c r="B135">
        <v>2</v>
      </c>
      <c r="C135">
        <v>3</v>
      </c>
    </row>
    <row r="136" spans="1:3">
      <c r="A136" t="s">
        <v>3</v>
      </c>
      <c r="B136">
        <v>3</v>
      </c>
      <c r="C136">
        <v>77</v>
      </c>
    </row>
    <row r="137" spans="1:3">
      <c r="A137" t="s">
        <v>3</v>
      </c>
      <c r="B137">
        <v>1</v>
      </c>
      <c r="C137">
        <v>5</v>
      </c>
    </row>
    <row r="138" spans="1:3">
      <c r="A138" t="s">
        <v>3</v>
      </c>
      <c r="B138">
        <v>2</v>
      </c>
      <c r="C138">
        <v>3</v>
      </c>
    </row>
    <row r="139" spans="1:3">
      <c r="A139" t="s">
        <v>3</v>
      </c>
      <c r="B139">
        <v>3</v>
      </c>
      <c r="C139">
        <v>73</v>
      </c>
    </row>
    <row r="140" spans="1:3">
      <c r="A140" t="s">
        <v>3</v>
      </c>
      <c r="B140">
        <v>1</v>
      </c>
      <c r="C140">
        <v>6</v>
      </c>
    </row>
    <row r="141" spans="1:3">
      <c r="A141" t="s">
        <v>3</v>
      </c>
      <c r="B141">
        <v>2</v>
      </c>
      <c r="C141">
        <v>3</v>
      </c>
    </row>
    <row r="142" spans="1:3">
      <c r="A142" t="s">
        <v>3</v>
      </c>
      <c r="B142">
        <v>3</v>
      </c>
      <c r="C142">
        <v>71</v>
      </c>
    </row>
    <row r="143" spans="1:3">
      <c r="A143" t="s">
        <v>3</v>
      </c>
      <c r="B143">
        <v>1</v>
      </c>
      <c r="C143">
        <v>5</v>
      </c>
    </row>
    <row r="144" spans="1:3">
      <c r="A144" t="s">
        <v>3</v>
      </c>
      <c r="B144">
        <v>2</v>
      </c>
      <c r="C144">
        <v>3</v>
      </c>
    </row>
    <row r="145" spans="1:3">
      <c r="A145" t="s">
        <v>3</v>
      </c>
      <c r="B145">
        <v>3</v>
      </c>
      <c r="C145">
        <v>73</v>
      </c>
    </row>
    <row r="146" spans="1:3">
      <c r="A146" t="s">
        <v>4</v>
      </c>
      <c r="B146">
        <v>1</v>
      </c>
      <c r="C146">
        <v>6</v>
      </c>
    </row>
    <row r="147" spans="1:3">
      <c r="A147" t="s">
        <v>4</v>
      </c>
      <c r="B147">
        <v>2</v>
      </c>
      <c r="C147">
        <v>3</v>
      </c>
    </row>
    <row r="148" spans="1:3">
      <c r="A148" t="s">
        <v>4</v>
      </c>
      <c r="B148">
        <v>3</v>
      </c>
      <c r="C148">
        <v>28</v>
      </c>
    </row>
    <row r="149" spans="1:3">
      <c r="A149" t="s">
        <v>4</v>
      </c>
      <c r="B149">
        <v>1</v>
      </c>
      <c r="C149">
        <v>3</v>
      </c>
    </row>
    <row r="150" spans="1:3">
      <c r="A150" t="s">
        <v>4</v>
      </c>
      <c r="B150">
        <v>2</v>
      </c>
      <c r="C150">
        <v>3</v>
      </c>
    </row>
    <row r="151" spans="1:3">
      <c r="A151" t="s">
        <v>4</v>
      </c>
      <c r="B151">
        <v>3</v>
      </c>
      <c r="C151">
        <v>30</v>
      </c>
    </row>
    <row r="152" spans="1:3">
      <c r="A152" t="s">
        <v>4</v>
      </c>
      <c r="B152">
        <v>1</v>
      </c>
      <c r="C152">
        <v>5</v>
      </c>
    </row>
    <row r="153" spans="1:3">
      <c r="A153" t="s">
        <v>4</v>
      </c>
      <c r="B153">
        <v>2</v>
      </c>
      <c r="C153">
        <v>3</v>
      </c>
    </row>
    <row r="154" spans="1:3">
      <c r="A154" t="s">
        <v>4</v>
      </c>
      <c r="B154">
        <v>3</v>
      </c>
      <c r="C154">
        <v>28</v>
      </c>
    </row>
    <row r="155" spans="1:3">
      <c r="A155" t="s">
        <v>4</v>
      </c>
      <c r="B155">
        <v>1</v>
      </c>
      <c r="C155">
        <v>5</v>
      </c>
    </row>
    <row r="156" spans="1:3">
      <c r="A156" t="s">
        <v>4</v>
      </c>
      <c r="B156">
        <v>2</v>
      </c>
      <c r="C156">
        <v>2</v>
      </c>
    </row>
    <row r="157" spans="1:3">
      <c r="A157" t="s">
        <v>4</v>
      </c>
      <c r="B157">
        <v>3</v>
      </c>
      <c r="C157">
        <v>59</v>
      </c>
    </row>
    <row r="158" spans="1:3">
      <c r="A158" t="s">
        <v>4</v>
      </c>
      <c r="B158">
        <v>1</v>
      </c>
      <c r="C158">
        <v>5</v>
      </c>
    </row>
    <row r="159" spans="1:3">
      <c r="A159" t="s">
        <v>4</v>
      </c>
      <c r="B159">
        <v>2</v>
      </c>
      <c r="C159">
        <v>3</v>
      </c>
    </row>
    <row r="160" spans="1:3">
      <c r="A160" t="s">
        <v>4</v>
      </c>
      <c r="B160">
        <v>3</v>
      </c>
      <c r="C160">
        <v>26</v>
      </c>
    </row>
    <row r="161" spans="1:3">
      <c r="A161" t="s">
        <v>4</v>
      </c>
      <c r="B161">
        <v>1</v>
      </c>
      <c r="C161">
        <v>5</v>
      </c>
    </row>
    <row r="162" spans="1:3">
      <c r="A162" t="s">
        <v>4</v>
      </c>
      <c r="B162">
        <v>2</v>
      </c>
      <c r="C162">
        <v>3</v>
      </c>
    </row>
    <row r="163" spans="1:3">
      <c r="A163" t="s">
        <v>4</v>
      </c>
      <c r="B163">
        <v>3</v>
      </c>
      <c r="C163">
        <v>27</v>
      </c>
    </row>
    <row r="164" spans="1:3">
      <c r="A164" t="s">
        <v>4</v>
      </c>
      <c r="B164">
        <v>1</v>
      </c>
      <c r="C164">
        <v>5</v>
      </c>
    </row>
    <row r="165" spans="1:3">
      <c r="A165" t="s">
        <v>4</v>
      </c>
      <c r="B165">
        <v>2</v>
      </c>
      <c r="C165">
        <v>3</v>
      </c>
    </row>
    <row r="166" spans="1:3">
      <c r="A166" t="s">
        <v>4</v>
      </c>
      <c r="B166">
        <v>3</v>
      </c>
      <c r="C166">
        <v>28</v>
      </c>
    </row>
    <row r="167" spans="1:3">
      <c r="A167" t="s">
        <v>4</v>
      </c>
      <c r="B167">
        <v>1</v>
      </c>
      <c r="C167">
        <v>3</v>
      </c>
    </row>
    <row r="168" spans="1:3">
      <c r="A168" t="s">
        <v>4</v>
      </c>
      <c r="B168">
        <v>2</v>
      </c>
      <c r="C168">
        <v>3</v>
      </c>
    </row>
    <row r="169" spans="1:3">
      <c r="A169" t="s">
        <v>4</v>
      </c>
      <c r="B169">
        <v>3</v>
      </c>
      <c r="C169">
        <v>26</v>
      </c>
    </row>
    <row r="170" spans="1:3">
      <c r="A170" t="s">
        <v>4</v>
      </c>
      <c r="B170">
        <v>1</v>
      </c>
      <c r="C170">
        <v>4</v>
      </c>
    </row>
    <row r="171" spans="1:3">
      <c r="A171" t="s">
        <v>4</v>
      </c>
      <c r="B171">
        <v>2</v>
      </c>
      <c r="C171">
        <v>3</v>
      </c>
    </row>
    <row r="172" spans="1:3">
      <c r="A172" t="s">
        <v>4</v>
      </c>
      <c r="B172">
        <v>3</v>
      </c>
      <c r="C172">
        <v>27</v>
      </c>
    </row>
    <row r="173" spans="1:3">
      <c r="A173" t="s">
        <v>4</v>
      </c>
      <c r="B173">
        <v>1</v>
      </c>
      <c r="C173">
        <v>5</v>
      </c>
    </row>
    <row r="174" spans="1:3">
      <c r="A174" t="s">
        <v>4</v>
      </c>
      <c r="B174">
        <v>2</v>
      </c>
      <c r="C174">
        <v>3</v>
      </c>
    </row>
    <row r="175" spans="1:3">
      <c r="A175" t="s">
        <v>4</v>
      </c>
      <c r="B175">
        <v>3</v>
      </c>
      <c r="C175">
        <v>25</v>
      </c>
    </row>
    <row r="176" spans="1:3">
      <c r="A176" t="s">
        <v>4</v>
      </c>
      <c r="B176">
        <v>1</v>
      </c>
      <c r="C176">
        <v>3</v>
      </c>
    </row>
    <row r="177" spans="1:3">
      <c r="A177" t="s">
        <v>4</v>
      </c>
      <c r="B177">
        <v>2</v>
      </c>
      <c r="C177">
        <v>3</v>
      </c>
    </row>
    <row r="178" spans="1:3">
      <c r="A178" t="s">
        <v>4</v>
      </c>
      <c r="B178">
        <v>3</v>
      </c>
      <c r="C178">
        <v>25</v>
      </c>
    </row>
    <row r="179" spans="1:3">
      <c r="A179" t="s">
        <v>4</v>
      </c>
      <c r="B179">
        <v>1</v>
      </c>
      <c r="C179">
        <v>4</v>
      </c>
    </row>
    <row r="180" spans="1:3">
      <c r="A180" t="s">
        <v>4</v>
      </c>
      <c r="B180">
        <v>2</v>
      </c>
      <c r="C180">
        <v>3</v>
      </c>
    </row>
    <row r="181" spans="1:3">
      <c r="A181" t="s">
        <v>4</v>
      </c>
      <c r="B181">
        <v>3</v>
      </c>
      <c r="C181">
        <v>28</v>
      </c>
    </row>
    <row r="182" spans="1:3">
      <c r="A182" t="s">
        <v>5</v>
      </c>
      <c r="B182">
        <v>1</v>
      </c>
      <c r="C182">
        <v>13</v>
      </c>
    </row>
    <row r="183" spans="1:3">
      <c r="A183" t="s">
        <v>5</v>
      </c>
      <c r="B183">
        <v>2</v>
      </c>
      <c r="C183">
        <v>3</v>
      </c>
    </row>
    <row r="184" spans="1:3">
      <c r="A184" t="s">
        <v>5</v>
      </c>
      <c r="B184">
        <v>3</v>
      </c>
      <c r="C184">
        <v>38</v>
      </c>
    </row>
    <row r="185" spans="1:3">
      <c r="A185" t="s">
        <v>5</v>
      </c>
      <c r="B185">
        <v>1</v>
      </c>
      <c r="C185">
        <v>6</v>
      </c>
    </row>
    <row r="186" spans="1:3">
      <c r="A186" t="s">
        <v>5</v>
      </c>
      <c r="B186">
        <v>2</v>
      </c>
      <c r="C186">
        <v>3</v>
      </c>
    </row>
    <row r="187" spans="1:3">
      <c r="A187" t="s">
        <v>5</v>
      </c>
      <c r="B187">
        <v>3</v>
      </c>
      <c r="C187">
        <v>41</v>
      </c>
    </row>
    <row r="188" spans="1:3">
      <c r="A188" t="s">
        <v>5</v>
      </c>
      <c r="B188">
        <v>1</v>
      </c>
      <c r="C188">
        <v>6</v>
      </c>
    </row>
    <row r="189" spans="1:3">
      <c r="A189" t="s">
        <v>5</v>
      </c>
      <c r="B189">
        <v>2</v>
      </c>
      <c r="C189">
        <v>2</v>
      </c>
    </row>
    <row r="190" spans="1:3">
      <c r="A190" t="s">
        <v>5</v>
      </c>
      <c r="B190">
        <v>3</v>
      </c>
      <c r="C190">
        <v>63</v>
      </c>
    </row>
    <row r="191" spans="1:3">
      <c r="A191" t="s">
        <v>5</v>
      </c>
      <c r="B191">
        <v>1</v>
      </c>
      <c r="C191">
        <v>5</v>
      </c>
    </row>
    <row r="192" spans="1:3">
      <c r="A192" t="s">
        <v>5</v>
      </c>
      <c r="B192">
        <v>2</v>
      </c>
      <c r="C192">
        <v>2</v>
      </c>
    </row>
    <row r="193" spans="1:3">
      <c r="A193" t="s">
        <v>5</v>
      </c>
      <c r="B193">
        <v>3</v>
      </c>
      <c r="C193">
        <v>63</v>
      </c>
    </row>
    <row r="194" spans="1:3">
      <c r="A194" t="s">
        <v>5</v>
      </c>
      <c r="B194">
        <v>1</v>
      </c>
      <c r="C194">
        <v>5</v>
      </c>
    </row>
    <row r="195" spans="1:3">
      <c r="A195" t="s">
        <v>5</v>
      </c>
      <c r="B195">
        <v>2</v>
      </c>
      <c r="C195">
        <v>3</v>
      </c>
    </row>
    <row r="196" spans="1:3">
      <c r="A196" t="s">
        <v>5</v>
      </c>
      <c r="B196">
        <v>3</v>
      </c>
      <c r="C196">
        <v>33</v>
      </c>
    </row>
    <row r="197" spans="1:3">
      <c r="A197" t="s">
        <v>5</v>
      </c>
      <c r="B197">
        <v>1</v>
      </c>
      <c r="C197">
        <v>13</v>
      </c>
    </row>
    <row r="198" spans="1:3">
      <c r="A198" t="s">
        <v>5</v>
      </c>
      <c r="B198">
        <v>2</v>
      </c>
      <c r="C198">
        <v>3</v>
      </c>
    </row>
    <row r="199" spans="1:3">
      <c r="A199" t="s">
        <v>5</v>
      </c>
      <c r="B199">
        <v>3</v>
      </c>
      <c r="C199">
        <v>33</v>
      </c>
    </row>
    <row r="200" spans="1:3">
      <c r="A200" t="s">
        <v>5</v>
      </c>
      <c r="B200">
        <v>1</v>
      </c>
      <c r="C200">
        <v>6</v>
      </c>
    </row>
    <row r="201" spans="1:3">
      <c r="A201" t="s">
        <v>5</v>
      </c>
      <c r="B201">
        <v>2</v>
      </c>
      <c r="C201">
        <v>2</v>
      </c>
    </row>
    <row r="202" spans="1:3">
      <c r="A202" t="s">
        <v>5</v>
      </c>
      <c r="B202">
        <v>3</v>
      </c>
      <c r="C202">
        <v>30</v>
      </c>
    </row>
    <row r="203" spans="1:3">
      <c r="A203" t="s">
        <v>5</v>
      </c>
      <c r="B203">
        <v>1</v>
      </c>
      <c r="C203">
        <v>3</v>
      </c>
    </row>
    <row r="204" spans="1:3">
      <c r="A204" t="s">
        <v>5</v>
      </c>
      <c r="B204">
        <v>2</v>
      </c>
      <c r="C204">
        <v>2</v>
      </c>
    </row>
    <row r="205" spans="1:3">
      <c r="A205" t="s">
        <v>5</v>
      </c>
      <c r="B205">
        <v>3</v>
      </c>
      <c r="C205">
        <v>46</v>
      </c>
    </row>
    <row r="206" spans="1:3">
      <c r="A206" t="s">
        <v>5</v>
      </c>
      <c r="B206">
        <v>1</v>
      </c>
      <c r="C206">
        <v>4</v>
      </c>
    </row>
    <row r="207" spans="1:3">
      <c r="A207" t="s">
        <v>5</v>
      </c>
      <c r="B207">
        <v>2</v>
      </c>
      <c r="C207">
        <v>2</v>
      </c>
    </row>
    <row r="208" spans="1:3">
      <c r="A208" t="s">
        <v>5</v>
      </c>
      <c r="B208">
        <v>3</v>
      </c>
      <c r="C208">
        <v>138</v>
      </c>
    </row>
    <row r="209" spans="1:3">
      <c r="A209" t="s">
        <v>5</v>
      </c>
      <c r="B209">
        <v>1</v>
      </c>
      <c r="C209">
        <v>5</v>
      </c>
    </row>
    <row r="210" spans="1:3">
      <c r="A210" t="s">
        <v>5</v>
      </c>
      <c r="B210">
        <v>2</v>
      </c>
      <c r="C210">
        <v>2</v>
      </c>
    </row>
    <row r="211" spans="1:3">
      <c r="A211" t="s">
        <v>5</v>
      </c>
      <c r="B211">
        <v>3</v>
      </c>
      <c r="C211">
        <v>35</v>
      </c>
    </row>
    <row r="212" spans="1:3">
      <c r="A212" t="s">
        <v>5</v>
      </c>
      <c r="B212">
        <v>1</v>
      </c>
      <c r="C212">
        <v>6</v>
      </c>
    </row>
    <row r="213" spans="1:3">
      <c r="A213" t="s">
        <v>5</v>
      </c>
      <c r="B213">
        <v>2</v>
      </c>
      <c r="C213">
        <v>2</v>
      </c>
    </row>
    <row r="214" spans="1:3">
      <c r="A214" t="s">
        <v>5</v>
      </c>
      <c r="B214">
        <v>3</v>
      </c>
      <c r="C214">
        <v>30</v>
      </c>
    </row>
    <row r="215" spans="1:3">
      <c r="A215" t="s">
        <v>5</v>
      </c>
      <c r="B215">
        <v>1</v>
      </c>
      <c r="C215">
        <v>5</v>
      </c>
    </row>
    <row r="216" spans="1:3">
      <c r="A216" t="s">
        <v>5</v>
      </c>
      <c r="B216">
        <v>2</v>
      </c>
      <c r="C216">
        <v>2</v>
      </c>
    </row>
    <row r="217" spans="1:3">
      <c r="A217" t="s">
        <v>5</v>
      </c>
      <c r="B217">
        <v>3</v>
      </c>
      <c r="C217">
        <v>32</v>
      </c>
    </row>
    <row r="218" spans="1:3">
      <c r="A218" t="s">
        <v>6</v>
      </c>
      <c r="B218">
        <v>1</v>
      </c>
      <c r="C218">
        <v>5</v>
      </c>
    </row>
    <row r="219" spans="1:3">
      <c r="A219" t="s">
        <v>6</v>
      </c>
      <c r="B219">
        <v>2</v>
      </c>
      <c r="C219">
        <v>3</v>
      </c>
    </row>
    <row r="220" spans="1:3">
      <c r="A220" t="s">
        <v>6</v>
      </c>
      <c r="B220">
        <v>3</v>
      </c>
      <c r="C220">
        <v>23</v>
      </c>
    </row>
    <row r="221" spans="1:3">
      <c r="A221" t="s">
        <v>6</v>
      </c>
      <c r="B221">
        <v>1</v>
      </c>
      <c r="C221">
        <v>5</v>
      </c>
    </row>
    <row r="222" spans="1:3">
      <c r="A222" t="s">
        <v>6</v>
      </c>
      <c r="B222">
        <v>2</v>
      </c>
      <c r="C222">
        <v>2</v>
      </c>
    </row>
    <row r="223" spans="1:3">
      <c r="A223" t="s">
        <v>6</v>
      </c>
      <c r="B223">
        <v>3</v>
      </c>
      <c r="C223">
        <v>23</v>
      </c>
    </row>
    <row r="224" spans="1:3">
      <c r="A224" t="s">
        <v>6</v>
      </c>
      <c r="B224">
        <v>1</v>
      </c>
      <c r="C224">
        <v>6</v>
      </c>
    </row>
    <row r="225" spans="1:3">
      <c r="A225" t="s">
        <v>6</v>
      </c>
      <c r="B225">
        <v>2</v>
      </c>
      <c r="C225">
        <v>4</v>
      </c>
    </row>
    <row r="226" spans="1:3">
      <c r="A226" t="s">
        <v>6</v>
      </c>
      <c r="B226">
        <v>3</v>
      </c>
      <c r="C226">
        <v>23</v>
      </c>
    </row>
    <row r="227" spans="1:3">
      <c r="A227" t="s">
        <v>6</v>
      </c>
      <c r="B227">
        <v>1</v>
      </c>
      <c r="C227">
        <v>5</v>
      </c>
    </row>
    <row r="228" spans="1:3">
      <c r="A228" t="s">
        <v>6</v>
      </c>
      <c r="B228">
        <v>2</v>
      </c>
      <c r="C228">
        <v>6</v>
      </c>
    </row>
    <row r="229" spans="1:3">
      <c r="A229" t="s">
        <v>6</v>
      </c>
      <c r="B229">
        <v>3</v>
      </c>
      <c r="C229">
        <v>27</v>
      </c>
    </row>
    <row r="230" spans="1:3">
      <c r="A230" t="s">
        <v>6</v>
      </c>
      <c r="B230">
        <v>1</v>
      </c>
      <c r="C230">
        <v>8</v>
      </c>
    </row>
    <row r="231" spans="1:3">
      <c r="A231" t="s">
        <v>6</v>
      </c>
      <c r="B231">
        <v>2</v>
      </c>
      <c r="C231">
        <v>4</v>
      </c>
    </row>
    <row r="232" spans="1:3">
      <c r="A232" t="s">
        <v>6</v>
      </c>
      <c r="B232">
        <v>3</v>
      </c>
      <c r="C232">
        <v>23</v>
      </c>
    </row>
    <row r="233" spans="1:3">
      <c r="A233" t="s">
        <v>6</v>
      </c>
      <c r="B233">
        <v>1</v>
      </c>
      <c r="C233">
        <v>5</v>
      </c>
    </row>
    <row r="234" spans="1:3">
      <c r="A234" t="s">
        <v>6</v>
      </c>
      <c r="B234">
        <v>2</v>
      </c>
      <c r="C234">
        <v>3</v>
      </c>
    </row>
    <row r="235" spans="1:3">
      <c r="A235" t="s">
        <v>6</v>
      </c>
      <c r="B235">
        <v>3</v>
      </c>
      <c r="C235">
        <v>23</v>
      </c>
    </row>
    <row r="236" spans="1:3">
      <c r="A236" t="s">
        <v>6</v>
      </c>
      <c r="B236">
        <v>1</v>
      </c>
      <c r="C236">
        <v>6</v>
      </c>
    </row>
    <row r="237" spans="1:3">
      <c r="A237" t="s">
        <v>6</v>
      </c>
      <c r="B237">
        <v>2</v>
      </c>
      <c r="C237">
        <v>3</v>
      </c>
    </row>
    <row r="238" spans="1:3">
      <c r="A238" t="s">
        <v>6</v>
      </c>
      <c r="B238">
        <v>3</v>
      </c>
      <c r="C238">
        <v>23</v>
      </c>
    </row>
    <row r="239" spans="1:3">
      <c r="A239" t="s">
        <v>6</v>
      </c>
      <c r="B239">
        <v>1</v>
      </c>
      <c r="C239">
        <v>6</v>
      </c>
    </row>
    <row r="240" spans="1:3">
      <c r="A240" t="s">
        <v>6</v>
      </c>
      <c r="B240">
        <v>2</v>
      </c>
      <c r="C240">
        <v>4</v>
      </c>
    </row>
    <row r="241" spans="1:3">
      <c r="A241" t="s">
        <v>6</v>
      </c>
      <c r="B241">
        <v>3</v>
      </c>
      <c r="C241">
        <v>23</v>
      </c>
    </row>
    <row r="242" spans="1:3">
      <c r="A242" t="s">
        <v>6</v>
      </c>
      <c r="B242">
        <v>1</v>
      </c>
      <c r="C242">
        <v>6</v>
      </c>
    </row>
    <row r="243" spans="1:3">
      <c r="A243" t="s">
        <v>6</v>
      </c>
      <c r="B243">
        <v>2</v>
      </c>
      <c r="C243">
        <v>2</v>
      </c>
    </row>
    <row r="244" spans="1:3">
      <c r="A244" t="s">
        <v>6</v>
      </c>
      <c r="B244">
        <v>3</v>
      </c>
      <c r="C244">
        <v>23</v>
      </c>
    </row>
    <row r="245" spans="1:3">
      <c r="A245" t="s">
        <v>6</v>
      </c>
      <c r="B245">
        <v>1</v>
      </c>
      <c r="C245">
        <v>5</v>
      </c>
    </row>
    <row r="246" spans="1:3">
      <c r="A246" t="s">
        <v>6</v>
      </c>
      <c r="B246">
        <v>2</v>
      </c>
      <c r="C246">
        <v>4</v>
      </c>
    </row>
    <row r="247" spans="1:3">
      <c r="A247" t="s">
        <v>6</v>
      </c>
      <c r="B247">
        <v>3</v>
      </c>
      <c r="C247">
        <v>23</v>
      </c>
    </row>
    <row r="248" spans="1:3">
      <c r="A248" t="s">
        <v>6</v>
      </c>
      <c r="B248">
        <v>1</v>
      </c>
      <c r="C248">
        <v>8</v>
      </c>
    </row>
    <row r="249" spans="1:3">
      <c r="A249" t="s">
        <v>6</v>
      </c>
      <c r="B249">
        <v>2</v>
      </c>
      <c r="C249">
        <v>3</v>
      </c>
    </row>
    <row r="250" spans="1:3">
      <c r="A250" t="s">
        <v>6</v>
      </c>
      <c r="B250">
        <v>3</v>
      </c>
      <c r="C250">
        <v>23</v>
      </c>
    </row>
    <row r="251" spans="1:3">
      <c r="A251" t="s">
        <v>6</v>
      </c>
      <c r="B251">
        <v>1</v>
      </c>
      <c r="C251">
        <v>5</v>
      </c>
    </row>
    <row r="252" spans="1:3">
      <c r="A252" t="s">
        <v>6</v>
      </c>
      <c r="B252">
        <v>2</v>
      </c>
      <c r="C252">
        <v>4</v>
      </c>
    </row>
    <row r="253" spans="1:3">
      <c r="A253" t="s">
        <v>6</v>
      </c>
      <c r="B253">
        <v>3</v>
      </c>
      <c r="C253">
        <v>23</v>
      </c>
    </row>
    <row r="254" spans="1:3">
      <c r="A254" t="s">
        <v>7</v>
      </c>
      <c r="B254">
        <v>1</v>
      </c>
      <c r="C254">
        <v>6</v>
      </c>
    </row>
    <row r="255" spans="1:3">
      <c r="A255" t="s">
        <v>7</v>
      </c>
      <c r="B255">
        <v>2</v>
      </c>
      <c r="C255">
        <v>3</v>
      </c>
    </row>
    <row r="256" spans="1:3">
      <c r="A256" t="s">
        <v>7</v>
      </c>
      <c r="B256">
        <v>3</v>
      </c>
      <c r="C256">
        <v>51</v>
      </c>
    </row>
    <row r="257" spans="1:3">
      <c r="A257" t="s">
        <v>7</v>
      </c>
      <c r="B257">
        <v>1</v>
      </c>
      <c r="C257">
        <v>8</v>
      </c>
    </row>
    <row r="258" spans="1:3">
      <c r="A258" t="s">
        <v>7</v>
      </c>
      <c r="B258">
        <v>2</v>
      </c>
      <c r="C258">
        <v>3</v>
      </c>
    </row>
    <row r="259" spans="1:3">
      <c r="A259" t="s">
        <v>7</v>
      </c>
      <c r="B259">
        <v>3</v>
      </c>
      <c r="C259">
        <v>49</v>
      </c>
    </row>
    <row r="260" spans="1:3">
      <c r="A260" t="s">
        <v>7</v>
      </c>
      <c r="B260">
        <v>1</v>
      </c>
      <c r="C260">
        <v>6</v>
      </c>
    </row>
    <row r="261" spans="1:3">
      <c r="A261" t="s">
        <v>7</v>
      </c>
      <c r="B261">
        <v>2</v>
      </c>
      <c r="C261">
        <v>4</v>
      </c>
    </row>
    <row r="262" spans="1:3">
      <c r="A262" t="s">
        <v>7</v>
      </c>
      <c r="B262">
        <v>3</v>
      </c>
      <c r="C262">
        <v>49</v>
      </c>
    </row>
    <row r="263" spans="1:3">
      <c r="A263" t="s">
        <v>7</v>
      </c>
      <c r="B263">
        <v>1</v>
      </c>
      <c r="C263">
        <v>6</v>
      </c>
    </row>
    <row r="264" spans="1:3">
      <c r="A264" t="s">
        <v>7</v>
      </c>
      <c r="B264">
        <v>2</v>
      </c>
      <c r="C264">
        <v>4</v>
      </c>
    </row>
    <row r="265" spans="1:3">
      <c r="A265" t="s">
        <v>7</v>
      </c>
      <c r="B265">
        <v>3</v>
      </c>
      <c r="C265">
        <v>47</v>
      </c>
    </row>
    <row r="266" spans="1:3">
      <c r="A266" t="s">
        <v>7</v>
      </c>
      <c r="B266">
        <v>1</v>
      </c>
      <c r="C266">
        <v>10</v>
      </c>
    </row>
    <row r="267" spans="1:3">
      <c r="A267" t="s">
        <v>7</v>
      </c>
      <c r="B267">
        <v>2</v>
      </c>
      <c r="C267">
        <v>4</v>
      </c>
    </row>
    <row r="268" spans="1:3">
      <c r="A268" t="s">
        <v>7</v>
      </c>
      <c r="B268">
        <v>3</v>
      </c>
      <c r="C268">
        <v>47</v>
      </c>
    </row>
    <row r="269" spans="1:3">
      <c r="A269" t="s">
        <v>7</v>
      </c>
      <c r="B269">
        <v>1</v>
      </c>
      <c r="C269">
        <v>5</v>
      </c>
    </row>
    <row r="270" spans="1:3">
      <c r="A270" t="s">
        <v>7</v>
      </c>
      <c r="B270">
        <v>2</v>
      </c>
      <c r="C270">
        <v>4</v>
      </c>
    </row>
    <row r="271" spans="1:3">
      <c r="A271" t="s">
        <v>7</v>
      </c>
      <c r="B271">
        <v>3</v>
      </c>
      <c r="C271">
        <v>47</v>
      </c>
    </row>
    <row r="272" spans="1:3">
      <c r="A272" t="s">
        <v>7</v>
      </c>
      <c r="B272">
        <v>1</v>
      </c>
      <c r="C272">
        <v>6</v>
      </c>
    </row>
    <row r="273" spans="1:3">
      <c r="A273" t="s">
        <v>7</v>
      </c>
      <c r="B273">
        <v>2</v>
      </c>
      <c r="C273">
        <v>4</v>
      </c>
    </row>
    <row r="274" spans="1:3">
      <c r="A274" t="s">
        <v>7</v>
      </c>
      <c r="B274">
        <v>3</v>
      </c>
      <c r="C274">
        <v>47</v>
      </c>
    </row>
    <row r="275" spans="1:3">
      <c r="A275" t="s">
        <v>7</v>
      </c>
      <c r="B275">
        <v>1</v>
      </c>
      <c r="C275">
        <v>6</v>
      </c>
    </row>
    <row r="276" spans="1:3">
      <c r="A276" t="s">
        <v>7</v>
      </c>
      <c r="B276">
        <v>2</v>
      </c>
      <c r="C276">
        <v>4</v>
      </c>
    </row>
    <row r="277" spans="1:3">
      <c r="A277" t="s">
        <v>7</v>
      </c>
      <c r="B277">
        <v>3</v>
      </c>
      <c r="C277">
        <v>47</v>
      </c>
    </row>
    <row r="278" spans="1:3">
      <c r="A278" t="s">
        <v>7</v>
      </c>
      <c r="B278">
        <v>1</v>
      </c>
      <c r="C278">
        <v>7</v>
      </c>
    </row>
    <row r="279" spans="1:3">
      <c r="A279" t="s">
        <v>7</v>
      </c>
      <c r="B279">
        <v>2</v>
      </c>
      <c r="C279">
        <v>3</v>
      </c>
    </row>
    <row r="280" spans="1:3">
      <c r="A280" t="s">
        <v>7</v>
      </c>
      <c r="B280">
        <v>3</v>
      </c>
      <c r="C280">
        <v>49</v>
      </c>
    </row>
    <row r="281" spans="1:3">
      <c r="A281" t="s">
        <v>7</v>
      </c>
      <c r="B281">
        <v>1</v>
      </c>
      <c r="C281">
        <v>8</v>
      </c>
    </row>
    <row r="282" spans="1:3">
      <c r="A282" t="s">
        <v>7</v>
      </c>
      <c r="B282">
        <v>2</v>
      </c>
      <c r="C282">
        <v>4</v>
      </c>
    </row>
    <row r="283" spans="1:3">
      <c r="A283" t="s">
        <v>7</v>
      </c>
      <c r="B283">
        <v>3</v>
      </c>
      <c r="C283">
        <v>57</v>
      </c>
    </row>
    <row r="284" spans="1:3">
      <c r="A284" t="s">
        <v>7</v>
      </c>
      <c r="B284">
        <v>1</v>
      </c>
      <c r="C284">
        <v>6</v>
      </c>
    </row>
    <row r="285" spans="1:3">
      <c r="A285" t="s">
        <v>7</v>
      </c>
      <c r="B285">
        <v>2</v>
      </c>
      <c r="C285">
        <v>4</v>
      </c>
    </row>
    <row r="286" spans="1:3">
      <c r="A286" t="s">
        <v>7</v>
      </c>
      <c r="B286">
        <v>3</v>
      </c>
      <c r="C286">
        <v>47</v>
      </c>
    </row>
    <row r="287" spans="1:3">
      <c r="A287" t="s">
        <v>7</v>
      </c>
      <c r="B287">
        <v>1</v>
      </c>
      <c r="C287">
        <v>6</v>
      </c>
    </row>
    <row r="288" spans="1:3">
      <c r="A288" t="s">
        <v>7</v>
      </c>
      <c r="B288">
        <v>2</v>
      </c>
      <c r="C288">
        <v>4</v>
      </c>
    </row>
    <row r="289" spans="1:3">
      <c r="A289" t="s">
        <v>7</v>
      </c>
      <c r="B289">
        <v>3</v>
      </c>
      <c r="C289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tabSelected="1" workbookViewId="0">
      <selection activeCell="D23" sqref="D23"/>
    </sheetView>
  </sheetViews>
  <sheetFormatPr baseColWidth="10" defaultRowHeight="15" x14ac:dyDescent="0"/>
  <sheetData>
    <row r="1" spans="1:3">
      <c r="B1" t="s">
        <v>24</v>
      </c>
      <c r="C1" t="s">
        <v>25</v>
      </c>
    </row>
    <row r="2" spans="1:3">
      <c r="A2" t="s">
        <v>1</v>
      </c>
      <c r="B2" t="s">
        <v>26</v>
      </c>
      <c r="C2">
        <v>6</v>
      </c>
    </row>
    <row r="3" spans="1:3">
      <c r="A3" t="s">
        <v>1</v>
      </c>
      <c r="B3" t="s">
        <v>27</v>
      </c>
      <c r="C3">
        <v>3</v>
      </c>
    </row>
    <row r="4" spans="1:3">
      <c r="A4" t="s">
        <v>1</v>
      </c>
      <c r="B4" t="s">
        <v>10</v>
      </c>
      <c r="C4">
        <v>1</v>
      </c>
    </row>
    <row r="5" spans="1:3">
      <c r="A5" t="s">
        <v>1</v>
      </c>
      <c r="B5" t="s">
        <v>26</v>
      </c>
      <c r="C5">
        <v>6</v>
      </c>
    </row>
    <row r="6" spans="1:3">
      <c r="A6" t="s">
        <v>1</v>
      </c>
      <c r="B6" t="s">
        <v>27</v>
      </c>
      <c r="C6">
        <v>3</v>
      </c>
    </row>
    <row r="7" spans="1:3">
      <c r="A7" t="s">
        <v>1</v>
      </c>
      <c r="B7" t="s">
        <v>10</v>
      </c>
      <c r="C7">
        <v>1</v>
      </c>
    </row>
    <row r="8" spans="1:3">
      <c r="A8" t="s">
        <v>1</v>
      </c>
      <c r="B8" t="s">
        <v>26</v>
      </c>
      <c r="C8">
        <v>6</v>
      </c>
    </row>
    <row r="9" spans="1:3">
      <c r="A9" t="s">
        <v>1</v>
      </c>
      <c r="B9" t="s">
        <v>27</v>
      </c>
      <c r="C9">
        <v>3</v>
      </c>
    </row>
    <row r="10" spans="1:3">
      <c r="A10" t="s">
        <v>1</v>
      </c>
      <c r="B10" t="s">
        <v>10</v>
      </c>
      <c r="C10">
        <v>1</v>
      </c>
    </row>
    <row r="11" spans="1:3">
      <c r="A11" t="s">
        <v>1</v>
      </c>
      <c r="B11" t="s">
        <v>26</v>
      </c>
      <c r="C11">
        <v>5</v>
      </c>
    </row>
    <row r="12" spans="1:3">
      <c r="A12" t="s">
        <v>1</v>
      </c>
      <c r="B12" t="s">
        <v>27</v>
      </c>
      <c r="C12">
        <v>3</v>
      </c>
    </row>
    <row r="13" spans="1:3">
      <c r="A13" t="s">
        <v>1</v>
      </c>
      <c r="B13" t="s">
        <v>10</v>
      </c>
      <c r="C13">
        <v>1</v>
      </c>
    </row>
    <row r="14" spans="1:3">
      <c r="A14" t="s">
        <v>1</v>
      </c>
      <c r="B14" t="s">
        <v>26</v>
      </c>
      <c r="C14">
        <v>5</v>
      </c>
    </row>
    <row r="15" spans="1:3">
      <c r="A15" t="s">
        <v>1</v>
      </c>
      <c r="B15" t="s">
        <v>27</v>
      </c>
      <c r="C15">
        <v>3</v>
      </c>
    </row>
    <row r="16" spans="1:3">
      <c r="A16" t="s">
        <v>1</v>
      </c>
      <c r="B16" t="s">
        <v>10</v>
      </c>
      <c r="C16">
        <v>1</v>
      </c>
    </row>
    <row r="17" spans="1:3">
      <c r="A17" t="s">
        <v>1</v>
      </c>
      <c r="B17" t="s">
        <v>26</v>
      </c>
      <c r="C17">
        <v>5</v>
      </c>
    </row>
    <row r="18" spans="1:3">
      <c r="A18" t="s">
        <v>1</v>
      </c>
      <c r="B18" t="s">
        <v>27</v>
      </c>
      <c r="C18">
        <v>3</v>
      </c>
    </row>
    <row r="19" spans="1:3">
      <c r="A19" t="s">
        <v>1</v>
      </c>
      <c r="B19" t="s">
        <v>10</v>
      </c>
      <c r="C19">
        <v>1</v>
      </c>
    </row>
    <row r="20" spans="1:3">
      <c r="A20" t="s">
        <v>1</v>
      </c>
      <c r="B20" t="s">
        <v>26</v>
      </c>
      <c r="C20">
        <v>6</v>
      </c>
    </row>
    <row r="21" spans="1:3">
      <c r="A21" t="s">
        <v>1</v>
      </c>
      <c r="B21" t="s">
        <v>27</v>
      </c>
      <c r="C21">
        <v>3</v>
      </c>
    </row>
    <row r="22" spans="1:3">
      <c r="A22" t="s">
        <v>1</v>
      </c>
      <c r="B22" t="s">
        <v>10</v>
      </c>
      <c r="C22">
        <v>1</v>
      </c>
    </row>
    <row r="23" spans="1:3">
      <c r="A23" t="s">
        <v>1</v>
      </c>
      <c r="B23" t="s">
        <v>26</v>
      </c>
      <c r="C23">
        <v>6</v>
      </c>
    </row>
    <row r="24" spans="1:3">
      <c r="A24" t="s">
        <v>1</v>
      </c>
      <c r="B24" t="s">
        <v>27</v>
      </c>
      <c r="C24">
        <v>3</v>
      </c>
    </row>
    <row r="25" spans="1:3">
      <c r="A25" t="s">
        <v>1</v>
      </c>
      <c r="B25" t="s">
        <v>10</v>
      </c>
      <c r="C25">
        <v>1</v>
      </c>
    </row>
    <row r="26" spans="1:3">
      <c r="A26" t="s">
        <v>1</v>
      </c>
      <c r="B26" t="s">
        <v>26</v>
      </c>
      <c r="C26">
        <v>6</v>
      </c>
    </row>
    <row r="27" spans="1:3">
      <c r="A27" t="s">
        <v>1</v>
      </c>
      <c r="B27" t="s">
        <v>27</v>
      </c>
      <c r="C27">
        <v>3</v>
      </c>
    </row>
    <row r="28" spans="1:3">
      <c r="A28" t="s">
        <v>1</v>
      </c>
      <c r="B28" t="s">
        <v>10</v>
      </c>
      <c r="C28">
        <v>1</v>
      </c>
    </row>
    <row r="29" spans="1:3">
      <c r="A29" t="s">
        <v>1</v>
      </c>
      <c r="B29" t="s">
        <v>26</v>
      </c>
      <c r="C29">
        <v>5</v>
      </c>
    </row>
    <row r="30" spans="1:3">
      <c r="A30" t="s">
        <v>1</v>
      </c>
      <c r="B30" t="s">
        <v>27</v>
      </c>
      <c r="C30">
        <v>3</v>
      </c>
    </row>
    <row r="31" spans="1:3">
      <c r="A31" t="s">
        <v>1</v>
      </c>
      <c r="B31" t="s">
        <v>10</v>
      </c>
      <c r="C31">
        <v>1</v>
      </c>
    </row>
    <row r="32" spans="1:3">
      <c r="A32" t="s">
        <v>1</v>
      </c>
      <c r="B32" t="s">
        <v>26</v>
      </c>
      <c r="C32">
        <v>6</v>
      </c>
    </row>
    <row r="33" spans="1:3">
      <c r="A33" t="s">
        <v>1</v>
      </c>
      <c r="B33" t="s">
        <v>27</v>
      </c>
      <c r="C33">
        <v>3</v>
      </c>
    </row>
    <row r="34" spans="1:3">
      <c r="A34" t="s">
        <v>1</v>
      </c>
      <c r="B34" t="s">
        <v>10</v>
      </c>
      <c r="C34">
        <v>1</v>
      </c>
    </row>
    <row r="35" spans="1:3">
      <c r="A35" t="s">
        <v>1</v>
      </c>
      <c r="B35" t="s">
        <v>26</v>
      </c>
      <c r="C35">
        <v>6</v>
      </c>
    </row>
    <row r="36" spans="1:3">
      <c r="A36" t="s">
        <v>1</v>
      </c>
      <c r="B36" t="s">
        <v>27</v>
      </c>
      <c r="C36">
        <v>3</v>
      </c>
    </row>
    <row r="37" spans="1:3">
      <c r="A37" t="s">
        <v>1</v>
      </c>
      <c r="B37" t="s">
        <v>10</v>
      </c>
      <c r="C37">
        <v>1</v>
      </c>
    </row>
    <row r="38" spans="1:3">
      <c r="A38" t="s">
        <v>0</v>
      </c>
      <c r="B38" t="s">
        <v>26</v>
      </c>
      <c r="C38">
        <v>4</v>
      </c>
    </row>
    <row r="39" spans="1:3">
      <c r="A39" t="s">
        <v>0</v>
      </c>
      <c r="B39" t="s">
        <v>27</v>
      </c>
      <c r="C39">
        <v>3</v>
      </c>
    </row>
    <row r="40" spans="1:3">
      <c r="A40" t="s">
        <v>0</v>
      </c>
      <c r="B40" t="s">
        <v>10</v>
      </c>
      <c r="C40">
        <v>4</v>
      </c>
    </row>
    <row r="41" spans="1:3">
      <c r="A41" t="s">
        <v>0</v>
      </c>
      <c r="B41" t="s">
        <v>26</v>
      </c>
      <c r="C41">
        <v>4</v>
      </c>
    </row>
    <row r="42" spans="1:3">
      <c r="A42" t="s">
        <v>0</v>
      </c>
      <c r="B42" t="s">
        <v>27</v>
      </c>
      <c r="C42">
        <v>3</v>
      </c>
    </row>
    <row r="43" spans="1:3">
      <c r="A43" t="s">
        <v>0</v>
      </c>
      <c r="B43" t="s">
        <v>10</v>
      </c>
      <c r="C43">
        <v>4</v>
      </c>
    </row>
    <row r="44" spans="1:3">
      <c r="A44" t="s">
        <v>0</v>
      </c>
      <c r="B44" t="s">
        <v>26</v>
      </c>
      <c r="C44">
        <v>4</v>
      </c>
    </row>
    <row r="45" spans="1:3">
      <c r="A45" t="s">
        <v>0</v>
      </c>
      <c r="B45" t="s">
        <v>27</v>
      </c>
      <c r="C45">
        <v>2</v>
      </c>
    </row>
    <row r="46" spans="1:3">
      <c r="A46" t="s">
        <v>0</v>
      </c>
      <c r="B46" t="s">
        <v>10</v>
      </c>
      <c r="C46">
        <v>4</v>
      </c>
    </row>
    <row r="47" spans="1:3">
      <c r="A47" t="s">
        <v>0</v>
      </c>
      <c r="B47" t="s">
        <v>26</v>
      </c>
      <c r="C47">
        <v>5</v>
      </c>
    </row>
    <row r="48" spans="1:3">
      <c r="A48" t="s">
        <v>0</v>
      </c>
      <c r="B48" t="s">
        <v>27</v>
      </c>
      <c r="C48">
        <v>2</v>
      </c>
    </row>
    <row r="49" spans="1:3">
      <c r="A49" t="s">
        <v>0</v>
      </c>
      <c r="B49" t="s">
        <v>10</v>
      </c>
      <c r="C49">
        <v>8</v>
      </c>
    </row>
    <row r="50" spans="1:3">
      <c r="A50" t="s">
        <v>0</v>
      </c>
      <c r="B50" t="s">
        <v>26</v>
      </c>
      <c r="C50">
        <v>5</v>
      </c>
    </row>
    <row r="51" spans="1:3">
      <c r="A51" t="s">
        <v>0</v>
      </c>
      <c r="B51" t="s">
        <v>27</v>
      </c>
      <c r="C51">
        <v>2</v>
      </c>
    </row>
    <row r="52" spans="1:3">
      <c r="A52" t="s">
        <v>0</v>
      </c>
      <c r="B52" t="s">
        <v>10</v>
      </c>
      <c r="C52">
        <v>4</v>
      </c>
    </row>
    <row r="53" spans="1:3">
      <c r="A53" t="s">
        <v>0</v>
      </c>
      <c r="B53" t="s">
        <v>26</v>
      </c>
      <c r="C53">
        <v>5</v>
      </c>
    </row>
    <row r="54" spans="1:3">
      <c r="A54" t="s">
        <v>0</v>
      </c>
      <c r="B54" t="s">
        <v>27</v>
      </c>
      <c r="C54">
        <v>2</v>
      </c>
    </row>
    <row r="55" spans="1:3">
      <c r="A55" t="s">
        <v>0</v>
      </c>
      <c r="B55" t="s">
        <v>10</v>
      </c>
      <c r="C55">
        <v>4</v>
      </c>
    </row>
    <row r="56" spans="1:3">
      <c r="A56" t="s">
        <v>0</v>
      </c>
      <c r="B56" t="s">
        <v>26</v>
      </c>
      <c r="C56">
        <v>5</v>
      </c>
    </row>
    <row r="57" spans="1:3">
      <c r="A57" t="s">
        <v>0</v>
      </c>
      <c r="B57" t="s">
        <v>27</v>
      </c>
      <c r="C57">
        <v>2</v>
      </c>
    </row>
    <row r="58" spans="1:3">
      <c r="A58" t="s">
        <v>0</v>
      </c>
      <c r="B58" t="s">
        <v>10</v>
      </c>
      <c r="C58">
        <v>4</v>
      </c>
    </row>
    <row r="59" spans="1:3">
      <c r="A59" t="s">
        <v>0</v>
      </c>
      <c r="B59" t="s">
        <v>26</v>
      </c>
      <c r="C59">
        <v>5</v>
      </c>
    </row>
    <row r="60" spans="1:3">
      <c r="A60" t="s">
        <v>0</v>
      </c>
      <c r="B60" t="s">
        <v>27</v>
      </c>
      <c r="C60">
        <v>2</v>
      </c>
    </row>
    <row r="61" spans="1:3">
      <c r="A61" t="s">
        <v>0</v>
      </c>
      <c r="B61" t="s">
        <v>10</v>
      </c>
      <c r="C61">
        <v>4</v>
      </c>
    </row>
    <row r="62" spans="1:3">
      <c r="A62" t="s">
        <v>0</v>
      </c>
      <c r="B62" t="s">
        <v>26</v>
      </c>
      <c r="C62">
        <v>5</v>
      </c>
    </row>
    <row r="63" spans="1:3">
      <c r="A63" t="s">
        <v>0</v>
      </c>
      <c r="B63" t="s">
        <v>27</v>
      </c>
      <c r="C63">
        <v>3</v>
      </c>
    </row>
    <row r="64" spans="1:3">
      <c r="A64" t="s">
        <v>0</v>
      </c>
      <c r="B64" t="s">
        <v>10</v>
      </c>
      <c r="C64">
        <v>4</v>
      </c>
    </row>
    <row r="65" spans="1:3">
      <c r="A65" t="s">
        <v>0</v>
      </c>
      <c r="B65" t="s">
        <v>26</v>
      </c>
      <c r="C65">
        <v>5</v>
      </c>
    </row>
    <row r="66" spans="1:3">
      <c r="A66" t="s">
        <v>0</v>
      </c>
      <c r="B66" t="s">
        <v>27</v>
      </c>
      <c r="C66">
        <v>2</v>
      </c>
    </row>
    <row r="67" spans="1:3">
      <c r="A67" t="s">
        <v>0</v>
      </c>
      <c r="B67" t="s">
        <v>10</v>
      </c>
      <c r="C67">
        <v>4</v>
      </c>
    </row>
    <row r="68" spans="1:3">
      <c r="A68" t="s">
        <v>0</v>
      </c>
      <c r="B68" t="s">
        <v>26</v>
      </c>
      <c r="C68">
        <v>4</v>
      </c>
    </row>
    <row r="69" spans="1:3">
      <c r="A69" t="s">
        <v>0</v>
      </c>
      <c r="B69" t="s">
        <v>27</v>
      </c>
      <c r="C69">
        <v>2</v>
      </c>
    </row>
    <row r="70" spans="1:3">
      <c r="A70" t="s">
        <v>0</v>
      </c>
      <c r="B70" t="s">
        <v>10</v>
      </c>
      <c r="C70">
        <v>4</v>
      </c>
    </row>
    <row r="71" spans="1:3">
      <c r="A71" t="s">
        <v>0</v>
      </c>
      <c r="B71" t="s">
        <v>26</v>
      </c>
      <c r="C71">
        <v>5</v>
      </c>
    </row>
    <row r="72" spans="1:3">
      <c r="A72" t="s">
        <v>0</v>
      </c>
      <c r="B72" t="s">
        <v>27</v>
      </c>
      <c r="C72">
        <v>2</v>
      </c>
    </row>
    <row r="73" spans="1:3">
      <c r="A73" t="s">
        <v>0</v>
      </c>
      <c r="B73" t="s">
        <v>10</v>
      </c>
      <c r="C73">
        <v>4</v>
      </c>
    </row>
    <row r="74" spans="1:3">
      <c r="A74" t="s">
        <v>2</v>
      </c>
      <c r="B74" t="s">
        <v>26</v>
      </c>
      <c r="C74">
        <v>5</v>
      </c>
    </row>
    <row r="75" spans="1:3">
      <c r="A75" t="s">
        <v>2</v>
      </c>
      <c r="B75" t="s">
        <v>27</v>
      </c>
      <c r="C75">
        <v>6</v>
      </c>
    </row>
    <row r="76" spans="1:3">
      <c r="A76" t="s">
        <v>2</v>
      </c>
      <c r="B76" t="s">
        <v>10</v>
      </c>
      <c r="C76">
        <v>7</v>
      </c>
    </row>
    <row r="77" spans="1:3">
      <c r="A77" t="s">
        <v>2</v>
      </c>
      <c r="B77" t="s">
        <v>26</v>
      </c>
      <c r="C77">
        <v>6</v>
      </c>
    </row>
    <row r="78" spans="1:3">
      <c r="A78" t="s">
        <v>2</v>
      </c>
      <c r="B78" t="s">
        <v>27</v>
      </c>
      <c r="C78">
        <v>6</v>
      </c>
    </row>
    <row r="79" spans="1:3">
      <c r="A79" t="s">
        <v>2</v>
      </c>
      <c r="B79" t="s">
        <v>10</v>
      </c>
      <c r="C79">
        <v>7</v>
      </c>
    </row>
    <row r="80" spans="1:3">
      <c r="A80" t="s">
        <v>2</v>
      </c>
      <c r="B80" t="s">
        <v>26</v>
      </c>
      <c r="C80">
        <v>6</v>
      </c>
    </row>
    <row r="81" spans="1:3">
      <c r="A81" t="s">
        <v>2</v>
      </c>
      <c r="B81" t="s">
        <v>27</v>
      </c>
      <c r="C81">
        <v>4</v>
      </c>
    </row>
    <row r="82" spans="1:3">
      <c r="A82" t="s">
        <v>2</v>
      </c>
      <c r="B82" t="s">
        <v>10</v>
      </c>
      <c r="C82">
        <v>7</v>
      </c>
    </row>
    <row r="83" spans="1:3">
      <c r="A83" t="s">
        <v>2</v>
      </c>
      <c r="B83" t="s">
        <v>26</v>
      </c>
      <c r="C83">
        <v>5</v>
      </c>
    </row>
    <row r="84" spans="1:3">
      <c r="A84" t="s">
        <v>2</v>
      </c>
      <c r="B84" t="s">
        <v>27</v>
      </c>
      <c r="C84">
        <v>4</v>
      </c>
    </row>
    <row r="85" spans="1:3">
      <c r="A85" t="s">
        <v>2</v>
      </c>
      <c r="B85" t="s">
        <v>10</v>
      </c>
      <c r="C85">
        <v>7</v>
      </c>
    </row>
    <row r="86" spans="1:3">
      <c r="A86" t="s">
        <v>2</v>
      </c>
      <c r="B86" t="s">
        <v>26</v>
      </c>
      <c r="C86">
        <v>5</v>
      </c>
    </row>
    <row r="87" spans="1:3">
      <c r="A87" t="s">
        <v>2</v>
      </c>
      <c r="B87" t="s">
        <v>27</v>
      </c>
      <c r="C87">
        <v>4</v>
      </c>
    </row>
    <row r="88" spans="1:3">
      <c r="A88" t="s">
        <v>2</v>
      </c>
      <c r="B88" t="s">
        <v>10</v>
      </c>
      <c r="C88">
        <v>7</v>
      </c>
    </row>
    <row r="89" spans="1:3">
      <c r="A89" t="s">
        <v>2</v>
      </c>
      <c r="B89" t="s">
        <v>26</v>
      </c>
      <c r="C89">
        <v>5</v>
      </c>
    </row>
    <row r="90" spans="1:3">
      <c r="A90" t="s">
        <v>2</v>
      </c>
      <c r="B90" t="s">
        <v>27</v>
      </c>
      <c r="C90">
        <v>4</v>
      </c>
    </row>
    <row r="91" spans="1:3">
      <c r="A91" t="s">
        <v>2</v>
      </c>
      <c r="B91" t="s">
        <v>10</v>
      </c>
      <c r="C91">
        <v>7</v>
      </c>
    </row>
    <row r="92" spans="1:3">
      <c r="A92" t="s">
        <v>2</v>
      </c>
      <c r="B92" t="s">
        <v>26</v>
      </c>
      <c r="C92">
        <v>5</v>
      </c>
    </row>
    <row r="93" spans="1:3">
      <c r="A93" t="s">
        <v>2</v>
      </c>
      <c r="B93" t="s">
        <v>27</v>
      </c>
      <c r="C93">
        <v>4</v>
      </c>
    </row>
    <row r="94" spans="1:3">
      <c r="A94" t="s">
        <v>2</v>
      </c>
      <c r="B94" t="s">
        <v>10</v>
      </c>
      <c r="C94">
        <v>7</v>
      </c>
    </row>
    <row r="95" spans="1:3">
      <c r="A95" t="s">
        <v>2</v>
      </c>
      <c r="B95" t="s">
        <v>26</v>
      </c>
      <c r="C95">
        <v>5</v>
      </c>
    </row>
    <row r="96" spans="1:3">
      <c r="A96" t="s">
        <v>2</v>
      </c>
      <c r="B96" t="s">
        <v>27</v>
      </c>
      <c r="C96">
        <v>4</v>
      </c>
    </row>
    <row r="97" spans="1:3">
      <c r="A97" t="s">
        <v>2</v>
      </c>
      <c r="B97" t="s">
        <v>10</v>
      </c>
      <c r="C97">
        <v>7</v>
      </c>
    </row>
    <row r="98" spans="1:3">
      <c r="A98" t="s">
        <v>2</v>
      </c>
      <c r="B98" t="s">
        <v>26</v>
      </c>
      <c r="C98">
        <v>5</v>
      </c>
    </row>
    <row r="99" spans="1:3">
      <c r="A99" t="s">
        <v>2</v>
      </c>
      <c r="B99" t="s">
        <v>27</v>
      </c>
      <c r="C99">
        <v>6</v>
      </c>
    </row>
    <row r="100" spans="1:3">
      <c r="A100" t="s">
        <v>2</v>
      </c>
      <c r="B100" t="s">
        <v>10</v>
      </c>
      <c r="C100">
        <v>7</v>
      </c>
    </row>
    <row r="101" spans="1:3">
      <c r="A101" t="s">
        <v>2</v>
      </c>
      <c r="B101" t="s">
        <v>26</v>
      </c>
      <c r="C101">
        <v>5</v>
      </c>
    </row>
    <row r="102" spans="1:3">
      <c r="A102" t="s">
        <v>2</v>
      </c>
      <c r="B102" t="s">
        <v>27</v>
      </c>
      <c r="C102">
        <v>5</v>
      </c>
    </row>
    <row r="103" spans="1:3">
      <c r="A103" t="s">
        <v>2</v>
      </c>
      <c r="B103" t="s">
        <v>10</v>
      </c>
      <c r="C103">
        <v>7</v>
      </c>
    </row>
    <row r="104" spans="1:3">
      <c r="A104" t="s">
        <v>2</v>
      </c>
      <c r="B104" t="s">
        <v>26</v>
      </c>
      <c r="C104">
        <v>4</v>
      </c>
    </row>
    <row r="105" spans="1:3">
      <c r="A105" t="s">
        <v>2</v>
      </c>
      <c r="B105" t="s">
        <v>27</v>
      </c>
      <c r="C105">
        <v>4</v>
      </c>
    </row>
    <row r="106" spans="1:3">
      <c r="A106" t="s">
        <v>2</v>
      </c>
      <c r="B106" t="s">
        <v>10</v>
      </c>
      <c r="C106">
        <v>7</v>
      </c>
    </row>
    <row r="107" spans="1:3">
      <c r="A107" t="s">
        <v>2</v>
      </c>
      <c r="B107" t="s">
        <v>26</v>
      </c>
      <c r="C107">
        <v>4</v>
      </c>
    </row>
    <row r="108" spans="1:3">
      <c r="A108" t="s">
        <v>2</v>
      </c>
      <c r="B108" t="s">
        <v>27</v>
      </c>
      <c r="C108">
        <v>5</v>
      </c>
    </row>
    <row r="109" spans="1:3">
      <c r="A109" t="s">
        <v>2</v>
      </c>
      <c r="B109" t="s">
        <v>10</v>
      </c>
      <c r="C109">
        <v>7</v>
      </c>
    </row>
    <row r="110" spans="1:3">
      <c r="A110" t="s">
        <v>3</v>
      </c>
      <c r="B110" t="s">
        <v>26</v>
      </c>
      <c r="C110">
        <v>5</v>
      </c>
    </row>
    <row r="111" spans="1:3">
      <c r="A111" t="s">
        <v>3</v>
      </c>
      <c r="B111" t="s">
        <v>27</v>
      </c>
      <c r="C111">
        <v>3</v>
      </c>
    </row>
    <row r="112" spans="1:3">
      <c r="A112" t="s">
        <v>3</v>
      </c>
      <c r="B112" t="s">
        <v>10</v>
      </c>
      <c r="C112">
        <v>73</v>
      </c>
    </row>
    <row r="113" spans="1:3">
      <c r="A113" t="s">
        <v>3</v>
      </c>
      <c r="B113" t="s">
        <v>26</v>
      </c>
      <c r="C113">
        <v>5</v>
      </c>
    </row>
    <row r="114" spans="1:3">
      <c r="A114" t="s">
        <v>3</v>
      </c>
      <c r="B114" t="s">
        <v>27</v>
      </c>
      <c r="C114">
        <v>5</v>
      </c>
    </row>
    <row r="115" spans="1:3">
      <c r="A115" t="s">
        <v>3</v>
      </c>
      <c r="B115" t="s">
        <v>10</v>
      </c>
      <c r="C115">
        <v>71</v>
      </c>
    </row>
    <row r="116" spans="1:3">
      <c r="A116" t="s">
        <v>3</v>
      </c>
      <c r="B116" t="s">
        <v>26</v>
      </c>
      <c r="C116">
        <v>6</v>
      </c>
    </row>
    <row r="117" spans="1:3">
      <c r="A117" t="s">
        <v>3</v>
      </c>
      <c r="B117" t="s">
        <v>27</v>
      </c>
      <c r="C117">
        <v>3</v>
      </c>
    </row>
    <row r="118" spans="1:3">
      <c r="A118" t="s">
        <v>3</v>
      </c>
      <c r="B118" t="s">
        <v>10</v>
      </c>
      <c r="C118">
        <v>71</v>
      </c>
    </row>
    <row r="119" spans="1:3">
      <c r="A119" t="s">
        <v>3</v>
      </c>
      <c r="B119" t="s">
        <v>26</v>
      </c>
      <c r="C119">
        <v>5</v>
      </c>
    </row>
    <row r="120" spans="1:3">
      <c r="A120" t="s">
        <v>3</v>
      </c>
      <c r="B120" t="s">
        <v>27</v>
      </c>
      <c r="C120">
        <v>3</v>
      </c>
    </row>
    <row r="121" spans="1:3">
      <c r="A121" t="s">
        <v>3</v>
      </c>
      <c r="B121" t="s">
        <v>10</v>
      </c>
      <c r="C121">
        <v>73</v>
      </c>
    </row>
    <row r="122" spans="1:3">
      <c r="A122" t="s">
        <v>3</v>
      </c>
      <c r="B122" t="s">
        <v>26</v>
      </c>
      <c r="C122">
        <v>5</v>
      </c>
    </row>
    <row r="123" spans="1:3">
      <c r="A123" t="s">
        <v>3</v>
      </c>
      <c r="B123" t="s">
        <v>27</v>
      </c>
      <c r="C123">
        <v>3</v>
      </c>
    </row>
    <row r="124" spans="1:3">
      <c r="A124" t="s">
        <v>3</v>
      </c>
      <c r="B124" t="s">
        <v>10</v>
      </c>
      <c r="C124">
        <v>71</v>
      </c>
    </row>
    <row r="125" spans="1:3">
      <c r="A125" t="s">
        <v>3</v>
      </c>
      <c r="B125" t="s">
        <v>26</v>
      </c>
      <c r="C125">
        <v>5</v>
      </c>
    </row>
    <row r="126" spans="1:3">
      <c r="A126" t="s">
        <v>3</v>
      </c>
      <c r="B126" t="s">
        <v>27</v>
      </c>
      <c r="C126">
        <v>3</v>
      </c>
    </row>
    <row r="127" spans="1:3">
      <c r="A127" t="s">
        <v>3</v>
      </c>
      <c r="B127" t="s">
        <v>10</v>
      </c>
      <c r="C127">
        <v>73</v>
      </c>
    </row>
    <row r="128" spans="1:3">
      <c r="A128" t="s">
        <v>3</v>
      </c>
      <c r="B128" t="s">
        <v>26</v>
      </c>
      <c r="C128">
        <v>5</v>
      </c>
    </row>
    <row r="129" spans="1:3">
      <c r="A129" t="s">
        <v>3</v>
      </c>
      <c r="B129" t="s">
        <v>27</v>
      </c>
      <c r="C129">
        <v>3</v>
      </c>
    </row>
    <row r="130" spans="1:3">
      <c r="A130" t="s">
        <v>3</v>
      </c>
      <c r="B130" t="s">
        <v>10</v>
      </c>
      <c r="C130">
        <v>71</v>
      </c>
    </row>
    <row r="131" spans="1:3">
      <c r="A131" t="s">
        <v>3</v>
      </c>
      <c r="B131" t="s">
        <v>26</v>
      </c>
      <c r="C131">
        <v>5</v>
      </c>
    </row>
    <row r="132" spans="1:3">
      <c r="A132" t="s">
        <v>3</v>
      </c>
      <c r="B132" t="s">
        <v>27</v>
      </c>
      <c r="C132">
        <v>3</v>
      </c>
    </row>
    <row r="133" spans="1:3">
      <c r="A133" t="s">
        <v>3</v>
      </c>
      <c r="B133" t="s">
        <v>10</v>
      </c>
      <c r="C133">
        <v>73</v>
      </c>
    </row>
    <row r="134" spans="1:3">
      <c r="A134" t="s">
        <v>3</v>
      </c>
      <c r="B134" t="s">
        <v>26</v>
      </c>
      <c r="C134">
        <v>6</v>
      </c>
    </row>
    <row r="135" spans="1:3">
      <c r="A135" t="s">
        <v>3</v>
      </c>
      <c r="B135" t="s">
        <v>27</v>
      </c>
      <c r="C135">
        <v>3</v>
      </c>
    </row>
    <row r="136" spans="1:3">
      <c r="A136" t="s">
        <v>3</v>
      </c>
      <c r="B136" t="s">
        <v>10</v>
      </c>
      <c r="C136">
        <v>77</v>
      </c>
    </row>
    <row r="137" spans="1:3">
      <c r="A137" t="s">
        <v>3</v>
      </c>
      <c r="B137" t="s">
        <v>26</v>
      </c>
      <c r="C137">
        <v>5</v>
      </c>
    </row>
    <row r="138" spans="1:3">
      <c r="A138" t="s">
        <v>3</v>
      </c>
      <c r="B138" t="s">
        <v>27</v>
      </c>
      <c r="C138">
        <v>3</v>
      </c>
    </row>
    <row r="139" spans="1:3">
      <c r="A139" t="s">
        <v>3</v>
      </c>
      <c r="B139" t="s">
        <v>10</v>
      </c>
      <c r="C139">
        <v>73</v>
      </c>
    </row>
    <row r="140" spans="1:3">
      <c r="A140" t="s">
        <v>3</v>
      </c>
      <c r="B140" t="s">
        <v>26</v>
      </c>
      <c r="C140">
        <v>6</v>
      </c>
    </row>
    <row r="141" spans="1:3">
      <c r="A141" t="s">
        <v>3</v>
      </c>
      <c r="B141" t="s">
        <v>27</v>
      </c>
      <c r="C141">
        <v>3</v>
      </c>
    </row>
    <row r="142" spans="1:3">
      <c r="A142" t="s">
        <v>3</v>
      </c>
      <c r="B142" t="s">
        <v>10</v>
      </c>
      <c r="C142">
        <v>71</v>
      </c>
    </row>
    <row r="143" spans="1:3">
      <c r="A143" t="s">
        <v>3</v>
      </c>
      <c r="B143" t="s">
        <v>26</v>
      </c>
      <c r="C143">
        <v>5</v>
      </c>
    </row>
    <row r="144" spans="1:3">
      <c r="A144" t="s">
        <v>3</v>
      </c>
      <c r="B144" t="s">
        <v>27</v>
      </c>
      <c r="C144">
        <v>3</v>
      </c>
    </row>
    <row r="145" spans="1:3">
      <c r="A145" t="s">
        <v>3</v>
      </c>
      <c r="B145" t="s">
        <v>10</v>
      </c>
      <c r="C145">
        <v>73</v>
      </c>
    </row>
    <row r="146" spans="1:3">
      <c r="A146" t="s">
        <v>4</v>
      </c>
      <c r="B146" t="s">
        <v>26</v>
      </c>
      <c r="C146">
        <v>6</v>
      </c>
    </row>
    <row r="147" spans="1:3">
      <c r="A147" t="s">
        <v>4</v>
      </c>
      <c r="B147" t="s">
        <v>27</v>
      </c>
      <c r="C147">
        <v>3</v>
      </c>
    </row>
    <row r="148" spans="1:3">
      <c r="A148" t="s">
        <v>4</v>
      </c>
      <c r="B148" t="s">
        <v>10</v>
      </c>
      <c r="C148">
        <v>28</v>
      </c>
    </row>
    <row r="149" spans="1:3">
      <c r="A149" t="s">
        <v>4</v>
      </c>
      <c r="B149" t="s">
        <v>26</v>
      </c>
      <c r="C149">
        <v>3</v>
      </c>
    </row>
    <row r="150" spans="1:3">
      <c r="A150" t="s">
        <v>4</v>
      </c>
      <c r="B150" t="s">
        <v>27</v>
      </c>
      <c r="C150">
        <v>3</v>
      </c>
    </row>
    <row r="151" spans="1:3">
      <c r="A151" t="s">
        <v>4</v>
      </c>
      <c r="B151" t="s">
        <v>10</v>
      </c>
      <c r="C151">
        <v>30</v>
      </c>
    </row>
    <row r="152" spans="1:3">
      <c r="A152" t="s">
        <v>4</v>
      </c>
      <c r="B152" t="s">
        <v>26</v>
      </c>
      <c r="C152">
        <v>5</v>
      </c>
    </row>
    <row r="153" spans="1:3">
      <c r="A153" t="s">
        <v>4</v>
      </c>
      <c r="B153" t="s">
        <v>27</v>
      </c>
      <c r="C153">
        <v>3</v>
      </c>
    </row>
    <row r="154" spans="1:3">
      <c r="A154" t="s">
        <v>4</v>
      </c>
      <c r="B154" t="s">
        <v>10</v>
      </c>
      <c r="C154">
        <v>28</v>
      </c>
    </row>
    <row r="155" spans="1:3">
      <c r="A155" t="s">
        <v>4</v>
      </c>
      <c r="B155" t="s">
        <v>26</v>
      </c>
      <c r="C155">
        <v>5</v>
      </c>
    </row>
    <row r="156" spans="1:3">
      <c r="A156" t="s">
        <v>4</v>
      </c>
      <c r="B156" t="s">
        <v>27</v>
      </c>
      <c r="C156">
        <v>2</v>
      </c>
    </row>
    <row r="157" spans="1:3">
      <c r="A157" t="s">
        <v>4</v>
      </c>
      <c r="B157" t="s">
        <v>10</v>
      </c>
      <c r="C157">
        <v>59</v>
      </c>
    </row>
    <row r="158" spans="1:3">
      <c r="A158" t="s">
        <v>4</v>
      </c>
      <c r="B158" t="s">
        <v>26</v>
      </c>
      <c r="C158">
        <v>5</v>
      </c>
    </row>
    <row r="159" spans="1:3">
      <c r="A159" t="s">
        <v>4</v>
      </c>
      <c r="B159" t="s">
        <v>27</v>
      </c>
      <c r="C159">
        <v>3</v>
      </c>
    </row>
    <row r="160" spans="1:3">
      <c r="A160" t="s">
        <v>4</v>
      </c>
      <c r="B160" t="s">
        <v>10</v>
      </c>
      <c r="C160">
        <v>26</v>
      </c>
    </row>
    <row r="161" spans="1:3">
      <c r="A161" t="s">
        <v>4</v>
      </c>
      <c r="B161" t="s">
        <v>26</v>
      </c>
      <c r="C161">
        <v>5</v>
      </c>
    </row>
    <row r="162" spans="1:3">
      <c r="A162" t="s">
        <v>4</v>
      </c>
      <c r="B162" t="s">
        <v>27</v>
      </c>
      <c r="C162">
        <v>3</v>
      </c>
    </row>
    <row r="163" spans="1:3">
      <c r="A163" t="s">
        <v>4</v>
      </c>
      <c r="B163" t="s">
        <v>10</v>
      </c>
      <c r="C163">
        <v>27</v>
      </c>
    </row>
    <row r="164" spans="1:3">
      <c r="A164" t="s">
        <v>4</v>
      </c>
      <c r="B164" t="s">
        <v>26</v>
      </c>
      <c r="C164">
        <v>5</v>
      </c>
    </row>
    <row r="165" spans="1:3">
      <c r="A165" t="s">
        <v>4</v>
      </c>
      <c r="B165" t="s">
        <v>27</v>
      </c>
      <c r="C165">
        <v>3</v>
      </c>
    </row>
    <row r="166" spans="1:3">
      <c r="A166" t="s">
        <v>4</v>
      </c>
      <c r="B166" t="s">
        <v>10</v>
      </c>
      <c r="C166">
        <v>28</v>
      </c>
    </row>
    <row r="167" spans="1:3">
      <c r="A167" t="s">
        <v>4</v>
      </c>
      <c r="B167" t="s">
        <v>26</v>
      </c>
      <c r="C167">
        <v>3</v>
      </c>
    </row>
    <row r="168" spans="1:3">
      <c r="A168" t="s">
        <v>4</v>
      </c>
      <c r="B168" t="s">
        <v>27</v>
      </c>
      <c r="C168">
        <v>3</v>
      </c>
    </row>
    <row r="169" spans="1:3">
      <c r="A169" t="s">
        <v>4</v>
      </c>
      <c r="B169" t="s">
        <v>10</v>
      </c>
      <c r="C169">
        <v>26</v>
      </c>
    </row>
    <row r="170" spans="1:3">
      <c r="A170" t="s">
        <v>4</v>
      </c>
      <c r="B170" t="s">
        <v>26</v>
      </c>
      <c r="C170">
        <v>4</v>
      </c>
    </row>
    <row r="171" spans="1:3">
      <c r="A171" t="s">
        <v>4</v>
      </c>
      <c r="B171" t="s">
        <v>27</v>
      </c>
      <c r="C171">
        <v>3</v>
      </c>
    </row>
    <row r="172" spans="1:3">
      <c r="A172" t="s">
        <v>4</v>
      </c>
      <c r="B172" t="s">
        <v>10</v>
      </c>
      <c r="C172">
        <v>27</v>
      </c>
    </row>
    <row r="173" spans="1:3">
      <c r="A173" t="s">
        <v>4</v>
      </c>
      <c r="B173" t="s">
        <v>26</v>
      </c>
      <c r="C173">
        <v>5</v>
      </c>
    </row>
    <row r="174" spans="1:3">
      <c r="A174" t="s">
        <v>4</v>
      </c>
      <c r="B174" t="s">
        <v>27</v>
      </c>
      <c r="C174">
        <v>3</v>
      </c>
    </row>
    <row r="175" spans="1:3">
      <c r="A175" t="s">
        <v>4</v>
      </c>
      <c r="B175" t="s">
        <v>10</v>
      </c>
      <c r="C175">
        <v>25</v>
      </c>
    </row>
    <row r="176" spans="1:3">
      <c r="A176" t="s">
        <v>4</v>
      </c>
      <c r="B176" t="s">
        <v>26</v>
      </c>
      <c r="C176">
        <v>3</v>
      </c>
    </row>
    <row r="177" spans="1:3">
      <c r="A177" t="s">
        <v>4</v>
      </c>
      <c r="B177" t="s">
        <v>27</v>
      </c>
      <c r="C177">
        <v>3</v>
      </c>
    </row>
    <row r="178" spans="1:3">
      <c r="A178" t="s">
        <v>4</v>
      </c>
      <c r="B178" t="s">
        <v>10</v>
      </c>
      <c r="C178">
        <v>25</v>
      </c>
    </row>
    <row r="179" spans="1:3">
      <c r="A179" t="s">
        <v>4</v>
      </c>
      <c r="B179" t="s">
        <v>26</v>
      </c>
      <c r="C179">
        <v>4</v>
      </c>
    </row>
    <row r="180" spans="1:3">
      <c r="A180" t="s">
        <v>4</v>
      </c>
      <c r="B180" t="s">
        <v>27</v>
      </c>
      <c r="C180">
        <v>3</v>
      </c>
    </row>
    <row r="181" spans="1:3">
      <c r="A181" t="s">
        <v>4</v>
      </c>
      <c r="B181" t="s">
        <v>10</v>
      </c>
      <c r="C181">
        <v>28</v>
      </c>
    </row>
    <row r="182" spans="1:3">
      <c r="A182" t="s">
        <v>5</v>
      </c>
      <c r="B182" t="s">
        <v>26</v>
      </c>
      <c r="C182">
        <v>13</v>
      </c>
    </row>
    <row r="183" spans="1:3">
      <c r="A183" t="s">
        <v>5</v>
      </c>
      <c r="B183" t="s">
        <v>27</v>
      </c>
      <c r="C183">
        <v>3</v>
      </c>
    </row>
    <row r="184" spans="1:3">
      <c r="A184" t="s">
        <v>5</v>
      </c>
      <c r="B184" t="s">
        <v>10</v>
      </c>
      <c r="C184">
        <v>38</v>
      </c>
    </row>
    <row r="185" spans="1:3">
      <c r="A185" t="s">
        <v>5</v>
      </c>
      <c r="B185" t="s">
        <v>26</v>
      </c>
      <c r="C185">
        <v>6</v>
      </c>
    </row>
    <row r="186" spans="1:3">
      <c r="A186" t="s">
        <v>5</v>
      </c>
      <c r="B186" t="s">
        <v>27</v>
      </c>
      <c r="C186">
        <v>3</v>
      </c>
    </row>
    <row r="187" spans="1:3">
      <c r="A187" t="s">
        <v>5</v>
      </c>
      <c r="B187" t="s">
        <v>10</v>
      </c>
      <c r="C187">
        <v>41</v>
      </c>
    </row>
    <row r="188" spans="1:3">
      <c r="A188" t="s">
        <v>5</v>
      </c>
      <c r="B188" t="s">
        <v>26</v>
      </c>
      <c r="C188">
        <v>6</v>
      </c>
    </row>
    <row r="189" spans="1:3">
      <c r="A189" t="s">
        <v>5</v>
      </c>
      <c r="B189" t="s">
        <v>27</v>
      </c>
      <c r="C189">
        <v>2</v>
      </c>
    </row>
    <row r="190" spans="1:3">
      <c r="A190" t="s">
        <v>5</v>
      </c>
      <c r="B190" t="s">
        <v>10</v>
      </c>
      <c r="C190">
        <v>63</v>
      </c>
    </row>
    <row r="191" spans="1:3">
      <c r="A191" t="s">
        <v>5</v>
      </c>
      <c r="B191" t="s">
        <v>26</v>
      </c>
      <c r="C191">
        <v>5</v>
      </c>
    </row>
    <row r="192" spans="1:3">
      <c r="A192" t="s">
        <v>5</v>
      </c>
      <c r="B192" t="s">
        <v>27</v>
      </c>
      <c r="C192">
        <v>2</v>
      </c>
    </row>
    <row r="193" spans="1:3">
      <c r="A193" t="s">
        <v>5</v>
      </c>
      <c r="B193" t="s">
        <v>10</v>
      </c>
      <c r="C193">
        <v>63</v>
      </c>
    </row>
    <row r="194" spans="1:3">
      <c r="A194" t="s">
        <v>5</v>
      </c>
      <c r="B194" t="s">
        <v>26</v>
      </c>
      <c r="C194">
        <v>5</v>
      </c>
    </row>
    <row r="195" spans="1:3">
      <c r="A195" t="s">
        <v>5</v>
      </c>
      <c r="B195" t="s">
        <v>27</v>
      </c>
      <c r="C195">
        <v>3</v>
      </c>
    </row>
    <row r="196" spans="1:3">
      <c r="A196" t="s">
        <v>5</v>
      </c>
      <c r="B196" t="s">
        <v>10</v>
      </c>
      <c r="C196">
        <v>33</v>
      </c>
    </row>
    <row r="197" spans="1:3">
      <c r="A197" t="s">
        <v>5</v>
      </c>
      <c r="B197" t="s">
        <v>26</v>
      </c>
      <c r="C197">
        <v>13</v>
      </c>
    </row>
    <row r="198" spans="1:3">
      <c r="A198" t="s">
        <v>5</v>
      </c>
      <c r="B198" t="s">
        <v>27</v>
      </c>
      <c r="C198">
        <v>3</v>
      </c>
    </row>
    <row r="199" spans="1:3">
      <c r="A199" t="s">
        <v>5</v>
      </c>
      <c r="B199" t="s">
        <v>10</v>
      </c>
      <c r="C199">
        <v>33</v>
      </c>
    </row>
    <row r="200" spans="1:3">
      <c r="A200" t="s">
        <v>5</v>
      </c>
      <c r="B200" t="s">
        <v>26</v>
      </c>
      <c r="C200">
        <v>6</v>
      </c>
    </row>
    <row r="201" spans="1:3">
      <c r="A201" t="s">
        <v>5</v>
      </c>
      <c r="B201" t="s">
        <v>27</v>
      </c>
      <c r="C201">
        <v>2</v>
      </c>
    </row>
    <row r="202" spans="1:3">
      <c r="A202" t="s">
        <v>5</v>
      </c>
      <c r="B202" t="s">
        <v>10</v>
      </c>
      <c r="C202">
        <v>30</v>
      </c>
    </row>
    <row r="203" spans="1:3">
      <c r="A203" t="s">
        <v>5</v>
      </c>
      <c r="B203" t="s">
        <v>26</v>
      </c>
      <c r="C203">
        <v>3</v>
      </c>
    </row>
    <row r="204" spans="1:3">
      <c r="A204" t="s">
        <v>5</v>
      </c>
      <c r="B204" t="s">
        <v>27</v>
      </c>
      <c r="C204">
        <v>2</v>
      </c>
    </row>
    <row r="205" spans="1:3">
      <c r="A205" t="s">
        <v>5</v>
      </c>
      <c r="B205" t="s">
        <v>10</v>
      </c>
      <c r="C205">
        <v>46</v>
      </c>
    </row>
    <row r="206" spans="1:3">
      <c r="A206" t="s">
        <v>5</v>
      </c>
      <c r="B206" t="s">
        <v>26</v>
      </c>
      <c r="C206">
        <v>4</v>
      </c>
    </row>
    <row r="207" spans="1:3">
      <c r="A207" t="s">
        <v>5</v>
      </c>
      <c r="B207" t="s">
        <v>27</v>
      </c>
      <c r="C207">
        <v>2</v>
      </c>
    </row>
    <row r="208" spans="1:3">
      <c r="A208" t="s">
        <v>5</v>
      </c>
      <c r="B208" t="s">
        <v>10</v>
      </c>
      <c r="C208">
        <v>138</v>
      </c>
    </row>
    <row r="209" spans="1:3">
      <c r="A209" t="s">
        <v>5</v>
      </c>
      <c r="B209" t="s">
        <v>26</v>
      </c>
      <c r="C209">
        <v>5</v>
      </c>
    </row>
    <row r="210" spans="1:3">
      <c r="A210" t="s">
        <v>5</v>
      </c>
      <c r="B210" t="s">
        <v>27</v>
      </c>
      <c r="C210">
        <v>2</v>
      </c>
    </row>
    <row r="211" spans="1:3">
      <c r="A211" t="s">
        <v>5</v>
      </c>
      <c r="B211" t="s">
        <v>10</v>
      </c>
      <c r="C211">
        <v>35</v>
      </c>
    </row>
    <row r="212" spans="1:3">
      <c r="A212" t="s">
        <v>5</v>
      </c>
      <c r="B212" t="s">
        <v>26</v>
      </c>
      <c r="C212">
        <v>6</v>
      </c>
    </row>
    <row r="213" spans="1:3">
      <c r="A213" t="s">
        <v>5</v>
      </c>
      <c r="B213" t="s">
        <v>27</v>
      </c>
      <c r="C213">
        <v>2</v>
      </c>
    </row>
    <row r="214" spans="1:3">
      <c r="A214" t="s">
        <v>5</v>
      </c>
      <c r="B214" t="s">
        <v>10</v>
      </c>
      <c r="C214">
        <v>30</v>
      </c>
    </row>
    <row r="215" spans="1:3">
      <c r="A215" t="s">
        <v>5</v>
      </c>
      <c r="B215" t="s">
        <v>26</v>
      </c>
      <c r="C215">
        <v>5</v>
      </c>
    </row>
    <row r="216" spans="1:3">
      <c r="A216" t="s">
        <v>5</v>
      </c>
      <c r="B216" t="s">
        <v>27</v>
      </c>
      <c r="C216">
        <v>2</v>
      </c>
    </row>
    <row r="217" spans="1:3">
      <c r="A217" t="s">
        <v>5</v>
      </c>
      <c r="B217" t="s">
        <v>10</v>
      </c>
      <c r="C217">
        <v>32</v>
      </c>
    </row>
    <row r="218" spans="1:3">
      <c r="A218" t="s">
        <v>6</v>
      </c>
      <c r="B218" t="s">
        <v>26</v>
      </c>
      <c r="C218">
        <v>5</v>
      </c>
    </row>
    <row r="219" spans="1:3">
      <c r="A219" t="s">
        <v>6</v>
      </c>
      <c r="B219" t="s">
        <v>27</v>
      </c>
      <c r="C219">
        <v>3</v>
      </c>
    </row>
    <row r="220" spans="1:3">
      <c r="A220" t="s">
        <v>6</v>
      </c>
      <c r="B220" t="s">
        <v>10</v>
      </c>
      <c r="C220">
        <v>23</v>
      </c>
    </row>
    <row r="221" spans="1:3">
      <c r="A221" t="s">
        <v>6</v>
      </c>
      <c r="B221" t="s">
        <v>26</v>
      </c>
      <c r="C221">
        <v>5</v>
      </c>
    </row>
    <row r="222" spans="1:3">
      <c r="A222" t="s">
        <v>6</v>
      </c>
      <c r="B222" t="s">
        <v>27</v>
      </c>
      <c r="C222">
        <v>2</v>
      </c>
    </row>
    <row r="223" spans="1:3">
      <c r="A223" t="s">
        <v>6</v>
      </c>
      <c r="B223" t="s">
        <v>10</v>
      </c>
      <c r="C223">
        <v>23</v>
      </c>
    </row>
    <row r="224" spans="1:3">
      <c r="A224" t="s">
        <v>6</v>
      </c>
      <c r="B224" t="s">
        <v>26</v>
      </c>
      <c r="C224">
        <v>6</v>
      </c>
    </row>
    <row r="225" spans="1:3">
      <c r="A225" t="s">
        <v>6</v>
      </c>
      <c r="B225" t="s">
        <v>27</v>
      </c>
      <c r="C225">
        <v>4</v>
      </c>
    </row>
    <row r="226" spans="1:3">
      <c r="A226" t="s">
        <v>6</v>
      </c>
      <c r="B226" t="s">
        <v>10</v>
      </c>
      <c r="C226">
        <v>23</v>
      </c>
    </row>
    <row r="227" spans="1:3">
      <c r="A227" t="s">
        <v>6</v>
      </c>
      <c r="B227" t="s">
        <v>26</v>
      </c>
      <c r="C227">
        <v>5</v>
      </c>
    </row>
    <row r="228" spans="1:3">
      <c r="A228" t="s">
        <v>6</v>
      </c>
      <c r="B228" t="s">
        <v>27</v>
      </c>
      <c r="C228">
        <v>6</v>
      </c>
    </row>
    <row r="229" spans="1:3">
      <c r="A229" t="s">
        <v>6</v>
      </c>
      <c r="B229" t="s">
        <v>10</v>
      </c>
      <c r="C229">
        <v>27</v>
      </c>
    </row>
    <row r="230" spans="1:3">
      <c r="A230" t="s">
        <v>6</v>
      </c>
      <c r="B230" t="s">
        <v>26</v>
      </c>
      <c r="C230">
        <v>8</v>
      </c>
    </row>
    <row r="231" spans="1:3">
      <c r="A231" t="s">
        <v>6</v>
      </c>
      <c r="B231" t="s">
        <v>27</v>
      </c>
      <c r="C231">
        <v>4</v>
      </c>
    </row>
    <row r="232" spans="1:3">
      <c r="A232" t="s">
        <v>6</v>
      </c>
      <c r="B232" t="s">
        <v>10</v>
      </c>
      <c r="C232">
        <v>23</v>
      </c>
    </row>
    <row r="233" spans="1:3">
      <c r="A233" t="s">
        <v>6</v>
      </c>
      <c r="B233" t="s">
        <v>26</v>
      </c>
      <c r="C233">
        <v>5</v>
      </c>
    </row>
    <row r="234" spans="1:3">
      <c r="A234" t="s">
        <v>6</v>
      </c>
      <c r="B234" t="s">
        <v>27</v>
      </c>
      <c r="C234">
        <v>3</v>
      </c>
    </row>
    <row r="235" spans="1:3">
      <c r="A235" t="s">
        <v>6</v>
      </c>
      <c r="B235" t="s">
        <v>10</v>
      </c>
      <c r="C235">
        <v>23</v>
      </c>
    </row>
    <row r="236" spans="1:3">
      <c r="A236" t="s">
        <v>6</v>
      </c>
      <c r="B236" t="s">
        <v>26</v>
      </c>
      <c r="C236">
        <v>6</v>
      </c>
    </row>
    <row r="237" spans="1:3">
      <c r="A237" t="s">
        <v>6</v>
      </c>
      <c r="B237" t="s">
        <v>27</v>
      </c>
      <c r="C237">
        <v>3</v>
      </c>
    </row>
    <row r="238" spans="1:3">
      <c r="A238" t="s">
        <v>6</v>
      </c>
      <c r="B238" t="s">
        <v>10</v>
      </c>
      <c r="C238">
        <v>23</v>
      </c>
    </row>
    <row r="239" spans="1:3">
      <c r="A239" t="s">
        <v>6</v>
      </c>
      <c r="B239" t="s">
        <v>26</v>
      </c>
      <c r="C239">
        <v>6</v>
      </c>
    </row>
    <row r="240" spans="1:3">
      <c r="A240" t="s">
        <v>6</v>
      </c>
      <c r="B240" t="s">
        <v>27</v>
      </c>
      <c r="C240">
        <v>4</v>
      </c>
    </row>
    <row r="241" spans="1:3">
      <c r="A241" t="s">
        <v>6</v>
      </c>
      <c r="B241" t="s">
        <v>10</v>
      </c>
      <c r="C241">
        <v>23</v>
      </c>
    </row>
    <row r="242" spans="1:3">
      <c r="A242" t="s">
        <v>6</v>
      </c>
      <c r="B242" t="s">
        <v>26</v>
      </c>
      <c r="C242">
        <v>6</v>
      </c>
    </row>
    <row r="243" spans="1:3">
      <c r="A243" t="s">
        <v>6</v>
      </c>
      <c r="B243" t="s">
        <v>27</v>
      </c>
      <c r="C243">
        <v>2</v>
      </c>
    </row>
    <row r="244" spans="1:3">
      <c r="A244" t="s">
        <v>6</v>
      </c>
      <c r="B244" t="s">
        <v>10</v>
      </c>
      <c r="C244">
        <v>23</v>
      </c>
    </row>
    <row r="245" spans="1:3">
      <c r="A245" t="s">
        <v>6</v>
      </c>
      <c r="B245" t="s">
        <v>26</v>
      </c>
      <c r="C245">
        <v>5</v>
      </c>
    </row>
    <row r="246" spans="1:3">
      <c r="A246" t="s">
        <v>6</v>
      </c>
      <c r="B246" t="s">
        <v>27</v>
      </c>
      <c r="C246">
        <v>4</v>
      </c>
    </row>
    <row r="247" spans="1:3">
      <c r="A247" t="s">
        <v>6</v>
      </c>
      <c r="B247" t="s">
        <v>10</v>
      </c>
      <c r="C247">
        <v>23</v>
      </c>
    </row>
    <row r="248" spans="1:3">
      <c r="A248" t="s">
        <v>6</v>
      </c>
      <c r="B248" t="s">
        <v>26</v>
      </c>
      <c r="C248">
        <v>8</v>
      </c>
    </row>
    <row r="249" spans="1:3">
      <c r="A249" t="s">
        <v>6</v>
      </c>
      <c r="B249" t="s">
        <v>27</v>
      </c>
      <c r="C249">
        <v>3</v>
      </c>
    </row>
    <row r="250" spans="1:3">
      <c r="A250" t="s">
        <v>6</v>
      </c>
      <c r="B250" t="s">
        <v>10</v>
      </c>
      <c r="C250">
        <v>23</v>
      </c>
    </row>
    <row r="251" spans="1:3">
      <c r="A251" t="s">
        <v>6</v>
      </c>
      <c r="B251" t="s">
        <v>26</v>
      </c>
      <c r="C251">
        <v>5</v>
      </c>
    </row>
    <row r="252" spans="1:3">
      <c r="A252" t="s">
        <v>6</v>
      </c>
      <c r="B252" t="s">
        <v>27</v>
      </c>
      <c r="C252">
        <v>4</v>
      </c>
    </row>
    <row r="253" spans="1:3">
      <c r="A253" t="s">
        <v>6</v>
      </c>
      <c r="B253" t="s">
        <v>10</v>
      </c>
      <c r="C253">
        <v>23</v>
      </c>
    </row>
    <row r="254" spans="1:3">
      <c r="A254" t="s">
        <v>7</v>
      </c>
      <c r="B254" t="s">
        <v>26</v>
      </c>
      <c r="C254">
        <v>6</v>
      </c>
    </row>
    <row r="255" spans="1:3">
      <c r="A255" t="s">
        <v>7</v>
      </c>
      <c r="B255" t="s">
        <v>27</v>
      </c>
      <c r="C255">
        <v>3</v>
      </c>
    </row>
    <row r="256" spans="1:3">
      <c r="A256" t="s">
        <v>7</v>
      </c>
      <c r="B256" t="s">
        <v>10</v>
      </c>
      <c r="C256">
        <v>51</v>
      </c>
    </row>
    <row r="257" spans="1:3">
      <c r="A257" t="s">
        <v>7</v>
      </c>
      <c r="B257" t="s">
        <v>26</v>
      </c>
      <c r="C257">
        <v>8</v>
      </c>
    </row>
    <row r="258" spans="1:3">
      <c r="A258" t="s">
        <v>7</v>
      </c>
      <c r="B258" t="s">
        <v>27</v>
      </c>
      <c r="C258">
        <v>3</v>
      </c>
    </row>
    <row r="259" spans="1:3">
      <c r="A259" t="s">
        <v>7</v>
      </c>
      <c r="B259" t="s">
        <v>10</v>
      </c>
      <c r="C259">
        <v>49</v>
      </c>
    </row>
    <row r="260" spans="1:3">
      <c r="A260" t="s">
        <v>7</v>
      </c>
      <c r="B260" t="s">
        <v>26</v>
      </c>
      <c r="C260">
        <v>6</v>
      </c>
    </row>
    <row r="261" spans="1:3">
      <c r="A261" t="s">
        <v>7</v>
      </c>
      <c r="B261" t="s">
        <v>27</v>
      </c>
      <c r="C261">
        <v>4</v>
      </c>
    </row>
    <row r="262" spans="1:3">
      <c r="A262" t="s">
        <v>7</v>
      </c>
      <c r="B262" t="s">
        <v>10</v>
      </c>
      <c r="C262">
        <v>49</v>
      </c>
    </row>
    <row r="263" spans="1:3">
      <c r="A263" t="s">
        <v>7</v>
      </c>
      <c r="B263" t="s">
        <v>26</v>
      </c>
      <c r="C263">
        <v>6</v>
      </c>
    </row>
    <row r="264" spans="1:3">
      <c r="A264" t="s">
        <v>7</v>
      </c>
      <c r="B264" t="s">
        <v>27</v>
      </c>
      <c r="C264">
        <v>4</v>
      </c>
    </row>
    <row r="265" spans="1:3">
      <c r="A265" t="s">
        <v>7</v>
      </c>
      <c r="B265" t="s">
        <v>10</v>
      </c>
      <c r="C265">
        <v>47</v>
      </c>
    </row>
    <row r="266" spans="1:3">
      <c r="A266" t="s">
        <v>7</v>
      </c>
      <c r="B266" t="s">
        <v>26</v>
      </c>
      <c r="C266">
        <v>10</v>
      </c>
    </row>
    <row r="267" spans="1:3">
      <c r="A267" t="s">
        <v>7</v>
      </c>
      <c r="B267" t="s">
        <v>27</v>
      </c>
      <c r="C267">
        <v>4</v>
      </c>
    </row>
    <row r="268" spans="1:3">
      <c r="A268" t="s">
        <v>7</v>
      </c>
      <c r="B268" t="s">
        <v>10</v>
      </c>
      <c r="C268">
        <v>47</v>
      </c>
    </row>
    <row r="269" spans="1:3">
      <c r="A269" t="s">
        <v>7</v>
      </c>
      <c r="B269" t="s">
        <v>26</v>
      </c>
      <c r="C269">
        <v>5</v>
      </c>
    </row>
    <row r="270" spans="1:3">
      <c r="A270" t="s">
        <v>7</v>
      </c>
      <c r="B270" t="s">
        <v>27</v>
      </c>
      <c r="C270">
        <v>4</v>
      </c>
    </row>
    <row r="271" spans="1:3">
      <c r="A271" t="s">
        <v>7</v>
      </c>
      <c r="B271" t="s">
        <v>10</v>
      </c>
      <c r="C271">
        <v>47</v>
      </c>
    </row>
    <row r="272" spans="1:3">
      <c r="A272" t="s">
        <v>7</v>
      </c>
      <c r="B272" t="s">
        <v>26</v>
      </c>
      <c r="C272">
        <v>6</v>
      </c>
    </row>
    <row r="273" spans="1:3">
      <c r="A273" t="s">
        <v>7</v>
      </c>
      <c r="B273" t="s">
        <v>27</v>
      </c>
      <c r="C273">
        <v>4</v>
      </c>
    </row>
    <row r="274" spans="1:3">
      <c r="A274" t="s">
        <v>7</v>
      </c>
      <c r="B274" t="s">
        <v>10</v>
      </c>
      <c r="C274">
        <v>47</v>
      </c>
    </row>
    <row r="275" spans="1:3">
      <c r="A275" t="s">
        <v>7</v>
      </c>
      <c r="B275" t="s">
        <v>26</v>
      </c>
      <c r="C275">
        <v>6</v>
      </c>
    </row>
    <row r="276" spans="1:3">
      <c r="A276" t="s">
        <v>7</v>
      </c>
      <c r="B276" t="s">
        <v>27</v>
      </c>
      <c r="C276">
        <v>4</v>
      </c>
    </row>
    <row r="277" spans="1:3">
      <c r="A277" t="s">
        <v>7</v>
      </c>
      <c r="B277" t="s">
        <v>10</v>
      </c>
      <c r="C277">
        <v>47</v>
      </c>
    </row>
    <row r="278" spans="1:3">
      <c r="A278" t="s">
        <v>7</v>
      </c>
      <c r="B278" t="s">
        <v>26</v>
      </c>
      <c r="C278">
        <v>7</v>
      </c>
    </row>
    <row r="279" spans="1:3">
      <c r="A279" t="s">
        <v>7</v>
      </c>
      <c r="B279" t="s">
        <v>27</v>
      </c>
      <c r="C279">
        <v>3</v>
      </c>
    </row>
    <row r="280" spans="1:3">
      <c r="A280" t="s">
        <v>7</v>
      </c>
      <c r="B280" t="s">
        <v>10</v>
      </c>
      <c r="C280">
        <v>49</v>
      </c>
    </row>
    <row r="281" spans="1:3">
      <c r="A281" t="s">
        <v>7</v>
      </c>
      <c r="B281" t="s">
        <v>26</v>
      </c>
      <c r="C281">
        <v>8</v>
      </c>
    </row>
    <row r="282" spans="1:3">
      <c r="A282" t="s">
        <v>7</v>
      </c>
      <c r="B282" t="s">
        <v>27</v>
      </c>
      <c r="C282">
        <v>4</v>
      </c>
    </row>
    <row r="283" spans="1:3">
      <c r="A283" t="s">
        <v>7</v>
      </c>
      <c r="B283" t="s">
        <v>10</v>
      </c>
      <c r="C283">
        <v>57</v>
      </c>
    </row>
    <row r="284" spans="1:3">
      <c r="A284" t="s">
        <v>7</v>
      </c>
      <c r="B284" t="s">
        <v>26</v>
      </c>
      <c r="C284">
        <v>6</v>
      </c>
    </row>
    <row r="285" spans="1:3">
      <c r="A285" t="s">
        <v>7</v>
      </c>
      <c r="B285" t="s">
        <v>27</v>
      </c>
      <c r="C285">
        <v>4</v>
      </c>
    </row>
    <row r="286" spans="1:3">
      <c r="A286" t="s">
        <v>7</v>
      </c>
      <c r="B286" t="s">
        <v>10</v>
      </c>
      <c r="C286">
        <v>47</v>
      </c>
    </row>
    <row r="287" spans="1:3">
      <c r="A287" t="s">
        <v>7</v>
      </c>
      <c r="B287" t="s">
        <v>26</v>
      </c>
      <c r="C287">
        <v>6</v>
      </c>
    </row>
    <row r="288" spans="1:3">
      <c r="A288" t="s">
        <v>7</v>
      </c>
      <c r="B288" t="s">
        <v>27</v>
      </c>
      <c r="C288">
        <v>4</v>
      </c>
    </row>
    <row r="289" spans="1:3">
      <c r="A289" t="s">
        <v>7</v>
      </c>
      <c r="B289" t="s">
        <v>10</v>
      </c>
      <c r="C289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Sheet4</vt:lpstr>
      <vt:lpstr>Sheet2</vt:lpstr>
      <vt:lpstr>Sheet5</vt:lpstr>
      <vt:lpstr>Sheet6</vt:lpstr>
      <vt:lpstr>Sheet7</vt:lpstr>
    </vt:vector>
  </TitlesOfParts>
  <Company>Bottled Logic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Birch</dc:creator>
  <cp:lastModifiedBy>Alex Birch</cp:lastModifiedBy>
  <cp:lastPrinted>2014-03-13T14:27:35Z</cp:lastPrinted>
  <dcterms:created xsi:type="dcterms:W3CDTF">2014-03-11T13:01:48Z</dcterms:created>
  <dcterms:modified xsi:type="dcterms:W3CDTF">2014-03-19T23:59:59Z</dcterms:modified>
</cp:coreProperties>
</file>