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/>
  </bookViews>
  <sheets>
    <sheet name="Sheet2" sheetId="3" r:id="rId1"/>
    <sheet name="aru1487797165894 Report" sheetId="1" r:id="rId2"/>
  </sheets>
  <definedNames>
    <definedName name="_xlnm._FilterDatabase" localSheetId="1" hidden="1">'aru1487797165894 Report'!$A$1:$L$541</definedName>
  </definedNames>
  <calcPr calcId="150001" concurrentCalc="0"/>
  <pivotCaches>
    <pivotCache cacheId="1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2" i="1"/>
  <c r="K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3" i="1"/>
  <c r="K4" i="1"/>
  <c r="K5" i="1"/>
  <c r="K6" i="1"/>
  <c r="K7" i="1"/>
  <c r="K8" i="1"/>
</calcChain>
</file>

<file path=xl/sharedStrings.xml><?xml version="1.0" encoding="utf-8"?>
<sst xmlns="http://schemas.openxmlformats.org/spreadsheetml/2006/main" count="3840" uniqueCount="741">
  <si>
    <t>shortname</t>
  </si>
  <si>
    <t>fullname</t>
  </si>
  <si>
    <t>category1</t>
  </si>
  <si>
    <t>category2</t>
  </si>
  <si>
    <t>category3</t>
  </si>
  <si>
    <t>category4</t>
  </si>
  <si>
    <t>format</t>
  </si>
  <si>
    <t>visible</t>
  </si>
  <si>
    <t>timemodified</t>
  </si>
  <si>
    <t>totalstudents</t>
  </si>
  <si>
    <t>totalactivestudents_7days</t>
  </si>
  <si>
    <t>10018NAT: Diploma of Wine Technology Home (Wine, #6396 2017)</t>
  </si>
  <si>
    <t>2017 Courses</t>
  </si>
  <si>
    <t>Rural Industries</t>
  </si>
  <si>
    <t>Viticulture and Winemaking</t>
  </si>
  <si>
    <t>10018NAT (Wine) 2017</t>
  </si>
  <si>
    <t>onetopic</t>
  </si>
  <si>
    <t>10229NAT: Certificate III in Horse Industry Practice Course Home (Performance Horse, #6286 2017)</t>
  </si>
  <si>
    <t>NCEE</t>
  </si>
  <si>
    <t>10229NAT 2017</t>
  </si>
  <si>
    <t>22216VIC: Certificate II in Building and Construction Preapprenticeship Course Home (old template)</t>
  </si>
  <si>
    <t>22216VIC: Certificate II in Building and Construction Preapprenticeship Course Home (Old template)</t>
  </si>
  <si>
    <t>Technical Trades</t>
  </si>
  <si>
    <t>Building and Construction</t>
  </si>
  <si>
    <t>Course Homes (BuildConst) 2017</t>
  </si>
  <si>
    <t>22216VIC: Certificate II in Building and Construction Preapprenticeship Home (BuildConst, #6279 2017</t>
  </si>
  <si>
    <t>22216VIC: Certificate II in Building and Construction Preapprenticeship Home (BuildConst, #6279 2017)</t>
  </si>
  <si>
    <t>22237VIC: Certificate II in General Education for Adults Home (FirsTEP, #6232 2017)</t>
  </si>
  <si>
    <t>Vocational</t>
  </si>
  <si>
    <t>LSU</t>
  </si>
  <si>
    <t>22237VIC</t>
  </si>
  <si>
    <t>22246VIC: Certificate II in Equine Studies Course Home (NCEE, #6289 2017)</t>
  </si>
  <si>
    <t>22246VIC 2017</t>
  </si>
  <si>
    <t>22246VIC: Certificate II in Equine Studies Course Home (NCEE-VETIS, #6261 2017)</t>
  </si>
  <si>
    <t>22246VIC Elective Projects (22246VIC VETIS) QUESTION BANK CLEAN UP</t>
  </si>
  <si>
    <t>22246VIC: VCE VET Equine exam preparation (NCEE-VETIS, ID17) QUESTION BANK SET UP</t>
  </si>
  <si>
    <t>22304VIC: Certificate II in Plumbing Pre-apprenticeship Course Home (ID17)</t>
  </si>
  <si>
    <t>52689WA: Certificate IV in Preparation for Nursing Education Course Home (Nursing, #6393 ID17)</t>
  </si>
  <si>
    <t>Health and Community</t>
  </si>
  <si>
    <t>Nursing 2017</t>
  </si>
  <si>
    <t>52689WA 2017</t>
  </si>
  <si>
    <t>ACM10110|ACM20110: Certificate 1 and Certificate 2 in Animal Studies Course Home  (VETiS Schools Year 1, ID17)</t>
  </si>
  <si>
    <t>Animal Sciences</t>
  </si>
  <si>
    <t>ACM10110 2017</t>
  </si>
  <si>
    <t>ACM10110: Certificate 1 in Animal Studies Course Home (Tasmania Schools, ID17)</t>
  </si>
  <si>
    <t>ACM20110: Certificate II in Animal Studies Course Home (AnSci-Industry, #6265 2017)</t>
  </si>
  <si>
    <t>ACM20110 2017</t>
  </si>
  <si>
    <t>ACM20110: Certificate II in Animal Studies Course Home  (Tasmania Schools, ID17))</t>
  </si>
  <si>
    <t>ACM20110: Certificate II in Animal Studies Home (AnSci-Tas, ACM20110_6163 2017)</t>
  </si>
  <si>
    <t xml:space="preserve">ACM20110: Certificate II in Animal Studies Home Old template (AnSci-VETiS, #6164 2017) Old template </t>
  </si>
  <si>
    <t>ACM20110: Certificate II in Animal Studies Home (AnSci-VETiS, #6164 2017)</t>
  </si>
  <si>
    <t>ACM20110: Certificate II in Animal Studies Home (VETiS Schools, #6267 2017)</t>
  </si>
  <si>
    <t xml:space="preserve">ACM30110: Certificate III in Animal Studies Course Home </t>
  </si>
  <si>
    <t>ACM30110 2017</t>
  </si>
  <si>
    <t>ACM30110: Certificate III in Animal Studies Course Home  (Tasmania Schools)</t>
  </si>
  <si>
    <t>ACM30410 | ACM40412: Cert III in Companion Animal Serv Cert IV in Vet Nurse (AnSci-Adult, #6454 2017</t>
  </si>
  <si>
    <t>ACM30410 | ACM40412: Certificate III in Companion Animal Services and Certificate IV in Veterinary Nursing Home (AnSci-Adult, #6454 2017)</t>
  </si>
  <si>
    <t>ACM30410 | ACM40412 2017</t>
  </si>
  <si>
    <t>ACM30410: Certificate III in Companion Animal Services Course Home (AnSci-Industry, #6400 2017)</t>
  </si>
  <si>
    <t>ACM30410 2017</t>
  </si>
  <si>
    <t>ACM30410 CL1 (sp) QUESTION BANK SET UP</t>
  </si>
  <si>
    <t>ACM30410 Working in the Companion Animal Industry - CL1 ((sp) QUESTION BANK SET UP</t>
  </si>
  <si>
    <t/>
  </si>
  <si>
    <t>ACM30612: Certificate III in Pet Grooming Course Home (ID17)</t>
  </si>
  <si>
    <t>ACM30612 2017</t>
  </si>
  <si>
    <t>ACM40412: ASC180  (CSU, ID17)</t>
  </si>
  <si>
    <t>ACM40412 2017</t>
  </si>
  <si>
    <t>ACM40412: Certificate IV in Veterinary Nursing Course Home (CSU, ID17)</t>
  </si>
  <si>
    <t>ACM40412: Certificate IV in Veterinary Nursing Home (AnSci-Industry, #6404 2017)</t>
  </si>
  <si>
    <t>ACM40412 Client Services and Providing Advice Module 2 (SE) QUESTION BANK SET UP</t>
  </si>
  <si>
    <t>ACM40412 CSU - ASC182 (CSU, ID17)</t>
  </si>
  <si>
    <t>ACM40412 VetNursWrkSkCL M1 QUESTION BANK SET UP</t>
  </si>
  <si>
    <t>ACM40412 veterinary Nursing Work Skills Module 1  QUESTION BANK SET UP</t>
  </si>
  <si>
    <t>ACM40412 VetRecOffDtyCL QUESTION BANK SET UP</t>
  </si>
  <si>
    <t>ACM40412 Veterinary Reception and Office Duties Module QUESTION BANK SET UP</t>
  </si>
  <si>
    <t>ACM40412 VetSurNurM3 QUESTION BANK SET UP</t>
  </si>
  <si>
    <t>ACM40412 Veterinary Surgical Nursing Module 3 QUESTION BANK SET UP</t>
  </si>
  <si>
    <t>ACM40612: Certificate IV in Pet Styling Course Home (ID17)</t>
  </si>
  <si>
    <t>ACM40612 2017</t>
  </si>
  <si>
    <t>ACMACR403A: Identify and respond to animal behaviour (AnSci, Industry, 2017)</t>
  </si>
  <si>
    <t>ACMCAS301A: Work effectively in the companion animal industry (AnSci-Industry, ID17)</t>
  </si>
  <si>
    <t>ACM30410 | ACM30612 | ACM40412</t>
  </si>
  <si>
    <t>ACMCAS302A | ACMGAS209A: Pet Selection Cluster (AnSci-Industry, ID17)</t>
  </si>
  <si>
    <t>ACMCAS302A: Provide advice on companion animal selection and general care (AnSci-Industry, ID17)</t>
  </si>
  <si>
    <t>ACMCAS302A | SITXCCS007 | BSBSMB405: Business Management Cluster (AnSci-Industry, ID17)</t>
  </si>
  <si>
    <t>ACMCAS304A: Capture handle and transport companion animals (AnSci-Adult, 2017)</t>
  </si>
  <si>
    <t>ACM30410 | ACM30612 | ACM40412 | ACM40612</t>
  </si>
  <si>
    <t>ACMCAS304A: Capture handle and transport companion animals (AnSci-Industry, 2017)</t>
  </si>
  <si>
    <t>ACMCAS304A: Capture handle and transport companion animals (AnSci-School-Campus, 2017)</t>
  </si>
  <si>
    <t>ACMCAS306A | ACMCAS307A | ACMGRM301A | ACMCAS407A: Non Breed Specific Grooming Cluster (AnSci-Industry, ID17)</t>
  </si>
  <si>
    <t>ACMCAS306A | ACMCAS307A | ACMGRM301A | ACMGRM302A: Grooming Cluster (AnSci-Industry, ID17)</t>
  </si>
  <si>
    <t>ACMCAS401A: Manage compliance in the companion animal industry (AnSci-Industry, ID17)</t>
  </si>
  <si>
    <t>ACMEQU401A: Relate anatomical and physiology features to equine health care requirements (NCEE, ID17)</t>
  </si>
  <si>
    <t>AHC30116 | ACM40412 2017</t>
  </si>
  <si>
    <t>ACMEQU403A: Relate musculoskeletal structure to horse movement (NCEE, ID17)</t>
  </si>
  <si>
    <t>ACMFAR304A: Respond to emergencies and apply first aid in the equine industry (NCEE, ID17)</t>
  </si>
  <si>
    <t>ACMGAS101A:Investigate job opportunities in animal care and related industries(AnSciSchoolCamp,2017)</t>
  </si>
  <si>
    <t>ACMGAS101A: Investigate job opportunities in animal care and related industries (AnSci-School-Campus, 2017)</t>
  </si>
  <si>
    <t>ACMGAS102A: Catch and handle a range of quiet animals (AnSci-School-Campus, 2017)</t>
  </si>
  <si>
    <t>ACMGAS103A: Assist in the care of animals (AnSci-School-Campus, ID17)</t>
  </si>
  <si>
    <t>ACMGAS201A: Work in the animal care industry (AnSci-School-Campus, ID17)</t>
  </si>
  <si>
    <t>ACMGAS202A: Participate in workplace communications (AnSci-Industry, ID17)</t>
  </si>
  <si>
    <t>ACMGAS202A: Participate in workplace communications (AnSci-School-Campus, ID17)</t>
  </si>
  <si>
    <t>ACMGAS203A: Complete animal care hygiene routines (AnSci-Industry, ID17)</t>
  </si>
  <si>
    <t>ACMGAS203A: Complete animal care hygiene routines (AnSci-School, ID17)</t>
  </si>
  <si>
    <t>ACMGAS204A: Feed and water animals (AnSci-Industry, ID17)</t>
  </si>
  <si>
    <t>ACMGAS204A: Feed and water animals (AnSci-School-Campus, ID17)</t>
  </si>
  <si>
    <t>ACMGAS205A | ACMGAS301A: Animal Health Care Cluster (AnSci-Industry, ID17)</t>
  </si>
  <si>
    <t>ACMGAS205A: (AnSci-Industry, SE17)</t>
  </si>
  <si>
    <t>ACMGAS205A: Assist in the health care of animals (AnSci-Industry, SE17)</t>
  </si>
  <si>
    <t>ACMGAS205A: (AnSci-School, 2017)</t>
  </si>
  <si>
    <t>ACMGAS205A: Assist in the health care of animals (AnSci-School, 2017)</t>
  </si>
  <si>
    <t>ACMGAS206A | ACMGAS305A: Animal First Aid and Rescue Cluster (AnSci-School, ID17)</t>
  </si>
  <si>
    <t>ACMGAS206A: Provide first aid for animals (AnSci-Industry, ID17)</t>
  </si>
  <si>
    <t>ACMGAS208A | ACMGAS209A: Sourcing and Providing Information Cluster (AnSci, ID17)</t>
  </si>
  <si>
    <t>ACMGAS208A | SITXCCS401 | ACMVET409A: Product information and client services (AnSci, ID17)</t>
  </si>
  <si>
    <t>ACMGAS208A: Source information for animal care needs(AnSci-Industry, ID17)</t>
  </si>
  <si>
    <t>ACMGAS209A | ACMGAS207A | SITXCCS007: Customer Service Cluster (AnSci-Industry, ID17)</t>
  </si>
  <si>
    <t>ACMGAS301A: Maintain and monitor animal health and wellbeing (AnSci-Industry, ID17)</t>
  </si>
  <si>
    <t>ACM30410 | ACM30612 | ACM40612</t>
  </si>
  <si>
    <t>ACMGAS301A: Maintain and monitor animal health and wellbeing (AnSci-School, ID17)</t>
  </si>
  <si>
    <t xml:space="preserve">ACMGAS302A: Provide enrichment for animals (AnSci-Industry, ID17) </t>
  </si>
  <si>
    <t>ACMGAS302A: Provide enrichment for animals (AnSci-School-Campus, ID17)</t>
  </si>
  <si>
    <t>ACMGAS303A | ACMGAS204A: Nutrition Cluster (AnSci-Industry, ID17)</t>
  </si>
  <si>
    <t>ACMGAS303A: Plan for and provide nutritional requirements for animals (AnSci-Industry, ID17)</t>
  </si>
  <si>
    <t>ACMGAS303A: Plan for and provide nutritional requirements for animals (AnSci-School-Campus, ID17)</t>
  </si>
  <si>
    <t>ACMGAS304A: Carry out simple breeding procedures (AnSci-Industry, ID17)</t>
  </si>
  <si>
    <t>ACMGRM401A | ACMGRM402A | ACMGRM403A: Breed Standard Styling Cluster (AnSci-Industry, ID17)</t>
  </si>
  <si>
    <t>ACMGRM404A: Provide creative styling on dogs (AnSci-Industry, ID17)</t>
  </si>
  <si>
    <t>ACMINF301A: Comply with infection control policies and procedures in animal work (AnSci-Industry, ID</t>
  </si>
  <si>
    <t>ACMINF301A: Comply with infection control policies and procedures in animal work (AnSci-Industry, ID17)</t>
  </si>
  <si>
    <t>ACMINF301A: Comply with infection control policies and procedures in animal work (AnSci-School, ID17</t>
  </si>
  <si>
    <t>ACMINF301A: Comply with infection control policies and procedures in animal work (AnSci-School, ID17)</t>
  </si>
  <si>
    <t>ACMMIC401A: Implant microchip in cats and dogs (AnSci-Industry, ID17)</t>
  </si>
  <si>
    <t>ACMMIC401A QUESTION BANK SET UP</t>
  </si>
  <si>
    <t>ACMMIC401A Implant microchip in cats and dogs QUESTION BANK SET UP</t>
  </si>
  <si>
    <t>ACMOHS201A: Particpate in OHS processes (AnSci, ID17)</t>
  </si>
  <si>
    <t>ACMOHS301A | ACMWHS301A: Working Safely Cluster (AnSci-Industry, ID17)</t>
  </si>
  <si>
    <t>ACMOHS301A: Contribute to OHS processes (AnSci-Industry, ID17)</t>
  </si>
  <si>
    <t>ACMOHS301A: Contribute to OHS processes (AnSci-School, ID17)</t>
  </si>
  <si>
    <t>ACMSPE303A: Provide basic care of common native mammals birds (AnSci-Industry, ID17)</t>
  </si>
  <si>
    <t>ACMSPE304A: Provide basic care of dogs (AnSci-Industry, 2017)</t>
  </si>
  <si>
    <t>ACMSPE304A: Provide basic care of dogs (AnSci-School-Campus, ID17)</t>
  </si>
  <si>
    <t>ACMSPE305A: Provide basic care of domestic cats (AnSci, ID17)</t>
  </si>
  <si>
    <t>ACMSPE312A: Provide basic care of rodents and rabbits (AnSci-Industry, ID17)</t>
  </si>
  <si>
    <t>ACMSUS201A: Participate in environmentally sustainable work practices (AnSci-Industry, ID17)</t>
  </si>
  <si>
    <t>ACMSUS201A: Participate in environmentally sustainable work practices (AnSci-School, ID17)</t>
  </si>
  <si>
    <t>ACMVET201A | ACMVET202A | ACMVET203A: Veterinary Nursing Cluster (AnSci-Industry, ID17)</t>
  </si>
  <si>
    <t>ACMVET201A | ACMVET404A: Reception and Office Procedures (AnSci, ID17)</t>
  </si>
  <si>
    <t>ACMVET202A: Carry out daily clinic routines (AnSci, ID17)</t>
  </si>
  <si>
    <t>ACMVET203A: Assist with surgery preparation (AnSci, 2017)</t>
  </si>
  <si>
    <t>ACMVET401A: Coordinate patient admission and discharge (AnSci-Industry, ID17)</t>
  </si>
  <si>
    <t>ACMVET402A: (AnSci-Industry, 2017)</t>
  </si>
  <si>
    <t>ACMVET402A: Apply imaging routines (AnSci-Industry, 2017)</t>
  </si>
  <si>
    <t>ACMVET403A | ACMVET406A | ACMVET407A: In-patient nursing care Module 4 QUESTION BANK SET UP</t>
  </si>
  <si>
    <t>ACMVET403A: (AnSci-Industry, 2017)</t>
  </si>
  <si>
    <t>ACMVET403A: Perform clinic pathology procedures (AnSci-Industry, 2017)</t>
  </si>
  <si>
    <t>ACMVET405A | ACMVET408A | ACMATE303A: Surgical Nursing Cluster (AnSci-Industry, 2017)</t>
  </si>
  <si>
    <t>ACMVET406A | ACMVET407A: Medical Nursing Cluster (AnSci-Industry, ID17)</t>
  </si>
  <si>
    <t>ACMVET410A: Carry out veterinary dental nursing procedures (AnSci-Industry, ID17)</t>
  </si>
  <si>
    <t>ACMWHS301A: Contribute to workplace health and safety procedures (AnSci, ID17)</t>
  </si>
  <si>
    <t>ACMWHS401A: Maintain WHS processes (AnSci-Industry, ID17)</t>
  </si>
  <si>
    <t>AHC20116 Certificate II in Agriculture Home (Ag, 2017)</t>
  </si>
  <si>
    <t>AHC20116 Certificate II in Agriculture Home (Ag, #6387 2017)</t>
  </si>
  <si>
    <t>Agriculture</t>
  </si>
  <si>
    <t>AHC20116 (Ag) 2017</t>
  </si>
  <si>
    <t>AHC30116|ACM40412: Cert III  and Cert IV in Veterinary Nursing Course Home  (ID17)</t>
  </si>
  <si>
    <t>AHC30310: Certificate III in Horse Breeding Course Home (NCEE, #6272 2017)</t>
  </si>
  <si>
    <t>AHC30310 2017</t>
  </si>
  <si>
    <t>AHC30610: Certificate III in Production Horticulture Course Home (Hydroponics, #6443 ID17)</t>
  </si>
  <si>
    <t>Horticulture 2017</t>
  </si>
  <si>
    <t>AHC30610 2017</t>
  </si>
  <si>
    <t>AHC40910 - AHC51110 SedEroCnrlSusStratCL (SE) 2016_1</t>
  </si>
  <si>
    <t>Checking with Skye this does not appear to be a true cluster AHC40910  AHC51110 Sediment Erosion Control and Sustainable Land Use Strategies Cluster (SE) 2016 copy 1</t>
  </si>
  <si>
    <t>Conservation and Land Management</t>
  </si>
  <si>
    <t>AHC40916 | AHC51116 2017</t>
  </si>
  <si>
    <t>AHC40916 | AHC51116: Cert IV and Diploma of Conservation Land Management Home (CLM, #6273 2017)</t>
  </si>
  <si>
    <t>AHC51516: Diploma of Viticulture Home (Wine, #6395 2017)</t>
  </si>
  <si>
    <t>AHC51516 | AHC40416 (Viticulture) 2017</t>
  </si>
  <si>
    <t>AHCAGB602A: Manage estate planning (NCDE, ID17)</t>
  </si>
  <si>
    <t xml:space="preserve">AHCAGB602A: Manage estate planning (NCDE, ID17) </t>
  </si>
  <si>
    <t>NCDE</t>
  </si>
  <si>
    <t>BSB50615 2017</t>
  </si>
  <si>
    <t>AHCBAC302|AHCPCM301|AHCBAC301: Pastures Cluster (NCDE, ID17)</t>
  </si>
  <si>
    <t>AHC30216 2017</t>
  </si>
  <si>
    <t>AHCBUS501: Manage Staff (Hort-CLM, ID17)</t>
  </si>
  <si>
    <t>AHC51516 | 10018NAT | AHC40916 (Vit, Wine, CLM) 2017</t>
  </si>
  <si>
    <t>AHCBUS501: Manage Staff (ID17)</t>
  </si>
  <si>
    <t>AHCCHM201: Apply chemicals under supervision (Ag-VETiS, ID17)</t>
  </si>
  <si>
    <t>AHCCHM401: Develop procedures to minimise risk in the use of chemicals (CLM, ID17)</t>
  </si>
  <si>
    <t>AHCDRY201: Milk livestock (Ag, VETIS, ID17)</t>
  </si>
  <si>
    <t>AHCHBR203A (22246VIC VETIS) QUESTION BANK SET UP</t>
  </si>
  <si>
    <t>AHCHBR203A: Provide daily care for horses (ID17)</t>
  </si>
  <si>
    <t>AHCHBR203A: Provide daily care for horses (NCEE-VETIS, ID17)</t>
  </si>
  <si>
    <t>AHCHBR306A|AHCHBR308A|AHCHBR302A: Horse Health Cluster (ID17)</t>
  </si>
  <si>
    <t>AHCILM402A | AHCLPW405A: Biodiversity and place of potential significance cluster (CLM, 2017)</t>
  </si>
  <si>
    <t>AHCILM502: Develop conservation strategies for cultural resources (CLM, ID17)</t>
  </si>
  <si>
    <t>AHCINF201 | AHCINF202: Fencing Skills cluster (Ag, VETiS, ID17)</t>
  </si>
  <si>
    <t>AHCLSK202 | AHCLSK205 | AHCLSK210 | AHCLSK211: Livestock health and handling cluster (Ag, VETiS, ID1</t>
  </si>
  <si>
    <t>AHCLSK202 | AHCLSK205 | AHCLSK210 | AHCLSK211: Livestock health and handling cluster (Ag, VETiS, ID17)</t>
  </si>
  <si>
    <t>AHCLSK209 | AHCLSK211: Feed and Water Livestock cluster (Ag, VETiS, ID17)</t>
  </si>
  <si>
    <t>AHCLSK210: Muster and move livestock (Ag, VETiS, ID17)</t>
  </si>
  <si>
    <t>AHCLSK401|AHCLSK402: Feeding Cluster (NCDE, ID17)</t>
  </si>
  <si>
    <t>AHC40116 2017</t>
  </si>
  <si>
    <t>AHCMOM202: Operate tractors (Ag, VETiS, ID17)</t>
  </si>
  <si>
    <t>AHCNAR401 | AHCNAR402: Revegetation and Natural Area Restoration Cluster (CLM, 2017)</t>
  </si>
  <si>
    <t>AHCOHS301A: Contribute to OHS processes (NCEE, ID17)</t>
  </si>
  <si>
    <t>AHCOHS401 | FDFOHS4002A: Maintain OHS processes cluster (Vit, CLM, Hort, ID17)</t>
  </si>
  <si>
    <t>AHCPCM201: Recognise plants (Ag, VETiS, ID17)</t>
  </si>
  <si>
    <t>AHCPCM401 | AHCPCM502: Collect and Classify Plants Cluster (CLM, ID17)</t>
  </si>
  <si>
    <t>AHCPCM402 | AHCPCM501 | AHCBAC505: Diagnose plant health cluster (Vit, 2017)</t>
  </si>
  <si>
    <t>AHCPCM410|AHCBAC401A|AHCBAC402 Grazing Management Cluster (NCDE, ID17)</t>
  </si>
  <si>
    <t>AHCPHT402: Develop a crop regulation program (Vit, ID17)</t>
  </si>
  <si>
    <t>AHCPHT504 | AHCPCM401 | AHCPGD402: Grape Production Cluster (Vit, 2017)</t>
  </si>
  <si>
    <t>AHCPHT505A: Evaluate wine (Vit ID17)</t>
  </si>
  <si>
    <t>AHC51513 (Viticulture) 2017</t>
  </si>
  <si>
    <t>AHCPHT505: Evaluate Wine (Vit, ID17)</t>
  </si>
  <si>
    <t>AHCPHT506A: Manage a wine making process (Vit, ID17)</t>
  </si>
  <si>
    <t>AHCSOL202: Assist with soil or growing media sampling and testing (Ag, VETiS, ID17)</t>
  </si>
  <si>
    <t>AHCSOL401:AHCPCM402 | AHCSOL401: Soils and Fertilise Sample soils and interpret results (NCDE, ID17)</t>
  </si>
  <si>
    <t>AHCPCM402 | AHCSOL401: Soils and Fertilisers Cluster (NCDE, ID17)</t>
  </si>
  <si>
    <t>AHCSOL501 | AHCSOL401: Soils Cluster (Vit, ID17)</t>
  </si>
  <si>
    <t>AHCWHS201 | TLID1001: Farm Safety cluster (Ag, 2017)</t>
  </si>
  <si>
    <t>AHCWHS301 | ACMWHS301A: Work Safely Cluster (NCEE, ID17)</t>
  </si>
  <si>
    <t>AHCWHS301: Contribute to work health and safety processes (Hydroponics,  ID17)</t>
  </si>
  <si>
    <t>AHCWHS401 | AHCWHS501: Maintain and manage WHS Processes Cluster (Hort-Vit, ID17)</t>
  </si>
  <si>
    <t>AHCWHS501 | AHCWHS401 | Work Health and Safety Cluster (Vit, Wine, CLM, ID17)</t>
  </si>
  <si>
    <t>AHCWRK201: Observe and report on weather (Ag, VETiS, ID17)</t>
  </si>
  <si>
    <t>AHCWRK204 | AHCWRK205: Agriculture Industry Work Skills cluster (Ag, VETiS, ID17)</t>
  </si>
  <si>
    <t>AHCWRK204A - Work effectively in the industry (22246VIC VETIS) QUESTION BANK SET UP</t>
  </si>
  <si>
    <t>AHCWRK204A: Work effectively in the industry (NCEE, 2017)</t>
  </si>
  <si>
    <t>AHCWRK204A: Work effectively in the industry (NCEE-VETIS, 2017)</t>
  </si>
  <si>
    <t>AHCWRK209: Participate in environmentally sustainable work practices (Ag, VETiS, ID17)</t>
  </si>
  <si>
    <t>AHCWRK502A | AHCWRK503A: Reports &amp; Data Cluster 1 (Wine, ID17)</t>
  </si>
  <si>
    <t>AHCWRK502 | ACHWRK503: Prepare reports and data cluster (CLM, ID17)</t>
  </si>
  <si>
    <t>BSB50615: Diploma of Human Resources Management Course Home (ID17)</t>
  </si>
  <si>
    <t>BSB50615: (NCDE, #6215 ID17)</t>
  </si>
  <si>
    <t>BSB50615: Diploma of Human Resources Management Home (NCDE, #6215 ID17)</t>
  </si>
  <si>
    <t>BSB51415: Diploma of Project Management Home (Bus, #6275 2017)</t>
  </si>
  <si>
    <t>Business and IT</t>
  </si>
  <si>
    <t>Business 2017</t>
  </si>
  <si>
    <t>BSB51415 2017</t>
  </si>
  <si>
    <t>BSBDIV601: (BUS, ID17)</t>
  </si>
  <si>
    <t>BSBDIV601: Develop and Implement Diversity Policy (BUS, ID17)</t>
  </si>
  <si>
    <t>BSB61015 2017</t>
  </si>
  <si>
    <t>BSBFIM601: (BUS, ID17)</t>
  </si>
  <si>
    <t>BSBFIM601: Manage Finance (BUS, ID17)</t>
  </si>
  <si>
    <t>BSBHRM501: Manage human resource services (NCDE, ID17)</t>
  </si>
  <si>
    <t xml:space="preserve"> BSBHRM505: Manage Remuneration and Employee Benefits (NCDE,ID17)</t>
  </si>
  <si>
    <t xml:space="preserve"> BSBHRM505: Manage Remuneration and Employee Benefits (NCDE, ID17)</t>
  </si>
  <si>
    <t>BSBHRM505: Manage Remuneration and Employee Benefits (NCDE ID17)</t>
  </si>
  <si>
    <t>BSBHRM506: Manage recruitment selection and induction processes (NCDE ID17)</t>
  </si>
  <si>
    <t>BSBHRM507: Manage Separation or Termination (NCDE ID17)</t>
  </si>
  <si>
    <t>BSBHRM512: Develop and Manage Performance Management Processes (NCDE, ID17)</t>
  </si>
  <si>
    <t>BSBHRM513: Manage Workforce Planning (NCDE ID17)</t>
  </si>
  <si>
    <t>BSBINN601: (BUS, ID17)</t>
  </si>
  <si>
    <t>BSBINN601: Lead and Manage Organisational Change (BUS, ID17)</t>
  </si>
  <si>
    <t>BSBITU201A| BSBCMM201A| ACMGAS202A: Communication Cluster (Cohort, ID17)</t>
  </si>
  <si>
    <t>BSBITU201 | VU21356 | VU21360: Academic Research and Literacy - Module 2 (ID17)</t>
  </si>
  <si>
    <t>BSBMED301: Interpret and apply medical terminology appropriately (AllHlth, ID17)</t>
  </si>
  <si>
    <t>Allied Health 2017</t>
  </si>
  <si>
    <t>HLT33015 | HLT33115 2017</t>
  </si>
  <si>
    <t>BSBMGT608: (BUS, ID17)</t>
  </si>
  <si>
    <t>BSBMGT608: Manage Innovation and Continuous Improvement (BUS, ID17)</t>
  </si>
  <si>
    <t>BSBMGT616: (BUS, ID17)</t>
  </si>
  <si>
    <t>BSBMGT616: Develop and Implement Strategic Plan (BUS, ID17)</t>
  </si>
  <si>
    <t>BSBMGT617: (BUS, ID17)</t>
  </si>
  <si>
    <t>BSBMGT617: Develop and Implement a Business Plan (BUS, ID17)</t>
  </si>
  <si>
    <t>BSBMGT624: (BUS, ID17)</t>
  </si>
  <si>
    <t>BSBMGT624: Develop and Implement Corporate Social Responsibility (BUS, ID17)</t>
  </si>
  <si>
    <t>BSBMGT624: Develop and implement corporate social responsibility (Bus, ID17)</t>
  </si>
  <si>
    <t>BSBMKG609: (BUS, ID17)</t>
  </si>
  <si>
    <t>BSBMKG609: Develop a Marketing Plan (BUS, ID17)</t>
  </si>
  <si>
    <t>BSBPMG511 | BSBPMG513: Project Design Cluster (Bus, ID17)</t>
  </si>
  <si>
    <t>BSBPMG511: Manage project scope (Bus, ID17)</t>
  </si>
  <si>
    <t>BSBPMG512: Manage project time (Bus, ID17)</t>
  </si>
  <si>
    <t>BSBPMG513: Manage project quality (Bus, ID17)</t>
  </si>
  <si>
    <t>BSBPMG514: Manage project cost (Bus, ID17)</t>
  </si>
  <si>
    <t>BSBPMG515 | BSBWOR502: Human Resources Cluster (Bus, ID17)</t>
  </si>
  <si>
    <t>BSBPMG515: Manage project human resources (Bus, ID17)</t>
  </si>
  <si>
    <t>BSBPMG516: Manage project information and communication (Bus, ID17)</t>
  </si>
  <si>
    <t>BSBPMG517: Manage project risk (Bus, ID17)</t>
  </si>
  <si>
    <t>BSBPMG518: Manage project procurement (Bus, ID17)</t>
  </si>
  <si>
    <t>BSBPMG520 | BSBPMG521: Manage project governance and integration (Bus, ID17)</t>
  </si>
  <si>
    <t>BSBRES401: Analyse and present research information (Bus, 2017)</t>
  </si>
  <si>
    <t>BSBRSK401 | HLTAID003 | SISXEMR001: Sport Risk and First Aid cluster (Sport, ID17)</t>
  </si>
  <si>
    <t>Service</t>
  </si>
  <si>
    <t>Des Art Sport Rec</t>
  </si>
  <si>
    <t>SIS31015 2017</t>
  </si>
  <si>
    <t>BSBRSK401 | HLTWHS001 | HLTAID003: Fitness WHS and First Aid Cluster (Sport, ID17)</t>
  </si>
  <si>
    <t>SIS30315 2017</t>
  </si>
  <si>
    <t>BSBRSK501: (BUS, ID17)</t>
  </si>
  <si>
    <t>BSBRSK501: Manage Risk (BUS, ID17)</t>
  </si>
  <si>
    <t xml:space="preserve">BSBSMB404A: Undertake small business planning  (Build, ID17) </t>
  </si>
  <si>
    <t>CPC40110 (Build) 2017</t>
  </si>
  <si>
    <t>BSBSMB405B: Monitor and manage small business operations (Build, ID17)</t>
  </si>
  <si>
    <t>BSBSMB406A: Manage small business finances  (Build, ID17)</t>
  </si>
  <si>
    <t>BSBSUS201: Participate in environmentally sustainable work practices (ID17)</t>
  </si>
  <si>
    <t>Creative Services</t>
  </si>
  <si>
    <t>Hair Dressing</t>
  </si>
  <si>
    <t>SHB30416 2017</t>
  </si>
  <si>
    <t>grid</t>
  </si>
  <si>
    <t>BSBWHS304: Participate effectively in WHS communication and consultation processes (ID17)</t>
  </si>
  <si>
    <t>Information Technology</t>
  </si>
  <si>
    <t>ICT30115 2017</t>
  </si>
  <si>
    <t>BSBWHS401: Implement and monitor WHS policies procedures and programs to meet legislative requirements (NCDE, ID17)</t>
  </si>
  <si>
    <t>BSBWOR301 | CHCCDE002 | SISFFIT011 | SISXCAI007 | SISXIND001:  Work Practices cluster (Sport, ID17)</t>
  </si>
  <si>
    <t>BSBWOR301: Organise personal work priorities and development (AllHlth, ID17)</t>
  </si>
  <si>
    <t>BSBWOR404: Develop work priorities (Nurse, ID17)</t>
  </si>
  <si>
    <t>HLT54115 2017</t>
  </si>
  <si>
    <t xml:space="preserve"> BSBWRK510: Manage Employee Relations (NCDE, ID17)</t>
  </si>
  <si>
    <t>CHC30113: Certificate III in Early Childhood Education and Care Course Home (ChildServ, #6401 ID17)</t>
  </si>
  <si>
    <t>Child Services</t>
  </si>
  <si>
    <t>CHC30113 2017</t>
  </si>
  <si>
    <t>CHC33015: Certificate III in Individual Support (CommServ - Aged Care, #6402 ID17)</t>
  </si>
  <si>
    <t>Community Services 2017</t>
  </si>
  <si>
    <t>CHC33015 2017</t>
  </si>
  <si>
    <t>CHCCCS002: Assist with movement (AllHlth, ID17)</t>
  </si>
  <si>
    <t>CHCCCS020: Respond effectively to behaviours of concern (AllHlth, ID17)</t>
  </si>
  <si>
    <t>CHCCCS026: Transport individuals (AllHlth, ID17)</t>
  </si>
  <si>
    <t>CHCCOMO005: Communicate and work in health or community services (AllHlth, ID17)</t>
  </si>
  <si>
    <t>CHCCS010: Maintain a high standard of service (AllHlth, ID17)</t>
  </si>
  <si>
    <t>CHCDIV001: (Nurse, 2017</t>
  </si>
  <si>
    <t>CHCDIV001: Work with diverse people (Nurse, 2017)</t>
  </si>
  <si>
    <t>CHCDIV002: Promote Aboriginal and/or Torres Strait Islander cultural safety (ChildServ, ID17)</t>
  </si>
  <si>
    <t>CHCDIV002: Promote Aboriginal and/or Torres Strait Islander cultural safety (Nurse, 2017)</t>
  </si>
  <si>
    <t>CHCECE001: Develop cultural competence (ChildServ, ID17)</t>
  </si>
  <si>
    <t>CHCECE002: Ensure the health and safety of children (ChildServ, ID17)</t>
  </si>
  <si>
    <t>CHCECE003: Provide care for children (ChildServ, ID17)</t>
  </si>
  <si>
    <t>CHCECE004: Promote and provide healthy food and drinksV</t>
  </si>
  <si>
    <t>CHCECE005: Provide care for babies and toddlers (ChildServ, ID17)</t>
  </si>
  <si>
    <t>CHCECE007: Develop positive and respectful relationships with children (ChildServ, ID17)</t>
  </si>
  <si>
    <t>CHCECE009: Use an approved learning framework to guide practice (ChildServ, ID17)</t>
  </si>
  <si>
    <t>CHCECE010: Support the holistic development of children in early childhood (ChildServ, ID17)</t>
  </si>
  <si>
    <t>CHCECE011: Provide experiences to support childrens play and learning (ChildServ, ID17)</t>
  </si>
  <si>
    <t>CHCECE013: Use information about children to inform practice (ChildServ, ID17)</t>
  </si>
  <si>
    <t>CHCLEG001: Work legally and ethically (ChildServ, ID17)</t>
  </si>
  <si>
    <t>CHCOMO005 | CHCDIV001: Communication Cluster (AllHlth, 2017)</t>
  </si>
  <si>
    <t>CHCPRP003: Reflect on and improve own professional practice (Nurse, ID17)</t>
  </si>
  <si>
    <t>CHCPRT001: Identify and respond to children and young people at risk (ChildServ, ID17)</t>
  </si>
  <si>
    <t>CHCYTH301E | SISXCAI001 | SISXCAI003 | SISXCAI006: Coaching Cluster (Sport, ID17)</t>
  </si>
  <si>
    <t>CPC30211: Certificate III in Carpentry Course Home (Carpentry, #6282 2017)</t>
  </si>
  <si>
    <t>CPC31912: Certificate III in Joinery Course Home (Jnry, #6283 2017)</t>
  </si>
  <si>
    <t>CPC40110:Certificate IV in Building and Construction (Building, ID17)</t>
  </si>
  <si>
    <t>CPCCBC4001A: Apply building codes and standards to the construction process for low-rise building projects (BuildConst-Build, ID17)</t>
  </si>
  <si>
    <t>CPCCBC4002A: Manage occupational health and safety in the building and construction workplace (Build</t>
  </si>
  <si>
    <t>CPCCBC4002A: Manage occupational health and safety in the building and construction workplace (Build, ID17)</t>
  </si>
  <si>
    <t>CPCCBC4003A: Select and prepare a construction contract (Build, ID17)</t>
  </si>
  <si>
    <t>CPCCBC4004A: Identify and produce estimated costs for building and construction projects (Build, ID1</t>
  </si>
  <si>
    <t>CPCCBC4004A: Identify and produce estimated costs for building and construction projects (Build, ID17)</t>
  </si>
  <si>
    <t>CPCCBC4005A: Produce labour and material schedules for ordering (BuildConst-Build, ID17)</t>
  </si>
  <si>
    <t>CPCCBC4006B: Select procure and store construction materials for low-rise projects  (BuildConst-Build, ID17)</t>
  </si>
  <si>
    <t>CPCCBC4007A: Plan building or construction work  (Build, ID17)</t>
  </si>
  <si>
    <t>CPCCBC4008B: Conduct on-site supervision of the building and construction projects (BuildConst-Build, ID17)</t>
  </si>
  <si>
    <t>CPCCBC4009B: Apply legal requirements to building and construction projects (BuildConst-Build, ID17)</t>
  </si>
  <si>
    <t>CPCCBC4010B: Apply structural principles to residential low rise constructinss (BuildConst-Build, ID17)</t>
  </si>
  <si>
    <t>CPCCBC4011B: Apply structural principles to commercial low rise constructions (Build, ID17)</t>
  </si>
  <si>
    <t>CPCCBC4012B: Read and interpret plans and specifications (Build, ID17)</t>
  </si>
  <si>
    <t>CPCCBC4018A: Apply site surveys and set-out procedures to building and construction projects (BuildConst-Build, ID17)</t>
  </si>
  <si>
    <t>CPCCBC4024A: Resolve business disputes (Build, ID17)</t>
  </si>
  <si>
    <t>CPCCCA2003A | CPCCCO2013A | CPCCCM2002A: Excavation and Concreting Cluster (Carpentry, SE17)</t>
  </si>
  <si>
    <t>CPC30211 (Carpentry) 2017</t>
  </si>
  <si>
    <t>CPCCCA2011A | CPCCSH2003A | CPCCCA3013A: Handle Carpentry Materials Cluster (Joinery, ID17)</t>
  </si>
  <si>
    <t>CPC31912 (Joinery) 2017</t>
  </si>
  <si>
    <t>CPCCCA3003A | CPCCCA3002A | CPCCCA2011A: Setting Out Cluster (BuildConst, SE17)</t>
  </si>
  <si>
    <t>CPCCCA3004A| CPCCCA3001A: Demolition and Wall Frames Cluster (BuildConst, SE17)</t>
  </si>
  <si>
    <t>CPCCCA3005B | CPCCCA3007C: Roofing  (BuildConst, SE17)</t>
  </si>
  <si>
    <t>CPCCCA3006B: Erect roof trusses (BuildConst, SE17)</t>
  </si>
  <si>
    <t>CPCCCA3008B | CPCCCA3017B: Eaves and Cladding Cluster (BuildConst, SE17)</t>
  </si>
  <si>
    <t>CPCCCA3009B: Construct advanced roofs (Crptry, SE17)</t>
  </si>
  <si>
    <t>CPCCCA3010A: (Carpentry, SE17)</t>
  </si>
  <si>
    <t>CPCCCA3010A: Install and replace windows and doors (Carpentry, SE17)</t>
  </si>
  <si>
    <t>CPCCCA3012A: Frame and Fit Wet Area Fixtures (Carpentry, SE17)</t>
  </si>
  <si>
    <t>CPCCCA3013A: Install lining panelling and moulding (BuildConst, SE17)</t>
  </si>
  <si>
    <t>CPCCCA3014A: Construct bulkheads (Joinry, ID17)</t>
  </si>
  <si>
    <t>CPCCCA3015A | CPCCJN2001A: Assemble Partitions Cluster (Joinery, ID17)</t>
  </si>
  <si>
    <t>CPCCCA3015A | CPCCJN2001A: Assemble Partitions Cluster (Joinry, IID17)</t>
  </si>
  <si>
    <t>delete CPCCCA3015A | CPCCJN2001A: Assemble Partitions Cluster (Joinry, IID17)</t>
  </si>
  <si>
    <t>CPCCCA3016A: Construct timber external stairs (BuildConst, SE17)</t>
  </si>
  <si>
    <t>CPCCCA3016A | CPCCJS3011A | CPCCJS3002A: Stairs Cluster (Joinery, ID17)</t>
  </si>
  <si>
    <t>CPCCCA3023A: Levelling (BuildConst, SE17)</t>
  </si>
  <si>
    <t>CPCCCM1015A: Carry out measurements and calculations (BuildConst-Plumb, ID17)</t>
  </si>
  <si>
    <t>22304VIC (Plumb) 2017</t>
  </si>
  <si>
    <t>CPCCCM1015A | CPCCCM1012A | CPCCCA2002B: Building Industry Basics Cluster (BuildConst-BuildJnry, SE1</t>
  </si>
  <si>
    <t>CPCCCM1015A | CPCCCM1012A | CPCCCA2002B: Building Industry Basics Cluster (BuildConst-BuildJnry, SE17)</t>
  </si>
  <si>
    <t>CPC31912 | CPC30211 (Joinery-Carpentry) 2017</t>
  </si>
  <si>
    <t>CPCCCM2001A: Read and interpret plans and specifications (BuildConst-BuildJnry, SE17)</t>
  </si>
  <si>
    <t>CPCCCM2001A: Read and interpret plans and specifications (BuildConst-Plumb, ID17)</t>
  </si>
  <si>
    <t>CPCCCM2001A: Read and interpret plans and specifications (Glass, 2017)</t>
  </si>
  <si>
    <t>MSF30413 (Glass) 2017</t>
  </si>
  <si>
    <t>CPCCCM2006B: Apply basic levelling procedures (Joinery, ID17)</t>
  </si>
  <si>
    <t>CPCCCM2007A: Explosive Power Tools  CPC31912 CPC32011 CPC30211 (Joinery Capentry, ID17)</t>
  </si>
  <si>
    <t>CPCCCM2007B: Use explosive power tools (BuildConst-Build-Jnry, ID17)</t>
  </si>
  <si>
    <t>CPCCCM2010A: Work safely at heights (Joinery, ID17)</t>
  </si>
  <si>
    <t>CPCCCM2010B| CPCCCM2008B Working at Heights Cluster  (BuildConst, SE17)</t>
  </si>
  <si>
    <t>CPCCCM2010B: Work safely at heights (Joinry, ID17)</t>
  </si>
  <si>
    <t>delete CPCCCM2010B: Work safely at heights (Joinry, ID17)</t>
  </si>
  <si>
    <t>CPCCCM3001C: Operate elevated work platforms (BuildConst, SE17)</t>
  </si>
  <si>
    <t>CPCCJN2002B: Prepare for off-site manufacturing process (Joinery, ID17)</t>
  </si>
  <si>
    <t>CPCCJN2003A: (Glass, 2017)</t>
  </si>
  <si>
    <t>CPCCJN2003A: Package manufactured goods for transport (Glass, 2017)</t>
  </si>
  <si>
    <t>CPCCJN2003A: Packaged manufactured goods for transport (Joinery, ID17)</t>
  </si>
  <si>
    <t>CPCCJN2003A: Package manufactured products for transport (Joinry. ID17)</t>
  </si>
  <si>
    <t>delete CPCCJN2003A: Package manufactured products for transport (Joinry. ID17)</t>
  </si>
  <si>
    <t>CPCCJN3001A: Static Machines CPC31912 CPC32011  (Joinery, ID17)</t>
  </si>
  <si>
    <t>CPCCJN3001A: Use static machines (Joinery, ID17)</t>
  </si>
  <si>
    <t>CPCCJN3002A: Use computer controlled machinery (Joinery, ID17)</t>
  </si>
  <si>
    <t>CPCCJN3003A | CPCCCA3011A Manufacturing Components Cluster (Joinry, ID17)</t>
  </si>
  <si>
    <t>CPCCJN3004A | CPCCSH3005A | CPCCSH3001A: Set out and Assemble Components Cluster (Joinry, ID17)</t>
  </si>
  <si>
    <t>delete CPCCJN3004A | CPCCSH3005A | CPCCSH3001A: Set out and Assemble Components Cluster (Joinry, ID17)</t>
  </si>
  <si>
    <t>CPCCJN3004A | CPCCSH3005A | CPCCSH3001A: Set out and Assemble Components  CPC31912: (Joinery, ID17SE</t>
  </si>
  <si>
    <t>CPCCJN3004A | CPCCSH3005A | CPCCSH3001A: Set out and Assemble Components  CPC31912: (Joinery, ID17SE)</t>
  </si>
  <si>
    <t>CPCCJS3011A | CPCCJS3002A | CPCCA3016A: Stairs Cluster (Joinery, ID17)</t>
  </si>
  <si>
    <t>delete CPCCJS3011A | CPCCJS3002A | CPCCA3016A: Stairs Cluster (Joinery, ID17)</t>
  </si>
  <si>
    <t>CPCCOHS2001A: Apply OHS requirements, policies and procedures in the construction industry (BuildConst-Plumb, ID17)</t>
  </si>
  <si>
    <t xml:space="preserve"> CPCCOHS2001A: Apply OHS requirements, policies and procedures in the construction industry (ID17)</t>
  </si>
  <si>
    <t>CPCCOHS2001A | CPCCCM1013A | CPCCCM1014A: Building Foundation Cluster (BuildConst-BuildJnry, 2017)</t>
  </si>
  <si>
    <t>CPCCOHS2001A | MSMSUP102 | MSMSUP106: Foundation and Safety Glass Cluster (Glass, 2017)</t>
  </si>
  <si>
    <t>CPCPCM2039A: Carry out Interactive Workplace Communication (BuildConst-Plumb, ID17)</t>
  </si>
  <si>
    <t>CUA50715: Diploma of Graphic Design Course Home (ArtDes, #6412 ID17)</t>
  </si>
  <si>
    <t>Technology</t>
  </si>
  <si>
    <t>Design</t>
  </si>
  <si>
    <t>CUV50311 2017</t>
  </si>
  <si>
    <t>CUAGRD506: Develop graphic design practice to meet industry needs (ArtDes, ID17)</t>
  </si>
  <si>
    <t>CUAPHI514: Prepare digital images for pre-press processing (ArtDes, ID17)</t>
  </si>
  <si>
    <t>CUVACD303A: Produce Technical Drawings (BuildConst-Plumb, ID17)</t>
  </si>
  <si>
    <t>Dairy By Design - the Fundamentals of Dairy Technology (NCDE Food Pro, ID17)</t>
  </si>
  <si>
    <t>Manufacturing</t>
  </si>
  <si>
    <t>DWTAIM507: Analyse the influence of micro-organisms on wine production (Wine, ID17)</t>
  </si>
  <si>
    <t>DWTAWQ502: Analyse wine quality (Wine, ID17)</t>
  </si>
  <si>
    <t>DWTRES501A: Research and evaluate wine grape production and wine processing systems (Wine, ID17)</t>
  </si>
  <si>
    <t>FDF40311: Certificate IV in Food Science and Technology (Level 1) Course Home (NCDE Food Pro, #6399 ID17)</t>
  </si>
  <si>
    <t>FDF40311 | MSL40116 2017</t>
  </si>
  <si>
    <t>FDF50311: Diploma in Food Science and Technology (Level 2) Course Home (NCDE Food Pro, #6398 ID17)</t>
  </si>
  <si>
    <t>FDF50311 | MSL50116 2017</t>
  </si>
  <si>
    <t>FDF50311: Diploma in Food Science and Technology (Level 3) Course Home (NCDE Food Pro, #6397 ID17)</t>
  </si>
  <si>
    <t>FDFCH4002A | FDFCH4003A | FDFCH4004A | MSL975005A: Cheese Technology Cluster (NCDE Food Pro, ID17)</t>
  </si>
  <si>
    <t>FDFFS5001A|MSL933003: HACCP Cluster (NCDE Food Pro, ID17)</t>
  </si>
  <si>
    <t>FDFFST4002A | FDFFST4010A | MSL934002 | MSL915001: Quality Assurance Cluster (NCDE Food Pro, ID17)</t>
  </si>
  <si>
    <t>FDFFST4004A | DWTAIM507A: Wine Microbiology Cluster (Wine, ID17)</t>
  </si>
  <si>
    <t>FDFFST4004A|MSL973007A|MSL973003|MSL973004|MSL974006: Microbiology Cluster (Diary L1, ID17)</t>
  </si>
  <si>
    <t>FDFFST4007A|FDFFST4020A Workplace Operations Cluster (Dairy L1, ID17)</t>
  </si>
  <si>
    <t>FDFFST4007A | FDFFST4020A: Workplace Operations Cluster (NCDE Food Pro, ID17)</t>
  </si>
  <si>
    <t>FDFFST4011A|FDFTEC4005A Nutrition Cluster (Dairy L1, ID17)</t>
  </si>
  <si>
    <t>FDFFST5001A: Monitor refrigeration and air conditioning systems in food processing (NCEE Food Pro, ID17)</t>
  </si>
  <si>
    <t>FDFFST5003A | FDFOP2015A | FDFTEC4007A | MSL924001: Process Control Cluster (NCDE Food Pro, ID17)</t>
  </si>
  <si>
    <t>FDFFST5005A | MSL973001 | MSL975022 | FDFFST5004A: Dairy Chemistry Cluster (NCDE Food Pro, ID17)</t>
  </si>
  <si>
    <t>FDFFST5023A: Implement and review the production of milk fat products (NCDE Food Pro, ID17)</t>
  </si>
  <si>
    <t>FDFFST5024A | FDFFST5002A: Fermented Dairy Products Cluster (NCDE Food Pro, ID17)</t>
  </si>
  <si>
    <t>FDFFST5024A | FDFFST5002A: Fermented Dairy Products Cluster (NCDE Food Pro, ID17) keep incase work h</t>
  </si>
  <si>
    <t>FDFFST5024A | FDFFST5002A: Fermented Dairy Products Cluster (NCDE Food Pro, ID17) keep incase work has been done</t>
  </si>
  <si>
    <t>FDFFST5025A|FDFFST5030A: Concentrated and Dried Dairy Products Cluster (NCDE FP, ID17)</t>
  </si>
  <si>
    <t>FDFFST5026A: Implement and review the production of ice creams and frozen dairy desserts {NCDE Food Pro, ID17)</t>
  </si>
  <si>
    <t>FDFFST5027A: Implement and review the production of milk and related products by the membrane system (NCDE Food Pro, ID17)</t>
  </si>
  <si>
    <t xml:space="preserve">FDFOHS4002A|FDFOP2061A|MSL913001|MSL943002|MSL913002: Workplace Skills (Dairy L1, ID17) </t>
  </si>
  <si>
    <t>FDFTEC4003A | FDFFS2001A | FDFFS3001A | FDFFS4001A: Quality Control Cluster (NCDE Food Pro, ID17)</t>
  </si>
  <si>
    <t>FDFTEC4004A | FDFOP2030A: Dairy Engineering Cluster (NCDE Food Pro, ID17)</t>
  </si>
  <si>
    <t>FDFTEC4004A | FDFTEC4004A: Engineering Principles Cluster (NCDE Food Pro, ID17)</t>
  </si>
  <si>
    <t>FDFTEC4011A | FDFTEC4011A: Product Recall Cluster (NCDE Food Pro, ID17)</t>
  </si>
  <si>
    <t>Feedback banner (TPL)</t>
  </si>
  <si>
    <t>GOTAFE Templates</t>
  </si>
  <si>
    <t>FSKDIG03 | FSKLRG11: Study Skills Cluster (Nurse, 2017)</t>
  </si>
  <si>
    <t>FSK20113 2017</t>
  </si>
  <si>
    <t>FSKOCM05: Use oral communication skills for for effective workplace communication (Nurse, ID17)</t>
  </si>
  <si>
    <t>GOTAFE Agri NCDE ResLib</t>
  </si>
  <si>
    <t>GOTAFE Agriculture and NCDE Resource Library</t>
  </si>
  <si>
    <t>GOTAFE Delivery Template (ID17)</t>
  </si>
  <si>
    <t>GOTAFE eLearnSpt 2017</t>
  </si>
  <si>
    <t>GOTAFE eLearning Support 2017</t>
  </si>
  <si>
    <t>HLT33015|HLT33115: Certificate III in AHA and Certificate III in HSA (#6276 2017)</t>
  </si>
  <si>
    <t>HLT33015|HLT33115: Certificate III in Allied Health Assistance (AHA) and Certificate III in Health Services Assistance (HSA) ( #6276 2017)</t>
  </si>
  <si>
    <t>HLT51612 and HLT54115 Health Placement (Nursing, 2017)</t>
  </si>
  <si>
    <t>HLT51612 | HLT54115</t>
  </si>
  <si>
    <t>HLT51612: Diploma of Nursing Course Home (Nursing, #6277 2017)</t>
  </si>
  <si>
    <t>HLT51612 2017</t>
  </si>
  <si>
    <t>HLT54115: Diploma of Nursing Course Home (Nurse, #6278 2017)</t>
  </si>
  <si>
    <t>HLTAAP001: Recognise healthy body systems (AllHlth, ID17)</t>
  </si>
  <si>
    <t>HLTAAP002: (Nurse, 2017)</t>
  </si>
  <si>
    <t>HLTAAP002: Confirm physical health status (Nurse, 2017)</t>
  </si>
  <si>
    <t>HLTAAP003: Analyse and respond to client health information (Nurse, ID17)</t>
  </si>
  <si>
    <t>HLTAHA001: Assist with an allied health program (AllHlth-VETIS, ID17)</t>
  </si>
  <si>
    <t>HLTAID002: Provide basic emergency life support (Ag, VETiS, ID17)</t>
  </si>
  <si>
    <t>HLTAID004: Provide an emergency first aid response in an education and care setting (ChildServ, ID17)</t>
  </si>
  <si>
    <t>HLTAIN001 | HLTAIN002: AIN Cluster (AllHlth, 2017)</t>
  </si>
  <si>
    <t>HLTAIN002: Provide non client contact support in an acute care environment (AllHlth-VETIS, ID17)</t>
  </si>
  <si>
    <t>HLTAP401B: Confirm physical health status (Nurse, ID17)</t>
  </si>
  <si>
    <t>HLTAP501C: Analyse health information (Nurse, 2017)</t>
  </si>
  <si>
    <t>HLTEN401B: HLTEN509B Work in the nursing profession and Apply legal and ethical parameters to nursing practice (Nurse, ID17)</t>
  </si>
  <si>
    <t>HLTEN502B: Apply effective communication skills in nursing practice (Nurse, ID17)</t>
  </si>
  <si>
    <t>HLTEN503B: Contribute to client assessment and developing nursing care plans (Nurse, ID17)</t>
  </si>
  <si>
    <t>HLTEN504B: Implement and evaluate a plan of nursing care (Nurse, ID17)</t>
  </si>
  <si>
    <t>HLTEN505C: Contribute to the complex nursing care of clients (Nurse, 2017)</t>
  </si>
  <si>
    <t>HLTEN506B: Apply principles of wound management in the clinical environment (Nurse, 2017)</t>
  </si>
  <si>
    <t>HLTEN507C: (Nurse, 2017)</t>
  </si>
  <si>
    <t>HLTEN507C: Administer and monitor medications in the workplace (Nurse, 2017)</t>
  </si>
  <si>
    <t>HLTEN508B: Apply reflective practice,critical thinking and analysis in health (Nurse, 2017)</t>
  </si>
  <si>
    <t>HLTEN510B: Implement monitor nursing care for consumers with mental health conditions (Nurse, 2017)</t>
  </si>
  <si>
    <t>HLTEN510B: Implement and monitor nursing care for consumers with mental health conditions (Nurse, 2017)</t>
  </si>
  <si>
    <t>HLTEN511B: Provide nursing care for clients requiring palliative care (Nurse, 2017)</t>
  </si>
  <si>
    <t>HLTEN512B|HLTEN513B:Implement monitor nursing care for clients with acute chronic hlth(Nurse, 2017)</t>
  </si>
  <si>
    <t>HLTEN512B | HLTEN513B: Implement and monitor nursing care for clients with acute and chronic health problems (Nurse, 2017)</t>
  </si>
  <si>
    <t>HLTEN514B: Apply research skills within a contemporary health environment (Nurse, 2017)</t>
  </si>
  <si>
    <t>HLTEN515B: Implement and monitor nursing care for older clients (Nurse, ID17)</t>
  </si>
  <si>
    <t>HLTEN516B: Apply understanding of the Australian health care system  (Nursing, 2017)</t>
  </si>
  <si>
    <t>HLTEN519C: Administer and monitor intravenous medication in the nursing environment (Nurse, 2017)</t>
  </si>
  <si>
    <t>HLTEN602B: Practise in the rehabilitation nursing environment (Nurse, ID17)</t>
  </si>
  <si>
    <t>HLTEN608B: Practise in the domiciliary health care environment  (Nurse, 2017)</t>
  </si>
  <si>
    <t>HLTENN001: Practise nursing within the Australian health care system (Nurse, 2017)</t>
  </si>
  <si>
    <t>HLTENN002: Apply communication skills in nursing practise (Nurse, 2017)</t>
  </si>
  <si>
    <t>HLTENN003 | HLTENN004 : Fundamentals Cluster (Nurse, 2017)</t>
  </si>
  <si>
    <t>HLTENN005: Contribute to nursing care of a person with complex needs (Nurse, ID17)</t>
  </si>
  <si>
    <t>HLTENN006: Apply principles of wound management in the clinical environment (Nurse, ID17)</t>
  </si>
  <si>
    <t>HLTENN007: Administer and monitor medicines and intravenous therapy (Nurse, ID17)</t>
  </si>
  <si>
    <t>HLTENN008: Apply legal and ethical parameters to nursing practice (Nurse, ID17)</t>
  </si>
  <si>
    <t>HLTENN009: Implement and monitor care for a person with mental health conditions (Nurse, ID17)</t>
  </si>
  <si>
    <t>HLTENN010: Apply a palliative approach in nursing practice (Nurse, ID17)</t>
  </si>
  <si>
    <t>HLTENN011 | HLTENN012: Clinical Cluster (Nurse, ID17)</t>
  </si>
  <si>
    <t>HLTENN013: Implement and monitor care of the older person (Nurse, ID17)</t>
  </si>
  <si>
    <t>HLTENN015: Apply nursing practice in the primary health care setting (Nurse, ID17)</t>
  </si>
  <si>
    <t>HLTENN020: Conduct clinical assessments (Nurse, ID17)</t>
  </si>
  <si>
    <t>HLTENN025: Implement and monitor care for a person with diabetes (Nurse, ID17)</t>
  </si>
  <si>
    <t>HLTENN033: Research and report on nursing trends and practice (Nurse, ID17)</t>
  </si>
  <si>
    <t>HLTHIR403C: Work effectively with culturally diverse clients and co-workers (Nurse, 2017)</t>
  </si>
  <si>
    <t>HLTHIR404D: Work effectively with aboriginal and torres strait islander people (Nurse, 2017)</t>
  </si>
  <si>
    <t>HLTIN301C: Comply with infection control policies and procedures in health work (Nurse, ID17)</t>
  </si>
  <si>
    <t>HLTINF001: Comply with infection prevention and control policies and procedures (AllHlth, ID17)</t>
  </si>
  <si>
    <t>HLTINF001: Comply with infection prevention and control policies and procedures (Nurse, 2017)</t>
  </si>
  <si>
    <t>HLTWHS001: Participate in workplace health and safety (AllHlth, ID17)</t>
  </si>
  <si>
    <t>HLTWHS001: Participate in workplace health and safety (ChildServ, ID17)</t>
  </si>
  <si>
    <t>HLTWHS002: Follow safe work practices for direct client care (Nurse, 2017)</t>
  </si>
  <si>
    <t>HLTWHS300A Contribute to WHS processes (Nurse, ID17)</t>
  </si>
  <si>
    <t>HLTWHS300A | SISOEQO201A: (NCEE, 2017)</t>
  </si>
  <si>
    <t>HLTWHS300A | SISOEQO201A: Safety First - Essentials for Working with Horses Cluster (NCEE, 2017)</t>
  </si>
  <si>
    <t>ICT30115 Certificate III in Information, Digital Media and Technology Course Home (ID17)</t>
  </si>
  <si>
    <t>ICT40415 Certificate IV in Information Technology Networking:Course Home (ID17)</t>
  </si>
  <si>
    <t>ICT40415 2017</t>
  </si>
  <si>
    <t xml:space="preserve">ICTICT202|ICTSAS301|ICTNWK302|ICTNWK304|ICTICT303|ICTSAS303|ICTSAS305|ICTSAS305|ICTSAS306: Helpdesk </t>
  </si>
  <si>
    <t>ICTICT202|ICTSAS301|ICTNWK302|ICTNWK304|ICTICT303|ICTSAS303|ICTSAS305|ICTSAS305|ICTSAS306: Helpdesk and Maintenance Cluster (ID17)</t>
  </si>
  <si>
    <t>ICTICT301: Create user documentation (ID17)</t>
  </si>
  <si>
    <t>ICTICT302 | ICTNWK301 | ICTNWK305 | ICTSAS304 | ICTNWK303 | ICTNWK304 Networking 1 Cluster (ID17)</t>
  </si>
  <si>
    <t>ICTICT408|ICTNWK401|ICTNWK402|ICTNWK403|ICTNWK406|ICTNWK407|ICTNWK411: Networking1 (ID17)</t>
  </si>
  <si>
    <t>ICTICT408 | ICTNWK401 | ICTNWK402 | ICTNWK403 | ICTNWK406 | ICTNWK407 | ICTNWK411: Networking1 (ID17)</t>
  </si>
  <si>
    <t>Import Resource department</t>
  </si>
  <si>
    <t xml:space="preserve">MSAENV272B: Participate in environmentally sustainable work practices (Cabinet, ID17) </t>
  </si>
  <si>
    <t>MSF31113 (Cabinet) 2017</t>
  </si>
  <si>
    <t>MSF30413: Certificate III in Glass and Glazing Course Home (Glass, #6287 2017)</t>
  </si>
  <si>
    <t>MSF30413: Certificate III in Glass and Glazing Course Home old template (Glass, ID17)</t>
  </si>
  <si>
    <t>MSF30413: Certificate III in Glass and Glazing Course Home (old template)</t>
  </si>
  <si>
    <t>MSF31113 Cabinet Makiing - Curved Timber FURN (SE) 2016</t>
  </si>
  <si>
    <t>MSF31113 Cabinet Makiing - Leg and Rail FURN (SE) 2016 COPY NEED UNIT CODES</t>
  </si>
  <si>
    <t xml:space="preserve"> MSF31113 Cabinet Makiing - Prepare Cutting List KB (SE) 2016 COPY NEED UNIT CODES</t>
  </si>
  <si>
    <t>MSF31113 Cabinet Making - Cabinet Installations KB (SE) 2016 COPY NEED UNIT CODES</t>
  </si>
  <si>
    <t>MSF31113 Cabinet Making - CNC Machines (SE) 2016 COPY NEED UNIT CODES</t>
  </si>
  <si>
    <t>MSF31113 Cabinet Making - Hand and Power Tools (SE) 2016 COPY NEED UNIT CODES</t>
  </si>
  <si>
    <t>MSF31113 Cabinet Making - Static Machines (SE) 2016 COPY NEED UNIT CODES</t>
  </si>
  <si>
    <t>MSF31113: Certificate III in Cabinet Making Course Home (Cab, #6284 2017)</t>
  </si>
  <si>
    <t>MSF31113 - Foundation and Safety (SE) 2016 COPY NEED UNIT CODES</t>
  </si>
  <si>
    <t>MSFFF2006: Apply surface coatings by spray gun (Joinry, ID17)</t>
  </si>
  <si>
    <t xml:space="preserve">MSFFM2002: (Cabinet, ID17) </t>
  </si>
  <si>
    <t xml:space="preserve">MSFFM2002: Assemble Furnishing Components (Cabinet, ID17) </t>
  </si>
  <si>
    <t xml:space="preserve">MSFFM2003: (Cabinet, SE17) </t>
  </si>
  <si>
    <t xml:space="preserve">MSFFM2003: Select and Apply Hardware (Cabinet, SE17) </t>
  </si>
  <si>
    <t>MSFFM2005: (Cabinet, SE17)</t>
  </si>
  <si>
    <t>MSFFM2005: Join Solid Timber FURN (Cabinet, SE17)</t>
  </si>
  <si>
    <t>MSFFM2011 | MSFFM3003: Manufacturing Products Cluster (Cabinet, ID17)</t>
  </si>
  <si>
    <t>MSFFM3001: Construct chair and couch frames (Cabinet, ID17)</t>
  </si>
  <si>
    <t>MSFFM3005: Fabricate custom furniture (Cabinet, ID17)</t>
  </si>
  <si>
    <t>MSFFM3009: Produce manual and computer-aided production drawings (Cabinet, ID17)</t>
  </si>
  <si>
    <t>MSFFM3019: Set up operate and maintain automated edge banding machines (Cabinet, ID17)</t>
  </si>
  <si>
    <t>MSFGG2001 | MSFGG2004 |MSFGG2007: Processing Glass Cluster (Glass, 2017)</t>
  </si>
  <si>
    <t>MSFGG2002: Use, handle and store glass and glazing products and consumables (Glass, 2017)</t>
  </si>
  <si>
    <t>MSFGG2003: Operate glass free-fall rack and table (Glass, 2017)</t>
  </si>
  <si>
    <t>MSFGG2005 | MSFGG3001: Move Glass by Hand Cluster (Glass, 2017)</t>
  </si>
  <si>
    <t>MSFGG2006: Move single glass sheets by mechanical means (Glass, ID17)</t>
  </si>
  <si>
    <t>MSFGG2008: Glaze and re-glaze residential windows and doors (Glass, 2017)</t>
  </si>
  <si>
    <t>MSFGG2009: Fabricate and assemble frames (Glass, 2017)</t>
  </si>
  <si>
    <t>MSFGG2010: (Glass, 2017)</t>
  </si>
  <si>
    <t>MSFGG2010: Fabricate and install insect and security screens (Glass, 2017)</t>
  </si>
  <si>
    <t>MSFGG3002: Assess glass and glazing requirements (Glass, 2017)</t>
  </si>
  <si>
    <t>MSFGG3015: Fabricate and install shower screens and wardrobe doors (Glass, 2017)</t>
  </si>
  <si>
    <t>MSFGG3016: (Glass, 2017)</t>
  </si>
  <si>
    <t>MSFGG3016: Fabricate and install residential windows and doors (Glass, 2017)</t>
  </si>
  <si>
    <t>MSFGG3021: Prepare and install mirrors and glass splashbacks (Glass, 2017)</t>
  </si>
  <si>
    <t>MSFGN2001: Make measurements and calculations (Glass, 2017)</t>
  </si>
  <si>
    <t xml:space="preserve">MSFGN3001:  (Cabinet, SE17) </t>
  </si>
  <si>
    <t xml:space="preserve">MSFGN3001: Read and interpret work documents (Cabinet, SE17) </t>
  </si>
  <si>
    <t>MSFGN3002: Estimate and cost job (Glass, ID17)</t>
  </si>
  <si>
    <t>MSFKB3004 | MSFKB3005: Cabinet Installations Cluster (Joinery, ID17)</t>
  </si>
  <si>
    <t>MSFKB3004| MSFKB3006: Cabinet Installations Cluster (Joinry, ID17)</t>
  </si>
  <si>
    <t>delete MSFKB3004| MSFKB3006: Cabinet Installations Cluster (Joinry, ID17)</t>
  </si>
  <si>
    <t>MSFKB3005 | MSFKB3001: Cabinet Making - Final Project KB Cluster (Cabinet, ID17)</t>
  </si>
  <si>
    <t>MSL905001 | MSL975020: Spectrophotometry (NCDE Food Pro, ID17)</t>
  </si>
  <si>
    <t>MSL905001 | MSL975020: Spectrophotometry Cluster (NCDE Food Pro, ID17)</t>
  </si>
  <si>
    <t>MSL912001A: Work within a laboratory-field workplace (Induction) (Wine, 2017)</t>
  </si>
  <si>
    <t>MSL924002 | MSL925001: Data Analysis and Reporting Cluster</t>
  </si>
  <si>
    <t>MSL934001 | MSL936002: Continuous Improvement Cluster (NCDE Food Pro, ID17)</t>
  </si>
  <si>
    <t xml:space="preserve">MSL935004A|MSL904001|MSL933004A: Calibration Cluster (Dairy L1, ID17) </t>
  </si>
  <si>
    <t>MSL944001 | FDFFST5006A | MSL975001: Dairy Microbilogy Cluster (NCDE Food Pro, ID17)</t>
  </si>
  <si>
    <t>MSL974003|MSL974005|MSL974004|MSL974001: Chemistry Cluster(Dairy L1, ID17)</t>
  </si>
  <si>
    <t>MSL975012 | MSL977001 | MSL976003 : Applications Project Cluster (NCDE Food Pro, ID17)</t>
  </si>
  <si>
    <t xml:space="preserve">MSMENV272|FDFFST4012A|MSMENV472|MSL974007: Enviromental Sustainablility Cluster (Dairy L1, ID17) </t>
  </si>
  <si>
    <t>MSMENV272: Participate in environmentally sustainable work practices (Glass, 2017)</t>
  </si>
  <si>
    <t>NSWTEQU410A: Interpret equine behaviour (ID17)</t>
  </si>
  <si>
    <t>PSPGOV602B: Establish and Maintain Strategic Networks (BUS, ID17)</t>
  </si>
  <si>
    <t>PSPPROC607A: (BUS, ID17)</t>
  </si>
  <si>
    <t>PSPPROC607A: Manage Strategic Contracts (BUS, ID17)</t>
  </si>
  <si>
    <t>PUATEA001B | VU21354 | VU21370: Team Research Project - Module 3 (ID17)</t>
  </si>
  <si>
    <t>restoring_3</t>
  </si>
  <si>
    <t>Course restoration in progress copy 3</t>
  </si>
  <si>
    <t>topics</t>
  </si>
  <si>
    <t>SHB30406: Certificate III in Hairdressing Course Home (#6280 2017)</t>
  </si>
  <si>
    <t xml:space="preserve">SHBHBAS001: Provide shampoo and basin services (Hair, ID17) </t>
  </si>
  <si>
    <t>SHBHBAS002 Provide head, neck and shoulder massages for relaxation (ID17)</t>
  </si>
  <si>
    <t xml:space="preserve">SHBHBAS002 Provide head, neck and shoulder massages for relaxation (ID17) </t>
  </si>
  <si>
    <t>SHBHCCS001: Plan hair services for special events (Not delivered, ID17)</t>
  </si>
  <si>
    <t>SHBHCLS002 Colour and lighten hair (ID17)</t>
  </si>
  <si>
    <t>SHBHCLS003 Provide full and partial head highlighting techniques (ID17)</t>
  </si>
  <si>
    <t>SHBHCLS004 Neutralise unwanted colours and tones (ID17)</t>
  </si>
  <si>
    <t>SHBHCLS005 Provide on scalp full head and retouch bleach treatments (ID17)</t>
  </si>
  <si>
    <t>SHBHCUT001 Design haircut structures (ID17)</t>
  </si>
  <si>
    <t>SHBHCUT002 Create one length solid haircuts (ID17)</t>
  </si>
  <si>
    <t>SHBHCUT003 Create graduated haircut structures (ID17)</t>
  </si>
  <si>
    <t>SHBHCUT004 Create layered haircut structures (ID17)</t>
  </si>
  <si>
    <t>SHBHCUT005 Cut hair using over-comb techniques (ID17)</t>
  </si>
  <si>
    <t>SHBHCUT006 Create combined haircut structures (ID17)</t>
  </si>
  <si>
    <t>SHBHCUT007 Create combined traditional and classic men’s haircut structures (ID17)</t>
  </si>
  <si>
    <t>SHBHDES003 Create finished hair designs (ID17)</t>
  </si>
  <si>
    <t>SHBHDES004: Create classic long hair up-styles (Hair, ID17)</t>
  </si>
  <si>
    <t>SHBHIND001: Maintain and organise tools, equipment and work areas (Hair, ID17)</t>
  </si>
  <si>
    <t>SHBHIND003: Develop and expand a client base (Hair, ID17</t>
  </si>
  <si>
    <t>SHBHREF002: Straighten and relax hair with chemical treatments (Hair, ID17)</t>
  </si>
  <si>
    <t>SHBHTRI001 Identify and treat hair and scalp conditions (ID17)</t>
  </si>
  <si>
    <t>SHBXCCS001: Conduct salon financial transactions (ID17)</t>
  </si>
  <si>
    <t>SHBXCCS002 Provide salon services to clients</t>
  </si>
  <si>
    <t>SHBXCCS002 Provide salon services to clients (ID17)</t>
  </si>
  <si>
    <t>SHBXCCS004: Recommend products and services (Hair, ID17)</t>
  </si>
  <si>
    <t>SHBXIND001 Comply with organisational requirements within a personal services environment (ID17)</t>
  </si>
  <si>
    <t>SHBXIND002 Communicate as part of a salon team (ID17)</t>
  </si>
  <si>
    <t xml:space="preserve">SHBXIND002 Communicate as part of a salon team (ID17) </t>
  </si>
  <si>
    <t>SHBXWHS001 Apply safe hygiene, health and work practices (ID17)</t>
  </si>
  <si>
    <t>SIH30111: Certificate III in Hairdressing PP (Hair, 2017)</t>
  </si>
  <si>
    <t>SIH30111 2017</t>
  </si>
  <si>
    <t>SIRRINV001: Receive and handle retail stock (ID17)</t>
  </si>
  <si>
    <t>SIS31015: Certificate III in Aquatics and Community Recreation Course Home (Sport, #6421 ID17)</t>
  </si>
  <si>
    <t>SIS40313 and SIS50310 First Year Outdoor Recreation Course Home (#6474 2017)</t>
  </si>
  <si>
    <t>Sport and Recreation 2017</t>
  </si>
  <si>
    <t>SIS40313 | SIS50310 2017</t>
  </si>
  <si>
    <t>SIS40313 | SIS50310: (Rec-Y1, #6431 ID17)</t>
  </si>
  <si>
    <t>SIS40313 | SIS50310: Diploma of Outdoor Recreation Home (Rec-Y1, #6431 ID17)</t>
  </si>
  <si>
    <t>singleactivity</t>
  </si>
  <si>
    <t>SIS50310: (Rec-Y2, ID17)</t>
  </si>
  <si>
    <t>SIS50310: Diploma of Outdoor Recreation Home (Rec-Y2, ID17)</t>
  </si>
  <si>
    <t>SIS50310 2017</t>
  </si>
  <si>
    <t>SISCCRD302A | SISXCCS201A | SISXFAC207 | SISXRES301A: Recreation management cluster (Sport, ID17)</t>
  </si>
  <si>
    <t>SISFFIT002 | SISFFIT014: Develop and apply an awareness of specific populations to exercise delivery</t>
  </si>
  <si>
    <t>SISFFIT002 | SISFFIT014: Develop and apply an awareness of specific populations to exercise delivery (Sport, ID17)</t>
  </si>
  <si>
    <t>SISOEQO201A (22246VIC VETIS) QUESTION BANK SET UP</t>
  </si>
  <si>
    <t>SISOEQO201A Handle horses (22246VIC VETIS) QUESTION BANK SET UP</t>
  </si>
  <si>
    <t>SISOEQO201A: Handle Horses (NCEE, 2017)</t>
  </si>
  <si>
    <t>22246VIC | AHC30310 2017</t>
  </si>
  <si>
    <t>SISOEQO201A: Handle horses (NCEE-VETIS, ID17)</t>
  </si>
  <si>
    <t>SISXCCS001 | SISXFAC001 | SISXIND001: Working in the Fitness Industry Cluster (Sport, ID17)</t>
  </si>
  <si>
    <t>SIT30116|SIT30516|SIT30616: Cert III in Tourism, Events &amp; Hospitality Course Home (#6456 ID17)</t>
  </si>
  <si>
    <t>Hospitality Events and Tourism</t>
  </si>
  <si>
    <t>SIT30116|SIT30516|SIT30616 (2017)</t>
  </si>
  <si>
    <t>SIT50116|SIT50316|SIT50416: Diploma of Tourism, Events &amp; Hospitality Course Home (#6457 ID17)</t>
  </si>
  <si>
    <t>SIT50116|SIT50316|SIT50416 (2017)</t>
  </si>
  <si>
    <t>SITXCCS401: Enhance the customer service experience (AnSci, ID17)</t>
  </si>
  <si>
    <t>Sonia Beauty (Imported content)  (ID17)</t>
  </si>
  <si>
    <t>Sonia Beauty (Imported content) (ID17)</t>
  </si>
  <si>
    <t>Beauty 2017</t>
  </si>
  <si>
    <t>TAEASS401: Plan assessment activities and process (ID17)</t>
  </si>
  <si>
    <t>Education and Teaching</t>
  </si>
  <si>
    <t>Train Assess</t>
  </si>
  <si>
    <t>TAE40110 2017</t>
  </si>
  <si>
    <t>TAEASS403: Participate in assessment validation (ID17)</t>
  </si>
  <si>
    <t>TAEDEL501A: Facilitate eLearning  (2017)</t>
  </si>
  <si>
    <t>TAEDEL501A: Facilitate eLearning (2017)</t>
  </si>
  <si>
    <t>TAEDES402: Use training packages and accredited courses to meet client needs (EDS, ID17)</t>
  </si>
  <si>
    <t>Template Course Home (ID17)</t>
  </si>
  <si>
    <t>TEMPLATE NCDE FOOD PRO ID17</t>
  </si>
  <si>
    <t>Template Student Short Course Home (ID17)</t>
  </si>
  <si>
    <t>TENDER COPY HLTWHS002: Follow safe work practices for direct client care (Nurse, 2017)</t>
  </si>
  <si>
    <t>UEE30811: Certificate III in Electrotechnology Electrician Course Home (Electrical, #6414 ID17)</t>
  </si>
  <si>
    <t>UEE30811 (Electrical) 2017</t>
  </si>
  <si>
    <t>VU20955: Workplace safety and site induction (BuildConst, 2017)</t>
  </si>
  <si>
    <t>22216VIC (Build) 2017</t>
  </si>
  <si>
    <t>VU20957: Calculations for the construction industry (BuildConst, ID17)</t>
  </si>
  <si>
    <t>VU20958: Prepare for work in the construction industry (BuildConst, 2017)</t>
  </si>
  <si>
    <t>VU20961: Levelling (BuildConst, 2017)</t>
  </si>
  <si>
    <t>VU20962: Quality principals for the construction industry (BuildConst, 2017)</t>
  </si>
  <si>
    <t>VU20963: Safe handling and use of plant and selected portable power tools (BuildConst, 2017)</t>
  </si>
  <si>
    <t>VU20971: Carpentry hand tools (BuildConst, 2017)</t>
  </si>
  <si>
    <t>VU20972: Carpentry Power tools (BuildConst, ID17)</t>
  </si>
  <si>
    <t>VU20973: Basic setting out (BuildConst, 2017)</t>
  </si>
  <si>
    <t>VU20973: Basic setting out (BuildConst, ID17)</t>
  </si>
  <si>
    <t>VU20974: Sub-floor framing (BuildConst, ID17)</t>
  </si>
  <si>
    <t>VU20975: Wall framing (BuildConst, ID17)</t>
  </si>
  <si>
    <t>VU20977: External cladding (BuildConst, ID17)</t>
  </si>
  <si>
    <t>VU21353 | VU21355 | VU21359: Learning and Career Research - Module 1 (LSU, 2017)</t>
  </si>
  <si>
    <t>VU21363 | VU21364: Numeracy - Module 4 (ID17)</t>
  </si>
  <si>
    <t>VU21401 Work Safely in an Equine Organisation (22246VIC VETIS) QUESTION BANK SET UP</t>
  </si>
  <si>
    <t>VU21401: Work safely in an equine organisation (NCEE-VETIS, ID17)</t>
  </si>
  <si>
    <t>VU21401:Work safely in an equine organization (ID17)</t>
  </si>
  <si>
    <t>VU21402: Implement horse health and welfare practices (22246VIC VETIS, ID17)</t>
  </si>
  <si>
    <t>VU21402 Question Bank cleanup</t>
  </si>
  <si>
    <t>VU21402 Implement horse health and welfare practices Questionbank cleanup</t>
  </si>
  <si>
    <t>VU21402 | VU21402 | VU21402 | VU21402: Equine exam preparation (NCEE-VETiS, ID17)</t>
  </si>
  <si>
    <t>VU21403 - Implement and monitor a horse feeding program (22246VIC VETIS) QUESTION BANK SET UP</t>
  </si>
  <si>
    <t>VU21403: Implement and monitor a horse feeding program (NCEE- VETIS, 2017)</t>
  </si>
  <si>
    <t>VU21403|VU21404|VU21405: Anatomy, Conformation and Nutrition Cluster (ID17)</t>
  </si>
  <si>
    <t>VU21404: Relate equine form and function respectively (NCEE-VETIS, ID17)</t>
  </si>
  <si>
    <t>VU21404 | VU21406 - 22246VIC Equine Physiology and Conformation Cluster (vetis) Question Bank set up</t>
  </si>
  <si>
    <t>VU21404 | VU21406 - 22246VIC Equine Physiology and Conformation Cluster (22246VIC VETIS) QUESTION BANK SET UP</t>
  </si>
  <si>
    <t>VU21405 Equine Anatomy (22246VIC VETIS) QUESTION BANK SET UP</t>
  </si>
  <si>
    <t>VU21405: Equine anatomy (NCEE-VETIS, ID17)</t>
  </si>
  <si>
    <t>VU21406: Equine Physiology  (NCEE-VETIS, ID17)</t>
  </si>
  <si>
    <t>VU21411: Horse breeding principles and practices (22246VIC VETIS, ID17)</t>
  </si>
  <si>
    <t xml:space="preserve">VU21411: Horse breeding principles and practices (22246VIC VETIS, ID17) </t>
  </si>
  <si>
    <t>VU21412: Care for pregnant mares and foals (22246VIC VETIS, ID17)</t>
  </si>
  <si>
    <t>VU21789: Apply Basic Sheet Metal Practices (BuildConst-Plumb, ID17)</t>
  </si>
  <si>
    <t>VU21790: Cut and Penetrate Buiding Materials and Structures (Plumbing, ID17)</t>
  </si>
  <si>
    <t>VU21790: Cut and penetrate building materials and structures (BuildConst-Plumb, ID17)</t>
  </si>
  <si>
    <t>VU21792: Identify Career Pathways in the Plumbing Industry (BuildConst-Plumb, ID17)</t>
  </si>
  <si>
    <t>VU21794: Prepare to Work in the Plumbing Industry (BuildConst-Plumb, ID17)</t>
  </si>
  <si>
    <t>VU21795: Use and Apply Basic Levelling Equipment for Plumbing (BuildConst-Plumb, ID17)</t>
  </si>
  <si>
    <t>VU21797: Use basic plumbing hand tools (BuildConst-Plumb, ID17)</t>
  </si>
  <si>
    <t>VU21798: Use basic power tools (BuildConst-Plumb, ID17)</t>
  </si>
  <si>
    <t>VU21798: Use Basic Power Tools (Plumbing, ID17)</t>
  </si>
  <si>
    <t>VU21799:Use plumbing pipes, fittings and fixtures to simulate plumbing installations (Plumb, ID17)</t>
  </si>
  <si>
    <t>YourTutor 2017</t>
  </si>
  <si>
    <t>YourTutor Online Tutors 2017</t>
  </si>
  <si>
    <t>Row Labels</t>
  </si>
  <si>
    <t>(blank)</t>
  </si>
  <si>
    <t>Grand Total</t>
  </si>
  <si>
    <t>hasstudents</t>
  </si>
  <si>
    <t>hasactivestudentsin7days</t>
  </si>
  <si>
    <t>Moodle courses</t>
  </si>
  <si>
    <t>Visible?</t>
  </si>
  <si>
    <t>Has students?</t>
  </si>
  <si>
    <t>Total student enrolments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</si>
</sst>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5" x14ac:knownFonts="1">
    <font>
      <sz val="10"/>
      <name val="Arial"/>
    </font>
    <font>
      <b/>
      <sz val="10"/>
      <color indexed="10"/>
      <name val="DejaVu Sans"/>
    </font>
    <font>
      <sz val="10"/>
      <color indexed="10"/>
      <name val="DejaVu Sans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0" applyFont="1" applyFill="1" applyAlignment="1" applyProtection="1">
      <alignment horizontal="left" vertical="center" wrapText="1"/>
    </xf>
    <xf numFmtId="0" fontId="1" fillId="3" borderId="0" xfId="0" applyFont="1" applyFill="1" applyAlignment="1" applyProtection="1">
      <alignment horizontal="right" vertical="center" wrapText="1"/>
    </xf>
    <xf numFmtId="0" fontId="2" fillId="2" borderId="0" xfId="0" applyFont="1" applyFill="1" applyAlignment="1" applyProtection="1">
      <alignment horizontal="left" vertical="center" wrapText="1"/>
    </xf>
    <xf numFmtId="3" fontId="2" fillId="2" borderId="0" xfId="0" applyNumberFormat="1" applyFont="1" applyFill="1" applyAlignment="1" applyProtection="1">
      <alignment horizontal="right" vertical="center" wrapText="1"/>
    </xf>
    <xf numFmtId="164" fontId="2" fillId="2" borderId="0" xfId="0" applyNumberFormat="1" applyFont="1" applyFill="1" applyAlignment="1" applyProtection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666666"/>
      <rgbColor rgb="00D5DEE8"/>
      <rgbColor rgb="00B1B6BB"/>
      <rgbColor rgb="00E3E9E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Bird" refreshedDate="42789.358046759262" createdVersion="4" refreshedVersion="4" minRefreshableVersion="3" recordCount="542">
  <cacheSource type="worksheet">
    <worksheetSource ref="A1:M1048576" sheet="aru1487797165894 Report"/>
  </cacheSource>
  <cacheFields count="13">
    <cacheField name="shortname" numFmtId="0">
      <sharedItems containsBlank="1"/>
    </cacheField>
    <cacheField name="fullname" numFmtId="0">
      <sharedItems containsBlank="1" count="540">
        <s v="10018NAT: Diploma of Wine Technology Home (Wine, #6396 2017)"/>
        <s v="10229NAT: Certificate III in Horse Industry Practice Course Home (Performance Horse, #6286 2017)"/>
        <s v="22216VIC: Certificate II in Building and Construction Preapprenticeship Course Home (Old template)"/>
        <s v="22216VIC: Certificate II in Building and Construction Preapprenticeship Home (BuildConst, #6279 2017)"/>
        <s v="22237VIC: Certificate II in General Education for Adults Home (FirsTEP, #6232 2017)"/>
        <s v="22246VIC: Certificate II in Equine Studies Course Home (NCEE, #6289 2017)"/>
        <s v="22246VIC: Certificate II in Equine Studies Course Home (NCEE-VETIS, #6261 2017)"/>
        <s v="22246VIC Elective Projects (22246VIC VETIS) QUESTION BANK CLEAN UP"/>
        <s v="22246VIC: VCE VET Equine exam preparation (NCEE-VETIS, ID17) QUESTION BANK SET UP"/>
        <s v="22304VIC: Certificate II in Plumbing Pre-apprenticeship Course Home (ID17)"/>
        <s v="52689WA: Certificate IV in Preparation for Nursing Education Course Home (Nursing, #6393 ID17)"/>
        <s v="ACM10110|ACM20110: Certificate 1 and Certificate 2 in Animal Studies Course Home  (VETiS Schools Year 1, ID17)"/>
        <s v="ACM10110: Certificate 1 in Animal Studies Course Home (Tasmania Schools, ID17)"/>
        <s v="ACM20110: Certificate II in Animal Studies Course Home (AnSci-Industry, #6265 2017)"/>
        <s v="ACM20110: Certificate II in Animal Studies Course Home  (Tasmania Schools, ID17))"/>
        <s v="ACM20110: Certificate II in Animal Studies Home (AnSci-Tas, ACM20110_6163 2017)"/>
        <s v="ACM20110: Certificate II in Animal Studies Home (AnSci-VETiS, #6164 2017)"/>
        <s v="ACM20110: Certificate II in Animal Studies Home (VETiS Schools, #6267 2017)"/>
        <s v="ACM30110: Certificate III in Animal Studies Course Home "/>
        <s v="ACM30110: Certificate III in Animal Studies Course Home  (Tasmania Schools)"/>
        <s v="ACM30410 | ACM40412: Certificate III in Companion Animal Services and Certificate IV in Veterinary Nursing Home (AnSci-Adult, #6454 2017)"/>
        <s v="ACM30410: Certificate III in Companion Animal Services Course Home (AnSci-Industry, #6400 2017)"/>
        <s v="ACM30410 Working in the Companion Animal Industry - CL1 ((sp) QUESTION BANK SET UP"/>
        <s v="ACM30612: Certificate III in Pet Grooming Course Home (ID17)"/>
        <s v="ACM40412: ASC180  (CSU, ID17)"/>
        <s v="ACM40412: Certificate IV in Veterinary Nursing Course Home (CSU, ID17)"/>
        <s v="ACM40412: Certificate IV in Veterinary Nursing Home (AnSci-Industry, #6404 2017)"/>
        <s v="ACM40412 Client Services and Providing Advice Module 2 (SE) QUESTION BANK SET UP"/>
        <s v="ACM40412 CSU - ASC182 (CSU, ID17)"/>
        <s v="ACM40412 veterinary Nursing Work Skills Module 1  QUESTION BANK SET UP"/>
        <s v="ACM40412 Veterinary Reception and Office Duties Module QUESTION BANK SET UP"/>
        <s v="ACM40412 Veterinary Surgical Nursing Module 3 QUESTION BANK SET UP"/>
        <s v="ACM40612: Certificate IV in Pet Styling Course Home (ID17)"/>
        <s v="ACMACR403A: Identify and respond to animal behaviour (AnSci, Industry, 2017)"/>
        <s v="ACMCAS301A: Work effectively in the companion animal industry (AnSci-Industry, ID17)"/>
        <s v="ACMCAS302A | ACMGAS209A: Pet Selection Cluster (AnSci-Industry, ID17)"/>
        <s v="ACMCAS302A: Provide advice on companion animal selection and general care (AnSci-Industry, ID17)"/>
        <s v="ACMCAS302A | SITXCCS007 | BSBSMB405: Business Management Cluster (AnSci-Industry, ID17)"/>
        <s v="ACMCAS304A: Capture handle and transport companion animals (AnSci-Adult, 2017)"/>
        <s v="ACMCAS304A: Capture handle and transport companion animals (AnSci-Industry, 2017)"/>
        <s v="ACMCAS304A: Capture handle and transport companion animals (AnSci-School-Campus, 2017)"/>
        <s v="ACMCAS306A | ACMCAS307A | ACMGRM301A | ACMCAS407A: Non Breed Specific Grooming Cluster (AnSci-Industry, ID17)"/>
        <s v="ACMCAS306A | ACMCAS307A | ACMGRM301A | ACMGRM302A: Grooming Cluster (AnSci-Industry, ID17)"/>
        <s v="ACMCAS401A: Manage compliance in the companion animal industry (AnSci-Industry, ID17)"/>
        <s v="ACMEQU401A: Relate anatomical and physiology features to equine health care requirements (NCEE, ID17)"/>
        <s v="ACMEQU403A: Relate musculoskeletal structure to horse movement (NCEE, ID17)"/>
        <s v="ACMFAR304A: Respond to emergencies and apply first aid in the equine industry (NCEE, ID17)"/>
        <s v="ACMGAS101A: Investigate job opportunities in animal care and related industries (AnSci-School-Campus, 2017)"/>
        <s v="ACMGAS102A: Catch and handle a range of quiet animals (AnSci-School-Campus, 2017)"/>
        <s v="ACMGAS103A: Assist in the care of animals (AnSci-School-Campus, ID17)"/>
        <s v="ACMGAS201A: Work in the animal care industry (AnSci-School-Campus, ID17)"/>
        <s v="ACMGAS202A: Participate in workplace communications (AnSci-Industry, ID17)"/>
        <s v="ACMGAS202A: Participate in workplace communications (AnSci-School-Campus, ID17)"/>
        <s v="ACMGAS203A: Complete animal care hygiene routines (AnSci-Industry, ID17)"/>
        <s v="ACMGAS203A: Complete animal care hygiene routines (AnSci-School, ID17)"/>
        <s v="ACMGAS204A: Feed and water animals (AnSci-Industry, ID17)"/>
        <s v="ACMGAS204A: Feed and water animals (AnSci-School-Campus, ID17)"/>
        <s v="ACMGAS205A | ACMGAS301A: Animal Health Care Cluster (AnSci-Industry, ID17)"/>
        <s v="ACMGAS205A: Assist in the health care of animals (AnSci-Industry, SE17)"/>
        <s v="ACMGAS205A: Assist in the health care of animals (AnSci-School, 2017)"/>
        <s v="ACMGAS206A | ACMGAS305A: Animal First Aid and Rescue Cluster (AnSci-School, ID17)"/>
        <s v="ACMGAS206A: Provide first aid for animals (AnSci-Industry, ID17)"/>
        <s v="ACMGAS208A | ACMGAS209A: Sourcing and Providing Information Cluster (AnSci, ID17)"/>
        <s v="ACMGAS208A | SITXCCS401 | ACMVET409A: Product information and client services (AnSci, ID17)"/>
        <s v="ACMGAS208A: Source information for animal care needs(AnSci-Industry, ID17)"/>
        <s v="ACMGAS209A | ACMGAS207A | SITXCCS007: Customer Service Cluster (AnSci-Industry, ID17)"/>
        <s v="ACMGAS301A: Maintain and monitor animal health and wellbeing (AnSci-Industry, ID17)"/>
        <s v="ACMGAS301A: Maintain and monitor animal health and wellbeing (AnSci-School, ID17)"/>
        <s v="ACMGAS302A: Provide enrichment for animals (AnSci-Industry, ID17) "/>
        <s v="ACMGAS302A: Provide enrichment for animals (AnSci-School-Campus, ID17)"/>
        <s v="ACMGAS303A | ACMGAS204A: Nutrition Cluster (AnSci-Industry, ID17)"/>
        <s v="ACMGAS303A: Plan for and provide nutritional requirements for animals (AnSci-Industry, ID17)"/>
        <s v="ACMGAS303A: Plan for and provide nutritional requirements for animals (AnSci-School-Campus, ID17)"/>
        <s v="ACMGAS304A: Carry out simple breeding procedures (AnSci-Industry, ID17)"/>
        <s v="ACMGRM401A | ACMGRM402A | ACMGRM403A: Breed Standard Styling Cluster (AnSci-Industry, ID17)"/>
        <s v="ACMGRM404A: Provide creative styling on dogs (AnSci-Industry, ID17)"/>
        <s v="ACMINF301A: Comply with infection control policies and procedures in animal work (AnSci-Industry, ID17)"/>
        <s v="ACMINF301A: Comply with infection control policies and procedures in animal work (AnSci-School, ID17)"/>
        <s v="ACMMIC401A: Implant microchip in cats and dogs (AnSci-Industry, ID17)"/>
        <s v="ACMMIC401A Implant microchip in cats and dogs QUESTION BANK SET UP"/>
        <s v="ACMOHS201A: Particpate in OHS processes (AnSci, ID17)"/>
        <s v="ACMOHS301A | ACMWHS301A: Working Safely Cluster (AnSci-Industry, ID17)"/>
        <s v="ACMOHS301A: Contribute to OHS processes (AnSci-Industry, ID17)"/>
        <s v="ACMOHS301A: Contribute to OHS processes (AnSci-School, ID17)"/>
        <s v="ACMSPE303A: Provide basic care of common native mammals birds (AnSci-Industry, ID17)"/>
        <s v="ACMSPE304A: Provide basic care of dogs (AnSci-Industry, 2017)"/>
        <s v="ACMSPE304A: Provide basic care of dogs (AnSci-School-Campus, ID17)"/>
        <s v="ACMSPE305A: Provide basic care of domestic cats (AnSci, ID17)"/>
        <s v="ACMSPE312A: Provide basic care of rodents and rabbits (AnSci-Industry, ID17)"/>
        <s v="ACMSUS201A: Participate in environmentally sustainable work practices (AnSci-Industry, ID17)"/>
        <s v="ACMSUS201A: Participate in environmentally sustainable work practices (AnSci-School, ID17)"/>
        <s v="ACMVET201A | ACMVET202A | ACMVET203A: Veterinary Nursing Cluster (AnSci-Industry, ID17)"/>
        <s v="ACMVET201A | ACMVET404A: Reception and Office Procedures (AnSci, ID17)"/>
        <s v="ACMVET202A: Carry out daily clinic routines (AnSci, ID17)"/>
        <s v="ACMVET203A: Assist with surgery preparation (AnSci, 2017)"/>
        <s v="ACMVET401A: Coordinate patient admission and discharge (AnSci-Industry, ID17)"/>
        <s v="ACMVET402A: Apply imaging routines (AnSci-Industry, 2017)"/>
        <s v="ACMVET403A | ACMVET406A | ACMVET407A: In-patient nursing care Module 4 QUESTION BANK SET UP"/>
        <s v="ACMVET403A: Perform clinic pathology procedures (AnSci-Industry, 2017)"/>
        <s v="ACMVET405A | ACMVET408A | ACMATE303A: Surgical Nursing Cluster (AnSci-Industry, 2017)"/>
        <s v="ACMVET406A | ACMVET407A: Medical Nursing Cluster (AnSci-Industry, ID17)"/>
        <s v="ACMVET410A: Carry out veterinary dental nursing procedures (AnSci-Industry, ID17)"/>
        <s v="ACMWHS301A: Contribute to workplace health and safety procedures (AnSci, ID17)"/>
        <s v="ACMWHS401A: Maintain WHS processes (AnSci-Industry, ID17)"/>
        <s v="AHC20116 Certificate II in Agriculture Home (Ag, #6387 2017)"/>
        <s v="AHC30116|ACM40412: Cert III  and Cert IV in Veterinary Nursing Course Home  (ID17)"/>
        <s v="AHC30310: Certificate III in Horse Breeding Course Home (NCEE, #6272 2017)"/>
        <s v="AHC30610: Certificate III in Production Horticulture Course Home (Hydroponics, #6443 ID17)"/>
        <s v="Checking with Skye this does not appear to be a true cluster AHC40910  AHC51110 Sediment Erosion Control and Sustainable Land Use Strategies Cluster (SE) 2016 copy 1"/>
        <s v="AHC40916 | AHC51116: Cert IV and Diploma of Conservation Land Management Home (CLM, #6273 2017)"/>
        <s v="AHC51516: Diploma of Viticulture Home (Wine, #6395 2017)"/>
        <s v="AHCAGB602A: Manage estate planning (NCDE, ID17) "/>
        <s v="AHCBAC302|AHCPCM301|AHCBAC301: Pastures Cluster (NCDE, ID17)"/>
        <s v="AHCBUS501: Manage Staff (Hort-CLM, ID17)"/>
        <s v="AHCBUS501: Manage Staff (ID17)"/>
        <s v="AHCCHM201: Apply chemicals under supervision (Ag-VETiS, ID17)"/>
        <s v="AHCCHM401: Develop procedures to minimise risk in the use of chemicals (CLM, ID17)"/>
        <s v="AHCDRY201: Milk livestock (Ag, VETIS, ID17)"/>
        <s v="AHCHBR203A (22246VIC VETIS) QUESTION BANK SET UP"/>
        <s v="AHCHBR203A: Provide daily care for horses (ID17)"/>
        <s v="AHCHBR203A: Provide daily care for horses (NCEE-VETIS, ID17)"/>
        <s v="AHCHBR306A|AHCHBR308A|AHCHBR302A: Horse Health Cluster (ID17)"/>
        <s v="AHCILM402A | AHCLPW405A: Biodiversity and place of potential significance cluster (CLM, 2017)"/>
        <s v="AHCILM502: Develop conservation strategies for cultural resources (CLM, ID17)"/>
        <s v="AHCINF201 | AHCINF202: Fencing Skills cluster (Ag, VETiS, ID17)"/>
        <s v="AHCLSK202 | AHCLSK205 | AHCLSK210 | AHCLSK211: Livestock health and handling cluster (Ag, VETiS, ID17)"/>
        <s v="AHCLSK209 | AHCLSK211: Feed and Water Livestock cluster (Ag, VETiS, ID17)"/>
        <s v="AHCLSK210: Muster and move livestock (Ag, VETiS, ID17)"/>
        <s v="AHCLSK401|AHCLSK402: Feeding Cluster (NCDE, ID17)"/>
        <s v="AHCMOM202: Operate tractors (Ag, VETiS, ID17)"/>
        <s v="AHCNAR401 | AHCNAR402: Revegetation and Natural Area Restoration Cluster (CLM, 2017)"/>
        <s v="AHCOHS301A: Contribute to OHS processes (NCEE, ID17)"/>
        <s v="AHCOHS401 | FDFOHS4002A: Maintain OHS processes cluster (Vit, CLM, Hort, ID17)"/>
        <s v="AHCPCM201: Recognise plants (Ag, VETiS, ID17)"/>
        <s v="AHCPCM401 | AHCPCM502: Collect and Classify Plants Cluster (CLM, ID17)"/>
        <s v="AHCPCM402 | AHCPCM501 | AHCBAC505: Diagnose plant health cluster (Vit, 2017)"/>
        <s v="AHCPCM410|AHCBAC401A|AHCBAC402 Grazing Management Cluster (NCDE, ID17)"/>
        <s v="AHCPHT402: Develop a crop regulation program (Vit, ID17)"/>
        <s v="AHCPHT504 | AHCPCM401 | AHCPGD402: Grape Production Cluster (Vit, 2017)"/>
        <s v="AHCPHT505A: Evaluate wine (Vit ID17)"/>
        <s v="AHCPHT505: Evaluate Wine (Vit, ID17)"/>
        <s v="AHCPHT506A: Manage a wine making process (Vit, ID17)"/>
        <s v="AHCSOL202: Assist with soil or growing media sampling and testing (Ag, VETiS, ID17)"/>
        <s v="AHCPCM402 | AHCSOL401: Soils and Fertilisers Cluster (NCDE, ID17)"/>
        <s v="AHCSOL501 | AHCSOL401: Soils Cluster (Vit, ID17)"/>
        <s v="AHCWHS201 | TLID1001: Farm Safety cluster (Ag, 2017)"/>
        <s v="AHCWHS301 | ACMWHS301A: Work Safely Cluster (NCEE, ID17)"/>
        <s v="AHCWHS301: Contribute to work health and safety processes (Hydroponics,  ID17)"/>
        <s v="AHCWHS401 | AHCWHS501: Maintain and manage WHS Processes Cluster (Hort-Vit, ID17)"/>
        <s v="AHCWHS501 | AHCWHS401 | Work Health and Safety Cluster (Vit, Wine, CLM, ID17)"/>
        <s v="AHCWRK201: Observe and report on weather (Ag, VETiS, ID17)"/>
        <s v="AHCWRK204 | AHCWRK205: Agriculture Industry Work Skills cluster (Ag, VETiS, ID17)"/>
        <s v="AHCWRK204A - Work effectively in the industry (22246VIC VETIS) QUESTION BANK SET UP"/>
        <s v="AHCWRK204A: Work effectively in the industry (NCEE, 2017)"/>
        <s v="AHCWRK204A: Work effectively in the industry (NCEE-VETIS, 2017)"/>
        <s v="AHCWRK209: Participate in environmentally sustainable work practices (Ag, VETiS, ID17)"/>
        <s v="AHCWRK502A | AHCWRK503A: Reports &amp; Data Cluster 1 (Wine, ID17)"/>
        <s v="AHCWRK502 | ACHWRK503: Prepare reports and data cluster (CLM, ID17)"/>
        <s v="BSB50615: Diploma of Human Resources Management Course Home (ID17)"/>
        <s v="BSB50615: Diploma of Human Resources Management Home (NCDE, #6215 ID17)"/>
        <s v="BSB51415: Diploma of Project Management Home (Bus, #6275 2017)"/>
        <s v="BSBDIV601: Develop and Implement Diversity Policy (BUS, ID17)"/>
        <s v="BSBFIM601: Manage Finance (BUS, ID17)"/>
        <s v="BSBHRM501: Manage human resource services (NCDE, ID17)"/>
        <s v=" BSBHRM505: Manage Remuneration and Employee Benefits (NCDE, ID17)"/>
        <s v="BSBHRM505: Manage Remuneration and Employee Benefits (NCDE ID17)"/>
        <s v="BSBHRM506: Manage recruitment selection and induction processes (NCDE ID17)"/>
        <s v="BSBHRM507: Manage Separation or Termination (NCDE ID17)"/>
        <s v="BSBHRM512: Develop and Manage Performance Management Processes (NCDE, ID17)"/>
        <s v="BSBHRM513: Manage Workforce Planning (NCDE ID17)"/>
        <s v="BSBINN601: Lead and Manage Organisational Change (BUS, ID17)"/>
        <s v="BSBITU201A| BSBCMM201A| ACMGAS202A: Communication Cluster (Cohort, ID17)"/>
        <s v="BSBITU201 | VU21356 | VU21360: Academic Research and Literacy - Module 2 (ID17)"/>
        <s v="BSBMED301: Interpret and apply medical terminology appropriately (AllHlth, ID17)"/>
        <s v="BSBMGT608: Manage Innovation and Continuous Improvement (BUS, ID17)"/>
        <s v="BSBMGT616: Develop and Implement Strategic Plan (BUS, ID17)"/>
        <s v="BSBMGT617: Develop and Implement a Business Plan (BUS, ID17)"/>
        <s v="BSBMGT624: Develop and Implement Corporate Social Responsibility (BUS, ID17)"/>
        <s v="BSBMKG609: Develop a Marketing Plan (BUS, ID17)"/>
        <s v="BSBPMG511 | BSBPMG513: Project Design Cluster (Bus, ID17)"/>
        <s v="BSBPMG511: Manage project scope (Bus, ID17)"/>
        <s v="BSBPMG512: Manage project time (Bus, ID17)"/>
        <s v="BSBPMG513: Manage project quality (Bus, ID17)"/>
        <s v="BSBPMG514: Manage project cost (Bus, ID17)"/>
        <s v="BSBPMG515 | BSBWOR502: Human Resources Cluster (Bus, ID17)"/>
        <s v="BSBPMG515: Manage project human resources (Bus, ID17)"/>
        <s v="BSBPMG516: Manage project information and communication (Bus, ID17)"/>
        <s v="BSBPMG517: Manage project risk (Bus, ID17)"/>
        <s v="BSBPMG518: Manage project procurement (Bus, ID17)"/>
        <s v="BSBPMG520 | BSBPMG521: Manage project governance and integration (Bus, ID17)"/>
        <s v="BSBRES401: Analyse and present research information (Bus, 2017)"/>
        <s v="BSBRSK401 | HLTAID003 | SISXEMR001: Sport Risk and First Aid cluster (Sport, ID17)"/>
        <s v="BSBRSK401 | HLTWHS001 | HLTAID003: Fitness WHS and First Aid Cluster (Sport, ID17)"/>
        <s v="BSBRSK501: Manage Risk (BUS, ID17)"/>
        <s v="BSBSMB404A: Undertake small business planning  (Build, ID17) "/>
        <s v="BSBSMB405B: Monitor and manage small business operations (Build, ID17)"/>
        <s v="BSBSMB406A: Manage small business finances  (Build, ID17)"/>
        <s v="BSBSUS201: Participate in environmentally sustainable work practices (ID17)"/>
        <s v="BSBWHS304: Participate effectively in WHS communication and consultation processes (ID17)"/>
        <s v="BSBWHS401: Implement and monitor WHS policies procedures and programs to meet legislative requirements (NCDE, ID17)"/>
        <s v="BSBWOR301 | CHCCDE002 | SISFFIT011 | SISXCAI007 | SISXIND001:  Work Practices cluster (Sport, ID17)"/>
        <s v="BSBWOR301: Organise personal work priorities and development (AllHlth, ID17)"/>
        <s v="BSBWOR404: Develop work priorities (Nurse, ID17)"/>
        <s v=" BSBWRK510: Manage Employee Relations (NCDE, ID17)"/>
        <s v="CHC30113: Certificate III in Early Childhood Education and Care Course Home (ChildServ, #6401 ID17)"/>
        <s v="CHC33015: Certificate III in Individual Support (CommServ - Aged Care, #6402 ID17)"/>
        <s v="CHCCCS002: Assist with movement (AllHlth, ID17)"/>
        <s v="CHCCCS020: Respond effectively to behaviours of concern (AllHlth, ID17)"/>
        <s v="CHCCCS026: Transport individuals (AllHlth, ID17)"/>
        <s v="CHCCOMO005: Communicate and work in health or community services (AllHlth, ID17)"/>
        <s v="CHCCS010: Maintain a high standard of service (AllHlth, ID17)"/>
        <s v="CHCDIV001: Work with diverse people (Nurse, 2017)"/>
        <s v="CHCDIV002: Promote Aboriginal and/or Torres Strait Islander cultural safety (ChildServ, ID17)"/>
        <s v="CHCDIV002: Promote Aboriginal and/or Torres Strait Islander cultural safety (Nurse, 2017)"/>
        <s v="CHCECE001: Develop cultural competence (ChildServ, ID17)"/>
        <s v="CHCECE002: Ensure the health and safety of children (ChildServ, ID17)"/>
        <s v="CHCECE003: Provide care for children (ChildServ, ID17)"/>
        <s v="CHCECE004: Promote and provide healthy food and drinksV"/>
        <s v="CHCECE005: Provide care for babies and toddlers (ChildServ, ID17)"/>
        <s v="CHCECE007: Develop positive and respectful relationships with children (ChildServ, ID17)"/>
        <s v="CHCECE009: Use an approved learning framework to guide practice (ChildServ, ID17)"/>
        <s v="CHCECE010: Support the holistic development of children in early childhood (ChildServ, ID17)"/>
        <s v="CHCECE011: Provide experiences to support childrens play and learning (ChildServ, ID17)"/>
        <s v="CHCECE013: Use information about children to inform practice (ChildServ, ID17)"/>
        <s v="CHCLEG001: Work legally and ethically (ChildServ, ID17)"/>
        <s v="CHCOMO005 | CHCDIV001: Communication Cluster (AllHlth, 2017)"/>
        <s v="CHCPRP003: Reflect on and improve own professional practice (Nurse, ID17)"/>
        <s v="CHCPRT001: Identify and respond to children and young people at risk (ChildServ, ID17)"/>
        <s v="CHCYTH301E | SISXCAI001 | SISXCAI003 | SISXCAI006: Coaching Cluster (Sport, ID17)"/>
        <s v="CPC30211: Certificate III in Carpentry Course Home (Carpentry, #6282 2017)"/>
        <s v="CPC31912: Certificate III in Joinery Course Home (Jnry, #6283 2017)"/>
        <s v="CPC40110:Certificate IV in Building and Construction (Building, ID17)"/>
        <s v="CPCCBC4001A: Apply building codes and standards to the construction process for low-rise building projects (BuildConst-Build, ID17)"/>
        <s v="CPCCBC4002A: Manage occupational health and safety in the building and construction workplace (Build, ID17)"/>
        <s v="CPCCBC4003A: Select and prepare a construction contract (Build, ID17)"/>
        <s v="CPCCBC4004A: Identify and produce estimated costs for building and construction projects (Build, ID17)"/>
        <s v="CPCCBC4005A: Produce labour and material schedules for ordering (BuildConst-Build, ID17)"/>
        <s v="CPCCBC4006B: Select procure and store construction materials for low-rise projects  (BuildConst-Build, ID17)"/>
        <s v="CPCCBC4007A: Plan building or construction work  (Build, ID17)"/>
        <s v="CPCCBC4008B: Conduct on-site supervision of the building and construction projects (BuildConst-Build, ID17)"/>
        <s v="CPCCBC4009B: Apply legal requirements to building and construction projects (BuildConst-Build, ID17)"/>
        <s v="CPCCBC4010B: Apply structural principles to residential low rise constructinss (BuildConst-Build, ID17)"/>
        <s v="CPCCBC4011B: Apply structural principles to commercial low rise constructions (Build, ID17)"/>
        <s v="CPCCBC4012B: Read and interpret plans and specifications (Build, ID17)"/>
        <s v="CPCCBC4018A: Apply site surveys and set-out procedures to building and construction projects (BuildConst-Build, ID17)"/>
        <s v="CPCCBC4024A: Resolve business disputes (Build, ID17)"/>
        <s v="CPCCCA2003A | CPCCCO2013A | CPCCCM2002A: Excavation and Concreting Cluster (Carpentry, SE17)"/>
        <s v="CPCCCA2011A | CPCCSH2003A | CPCCCA3013A: Handle Carpentry Materials Cluster (Joinery, ID17)"/>
        <s v="CPCCCA3003A | CPCCCA3002A | CPCCCA2011A: Setting Out Cluster (BuildConst, SE17)"/>
        <s v="CPCCCA3004A| CPCCCA3001A: Demolition and Wall Frames Cluster (BuildConst, SE17)"/>
        <s v="CPCCCA3005B | CPCCCA3007C: Roofing  (BuildConst, SE17)"/>
        <s v="CPCCCA3006B: Erect roof trusses (BuildConst, SE17)"/>
        <s v="CPCCCA3008B | CPCCCA3017B: Eaves and Cladding Cluster (BuildConst, SE17)"/>
        <s v="CPCCCA3009B: Construct advanced roofs (Crptry, SE17)"/>
        <s v="CPCCCA3010A: Install and replace windows and doors (Carpentry, SE17)"/>
        <s v="CPCCCA3012A: Frame and Fit Wet Area Fixtures (Carpentry, SE17)"/>
        <s v="CPCCCA3013A: Install lining panelling and moulding (BuildConst, SE17)"/>
        <s v="CPCCCA3014A: Construct bulkheads (Joinry, ID17)"/>
        <s v="CPCCCA3015A | CPCCJN2001A: Assemble Partitions Cluster (Joinery, ID17)"/>
        <s v="delete CPCCCA3015A | CPCCJN2001A: Assemble Partitions Cluster (Joinry, IID17)"/>
        <s v="CPCCCA3016A: Construct timber external stairs (BuildConst, SE17)"/>
        <s v="CPCCCA3016A | CPCCJS3011A | CPCCJS3002A: Stairs Cluster (Joinery, ID17)"/>
        <s v="CPCCCA3023A: Levelling (BuildConst, SE17)"/>
        <s v="CPCCCM1015A: Carry out measurements and calculations (BuildConst-Plumb, ID17)"/>
        <s v="CPCCCM1015A | CPCCCM1012A | CPCCCA2002B: Building Industry Basics Cluster (BuildConst-BuildJnry, SE17)"/>
        <s v="CPCCCM2001A: Read and interpret plans and specifications (BuildConst-BuildJnry, SE17)"/>
        <s v="CPCCCM2001A: Read and interpret plans and specifications (BuildConst-Plumb, ID17)"/>
        <s v="CPCCCM2001A: Read and interpret plans and specifications (Glass, 2017)"/>
        <s v="CPCCCM2006B: Apply basic levelling procedures (Joinery, ID17)"/>
        <s v="CPCCCM2007A: Explosive Power Tools  CPC31912 CPC32011 CPC30211 (Joinery Capentry, ID17)"/>
        <s v="CPCCCM2007B: Use explosive power tools (BuildConst-Build-Jnry, ID17)"/>
        <s v="CPCCCM2010A: Work safely at heights (Joinery, ID17)"/>
        <s v="CPCCCM2010B| CPCCCM2008B Working at Heights Cluster  (BuildConst, SE17)"/>
        <s v="delete CPCCCM2010B: Work safely at heights (Joinry, ID17)"/>
        <s v="CPCCCM3001C: Operate elevated work platforms (BuildConst, SE17)"/>
        <s v="CPCCJN2002B: Prepare for off-site manufacturing process (Joinery, ID17)"/>
        <s v="CPCCJN2003A: Package manufactured goods for transport (Glass, 2017)"/>
        <s v="CPCCJN2003A: Packaged manufactured goods for transport (Joinery, ID17)"/>
        <s v="delete CPCCJN2003A: Package manufactured products for transport (Joinry. ID17)"/>
        <s v="CPCCJN3001A: Static Machines CPC31912 CPC32011  (Joinery, ID17)"/>
        <s v="CPCCJN3001A: Use static machines (Joinery, ID17)"/>
        <s v="CPCCJN3002A: Use computer controlled machinery (Joinery, ID17)"/>
        <s v="CPCCJN3003A | CPCCCA3011A Manufacturing Components Cluster (Joinry, ID17)"/>
        <s v="delete CPCCJN3004A | CPCCSH3005A | CPCCSH3001A: Set out and Assemble Components Cluster (Joinry, ID17)"/>
        <s v="CPCCJN3004A | CPCCSH3005A | CPCCSH3001A: Set out and Assemble Components  CPC31912: (Joinery, ID17SE)"/>
        <s v="delete CPCCJS3011A | CPCCJS3002A | CPCCA3016A: Stairs Cluster (Joinery, ID17)"/>
        <s v="CPCCOHS2001A: Apply OHS requirements, policies and procedures in the construction industry (BuildConst-Plumb, ID17)"/>
        <s v=" CPCCOHS2001A: Apply OHS requirements, policies and procedures in the construction industry (ID17)"/>
        <s v="CPCCOHS2001A | CPCCCM1013A | CPCCCM1014A: Building Foundation Cluster (BuildConst-BuildJnry, 2017)"/>
        <s v="CPCCOHS2001A | MSMSUP102 | MSMSUP106: Foundation and Safety Glass Cluster (Glass, 2017)"/>
        <s v="CPCPCM2039A: Carry out Interactive Workplace Communication (BuildConst-Plumb, ID17)"/>
        <s v="CUA50715: Diploma of Graphic Design Course Home (ArtDes, #6412 ID17)"/>
        <s v="CUAGRD506: Develop graphic design practice to meet industry needs (ArtDes, ID17)"/>
        <s v="CUAPHI514: Prepare digital images for pre-press processing (ArtDes, ID17)"/>
        <s v="CUVACD303A: Produce Technical Drawings (BuildConst-Plumb, ID17)"/>
        <s v="Dairy By Design - the Fundamentals of Dairy Technology (NCDE Food Pro, ID17)"/>
        <s v="DWTAIM507: Analyse the influence of micro-organisms on wine production (Wine, ID17)"/>
        <s v="DWTAWQ502: Analyse wine quality (Wine, ID17)"/>
        <s v="DWTRES501A: Research and evaluate wine grape production and wine processing systems (Wine, ID17)"/>
        <s v="FDF40311: Certificate IV in Food Science and Technology (Level 1) Course Home (NCDE Food Pro, #6399 ID17)"/>
        <s v="FDF50311: Diploma in Food Science and Technology (Level 2) Course Home (NCDE Food Pro, #6398 ID17)"/>
        <s v="FDF50311: Diploma in Food Science and Technology (Level 3) Course Home (NCDE Food Pro, #6397 ID17)"/>
        <s v="FDFCH4002A | FDFCH4003A | FDFCH4004A | MSL975005A: Cheese Technology Cluster (NCDE Food Pro, ID17)"/>
        <s v="FDFFS5001A|MSL933003: HACCP Cluster (NCDE Food Pro, ID17)"/>
        <s v="FDFFST4002A | FDFFST4010A | MSL934002 | MSL915001: Quality Assurance Cluster (NCDE Food Pro, ID17)"/>
        <s v="FDFFST4004A | DWTAIM507A: Wine Microbiology Cluster (Wine, ID17)"/>
        <s v="FDFFST4004A|MSL973007A|MSL973003|MSL973004|MSL974006: Microbiology Cluster (Diary L1, ID17)"/>
        <s v="FDFFST4007A | FDFFST4020A: Workplace Operations Cluster (NCDE Food Pro, ID17)"/>
        <s v="FDFFST4011A|FDFTEC4005A Nutrition Cluster (Dairy L1, ID17)"/>
        <s v="FDFFST5001A: Monitor refrigeration and air conditioning systems in food processing (NCEE Food Pro, ID17)"/>
        <s v="FDFFST5003A | FDFOP2015A | FDFTEC4007A | MSL924001: Process Control Cluster (NCDE Food Pro, ID17)"/>
        <s v="FDFFST5005A | MSL973001 | MSL975022 | FDFFST5004A: Dairy Chemistry Cluster (NCDE Food Pro, ID17)"/>
        <s v="FDFFST5023A: Implement and review the production of milk fat products (NCDE Food Pro, ID17)"/>
        <s v="FDFFST5024A | FDFFST5002A: Fermented Dairy Products Cluster (NCDE Food Pro, ID17)"/>
        <s v="FDFFST5024A | FDFFST5002A: Fermented Dairy Products Cluster (NCDE Food Pro, ID17) keep incase work has been done"/>
        <s v="FDFFST5025A|FDFFST5030A: Concentrated and Dried Dairy Products Cluster (NCDE FP, ID17)"/>
        <s v="FDFFST5026A: Implement and review the production of ice creams and frozen dairy desserts {NCDE Food Pro, ID17)"/>
        <s v="FDFFST5027A: Implement and review the production of milk and related products by the membrane system (NCDE Food Pro, ID17)"/>
        <s v="FDFOHS4002A|FDFOP2061A|MSL913001|MSL943002|MSL913002: Workplace Skills (Dairy L1, ID17) "/>
        <s v="FDFTEC4003A | FDFFS2001A | FDFFS3001A | FDFFS4001A: Quality Control Cluster (NCDE Food Pro, ID17)"/>
        <s v="FDFTEC4004A | FDFOP2030A: Dairy Engineering Cluster (NCDE Food Pro, ID17)"/>
        <s v="FDFTEC4004A | FDFTEC4004A: Engineering Principles Cluster (NCDE Food Pro, ID17)"/>
        <s v="FDFTEC4011A | FDFTEC4011A: Product Recall Cluster (NCDE Food Pro, ID17)"/>
        <s v="Feedback banner (TPL)"/>
        <s v="FSKDIG03 | FSKLRG11: Study Skills Cluster (Nurse, 2017)"/>
        <s v="FSKOCM05: Use oral communication skills for for effective workplace communication (Nurse, ID17)"/>
        <s v="GOTAFE Agriculture and NCDE Resource Library"/>
        <s v="GOTAFE Delivery Template (ID17)"/>
        <s v="GOTAFE eLearning Support 2017"/>
        <s v="HLT33015|HLT33115: Certificate III in Allied Health Assistance (AHA) and Certificate III in Health Services Assistance (HSA) ( #6276 2017)"/>
        <s v="HLT51612 and HLT54115 Health Placement (Nursing, 2017)"/>
        <s v="HLT51612: Diploma of Nursing Course Home (Nursing, #6277 2017)"/>
        <s v="HLT54115: Diploma of Nursing Course Home (Nurse, #6278 2017)"/>
        <s v="HLTAAP001: Recognise healthy body systems (AllHlth, ID17)"/>
        <s v="HLTAAP002: Confirm physical health status (Nurse, 2017)"/>
        <s v="HLTAAP003: Analyse and respond to client health information (Nurse, ID17)"/>
        <s v="HLTAHA001: Assist with an allied health program (AllHlth-VETIS, ID17)"/>
        <s v="HLTAID002: Provide basic emergency life support (Ag, VETiS, ID17)"/>
        <s v="HLTAID004: Provide an emergency first aid response in an education and care setting (ChildServ, ID17)"/>
        <s v="HLTAIN001 | HLTAIN002: AIN Cluster (AllHlth, 2017)"/>
        <s v="HLTAIN002: Provide non client contact support in an acute care environment (AllHlth-VETIS, ID17)"/>
        <s v="HLTAP401B: Confirm physical health status (Nurse, ID17)"/>
        <s v="HLTAP501C: Analyse health information (Nurse, 2017)"/>
        <s v="HLTEN401B: HLTEN509B Work in the nursing profession and Apply legal and ethical parameters to nursing practice (Nurse, ID17)"/>
        <s v="HLTEN502B: Apply effective communication skills in nursing practice (Nurse, ID17)"/>
        <s v="HLTEN503B: Contribute to client assessment and developing nursing care plans (Nurse, ID17)"/>
        <s v="HLTEN504B: Implement and evaluate a plan of nursing care (Nurse, ID17)"/>
        <s v="HLTEN505C: Contribute to the complex nursing care of clients (Nurse, 2017)"/>
        <s v="HLTEN506B: Apply principles of wound management in the clinical environment (Nurse, 2017)"/>
        <s v="HLTEN507C: Administer and monitor medications in the workplace (Nurse, 2017)"/>
        <s v="HLTEN508B: Apply reflective practice,critical thinking and analysis in health (Nurse, 2017)"/>
        <s v="HLTEN510B: Implement and monitor nursing care for consumers with mental health conditions (Nurse, 2017)"/>
        <s v="HLTEN511B: Provide nursing care for clients requiring palliative care (Nurse, 2017)"/>
        <s v="HLTEN512B | HLTEN513B: Implement and monitor nursing care for clients with acute and chronic health problems (Nurse, 2017)"/>
        <s v="HLTEN514B: Apply research skills within a contemporary health environment (Nurse, 2017)"/>
        <s v="HLTEN515B: Implement and monitor nursing care for older clients (Nurse, ID17)"/>
        <s v="HLTEN516B: Apply understanding of the Australian health care system  (Nursing, 2017)"/>
        <s v="HLTEN519C: Administer and monitor intravenous medication in the nursing environment (Nurse, 2017)"/>
        <s v="HLTEN602B: Practise in the rehabilitation nursing environment (Nurse, ID17)"/>
        <s v="HLTEN608B: Practise in the domiciliary health care environment  (Nurse, 2017)"/>
        <s v="HLTENN001: Practise nursing within the Australian health care system (Nurse, 2017)"/>
        <s v="HLTENN002: Apply communication skills in nursing practise (Nurse, 2017)"/>
        <s v="HLTENN003 | HLTENN004 : Fundamentals Cluster (Nurse, 2017)"/>
        <s v="HLTENN005: Contribute to nursing care of a person with complex needs (Nurse, ID17)"/>
        <s v="HLTENN006: Apply principles of wound management in the clinical environment (Nurse, ID17)"/>
        <s v="HLTENN007: Administer and monitor medicines and intravenous therapy (Nurse, ID17)"/>
        <s v="HLTENN008: Apply legal and ethical parameters to nursing practice (Nurse, ID17)"/>
        <s v="HLTENN009: Implement and monitor care for a person with mental health conditions (Nurse, ID17)"/>
        <s v="HLTENN010: Apply a palliative approach in nursing practice (Nurse, ID17)"/>
        <s v="HLTENN011 | HLTENN012: Clinical Cluster (Nurse, ID17)"/>
        <s v="HLTENN013: Implement and monitor care of the older person (Nurse, ID17)"/>
        <s v="HLTENN015: Apply nursing practice in the primary health care setting (Nurse, ID17)"/>
        <s v="HLTENN020: Conduct clinical assessments (Nurse, ID17)"/>
        <s v="HLTENN025: Implement and monitor care for a person with diabetes (Nurse, ID17)"/>
        <s v="HLTENN033: Research and report on nursing trends and practice (Nurse, ID17)"/>
        <s v="HLTHIR403C: Work effectively with culturally diverse clients and co-workers (Nurse, 2017)"/>
        <s v="HLTHIR404D: Work effectively with aboriginal and torres strait islander people (Nurse, 2017)"/>
        <s v="HLTIN301C: Comply with infection control policies and procedures in health work (Nurse, ID17)"/>
        <s v="HLTINF001: Comply with infection prevention and control policies and procedures (AllHlth, ID17)"/>
        <s v="HLTINF001: Comply with infection prevention and control policies and procedures (Nurse, 2017)"/>
        <s v="HLTWHS001: Participate in workplace health and safety (AllHlth, ID17)"/>
        <s v="HLTWHS001: Participate in workplace health and safety (ChildServ, ID17)"/>
        <s v="HLTWHS002: Follow safe work practices for direct client care (Nurse, 2017)"/>
        <s v="HLTWHS300A Contribute to WHS processes (Nurse, ID17)"/>
        <s v="HLTWHS300A | SISOEQO201A: Safety First - Essentials for Working with Horses Cluster (NCEE, 2017)"/>
        <s v="ICT30115 Certificate III in Information, Digital Media and Technology Course Home (ID17)"/>
        <s v="ICT40415 Certificate IV in Information Technology Networking:Course Home (ID17)"/>
        <s v="ICTICT202|ICTSAS301|ICTNWK302|ICTNWK304|ICTICT303|ICTSAS303|ICTSAS305|ICTSAS305|ICTSAS306: Helpdesk and Maintenance Cluster (ID17)"/>
        <s v="ICTICT301: Create user documentation (ID17)"/>
        <s v="ICTICT302 | ICTNWK301 | ICTNWK305 | ICTSAS304 | ICTNWK303 | ICTNWK304 Networking 1 Cluster (ID17)"/>
        <s v="ICTICT408 | ICTNWK401 | ICTNWK402 | ICTNWK403 | ICTNWK406 | ICTNWK407 | ICTNWK411: Networking1 (ID17)"/>
        <s v="Import Resource department"/>
        <s v="MSAENV272B: Participate in environmentally sustainable work practices (Cabinet, ID17) "/>
        <s v="MSF30413: Certificate III in Glass and Glazing Course Home (Glass, #6287 2017)"/>
        <s v="MSF30413: Certificate III in Glass and Glazing Course Home (old template)"/>
        <s v="MSF31113 Cabinet Makiing - Curved Timber FURN (SE) 2016"/>
        <s v="MSF31113 Cabinet Makiing - Leg and Rail FURN (SE) 2016 COPY NEED UNIT CODES"/>
        <s v=" MSF31113 Cabinet Makiing - Prepare Cutting List KB (SE) 2016 COPY NEED UNIT CODES"/>
        <s v="MSF31113 Cabinet Making - Cabinet Installations KB (SE) 2016 COPY NEED UNIT CODES"/>
        <s v="MSF31113 Cabinet Making - CNC Machines (SE) 2016 COPY NEED UNIT CODES"/>
        <s v="MSF31113 Cabinet Making - Hand and Power Tools (SE) 2016 COPY NEED UNIT CODES"/>
        <s v="MSF31113 Cabinet Making - Static Machines (SE) 2016 COPY NEED UNIT CODES"/>
        <s v="MSF31113: Certificate III in Cabinet Making Course Home (Cab, #6284 2017)"/>
        <s v="MSF31113 - Foundation and Safety (SE) 2016 COPY NEED UNIT CODES"/>
        <s v="MSFFF2006: Apply surface coatings by spray gun (Joinry, ID17)"/>
        <s v="MSFFM2002: Assemble Furnishing Components (Cabinet, ID17) "/>
        <s v="MSFFM2003: Select and Apply Hardware (Cabinet, SE17) "/>
        <s v="MSFFM2005: Join Solid Timber FURN (Cabinet, SE17)"/>
        <s v="MSFFM2011 | MSFFM3003: Manufacturing Products Cluster (Cabinet, ID17)"/>
        <s v="MSFFM3001: Construct chair and couch frames (Cabinet, ID17)"/>
        <s v="MSFFM3005: Fabricate custom furniture (Cabinet, ID17)"/>
        <s v="MSFFM3009: Produce manual and computer-aided production drawings (Cabinet, ID17)"/>
        <s v="MSFFM3019: Set up operate and maintain automated edge banding machines (Cabinet, ID17)"/>
        <s v="MSFGG2001 | MSFGG2004 |MSFGG2007: Processing Glass Cluster (Glass, 2017)"/>
        <s v="MSFGG2002: Use, handle and store glass and glazing products and consumables (Glass, 2017)"/>
        <s v="MSFGG2003: Operate glass free-fall rack and table (Glass, 2017)"/>
        <s v="MSFGG2005 | MSFGG3001: Move Glass by Hand Cluster (Glass, 2017)"/>
        <s v="MSFGG2006: Move single glass sheets by mechanical means (Glass, ID17)"/>
        <s v="MSFGG2008: Glaze and re-glaze residential windows and doors (Glass, 2017)"/>
        <s v="MSFGG2009: Fabricate and assemble frames (Glass, 2017)"/>
        <s v="MSFGG2010: Fabricate and install insect and security screens (Glass, 2017)"/>
        <s v="MSFGG3002: Assess glass and glazing requirements (Glass, 2017)"/>
        <s v="MSFGG3015: Fabricate and install shower screens and wardrobe doors (Glass, 2017)"/>
        <s v="MSFGG3016: Fabricate and install residential windows and doors (Glass, 2017)"/>
        <s v="MSFGG3021: Prepare and install mirrors and glass splashbacks (Glass, 2017)"/>
        <s v="MSFGN2001: Make measurements and calculations (Glass, 2017)"/>
        <s v="MSFGN3001: Read and interpret work documents (Cabinet, SE17) "/>
        <s v="MSFGN3002: Estimate and cost job (Glass, ID17)"/>
        <s v="MSFKB3004 | MSFKB3005: Cabinet Installations Cluster (Joinery, ID17)"/>
        <s v="delete MSFKB3004| MSFKB3006: Cabinet Installations Cluster (Joinry, ID17)"/>
        <s v="MSFKB3005 | MSFKB3001: Cabinet Making - Final Project KB Cluster (Cabinet, ID17)"/>
        <s v="MSL905001 | MSL975020: Spectrophotometry Cluster (NCDE Food Pro, ID17)"/>
        <s v="MSL912001A: Work within a laboratory-field workplace (Induction) (Wine, 2017)"/>
        <s v="MSL924002 | MSL925001: Data Analysis and Reporting Cluster"/>
        <s v="MSL934001 | MSL936002: Continuous Improvement Cluster (NCDE Food Pro, ID17)"/>
        <s v="MSL935004A|MSL904001|MSL933004A: Calibration Cluster (Dairy L1, ID17) "/>
        <s v="MSL944001 | FDFFST5006A | MSL975001: Dairy Microbilogy Cluster (NCDE Food Pro, ID17)"/>
        <s v="MSL974003|MSL974005|MSL974004|MSL974001: Chemistry Cluster(Dairy L1, ID17)"/>
        <s v="MSL975012 | MSL977001 | MSL976003 : Applications Project Cluster (NCDE Food Pro, ID17)"/>
        <s v="MSMENV272|FDFFST4012A|MSMENV472|MSL974007: Enviromental Sustainablility Cluster (Dairy L1, ID17) "/>
        <s v="MSMENV272: Participate in environmentally sustainable work practices (Glass, 2017)"/>
        <s v="NSWTEQU410A: Interpret equine behaviour (ID17)"/>
        <s v="PSPGOV602B: Establish and Maintain Strategic Networks (BUS, ID17)"/>
        <s v="PSPPROC607A: Manage Strategic Contracts (BUS, ID17)"/>
        <s v="PUATEA001B | VU21354 | VU21370: Team Research Project - Module 3 (ID17)"/>
        <s v="Course restoration in progress copy 3"/>
        <s v="SHB30406: Certificate III in Hairdressing Course Home (#6280 2017)"/>
        <s v="SHBHBAS001: Provide shampoo and basin services (Hair, ID17) "/>
        <s v="SHBHBAS002 Provide head, neck and shoulder massages for relaxation (ID17) "/>
        <s v="SHBHCCS001: Plan hair services for special events (Not delivered, ID17)"/>
        <s v="SHBHCLS002 Colour and lighten hair (ID17)"/>
        <s v="SHBHCLS003 Provide full and partial head highlighting techniques (ID17)"/>
        <s v="SHBHCLS004 Neutralise unwanted colours and tones (ID17)"/>
        <s v="SHBHCLS005 Provide on scalp full head and retouch bleach treatments (ID17)"/>
        <s v="SHBHCUT001 Design haircut structures (ID17)"/>
        <s v="SHBHCUT002 Create one length solid haircuts (ID17)"/>
        <s v="SHBHCUT003 Create graduated haircut structures (ID17)"/>
        <s v="SHBHCUT004 Create layered haircut structures (ID17)"/>
        <s v="SHBHCUT005 Cut hair using over-comb techniques (ID17)"/>
        <s v="SHBHCUT006 Create combined haircut structures (ID17)"/>
        <s v="SHBHCUT007 Create combined traditional and classic men’s haircut structures (ID17)"/>
        <s v="SHBHDES003 Create finished hair designs (ID17)"/>
        <s v="SHBHDES004: Create classic long hair up-styles (Hair, ID17)"/>
        <s v="SHBHIND001: Maintain and organise tools, equipment and work areas (Hair, ID17)"/>
        <s v="SHBHIND003: Develop and expand a client base (Hair, ID17"/>
        <s v="SHBHREF002: Straighten and relax hair with chemical treatments (Hair, ID17)"/>
        <s v="SHBHTRI001 Identify and treat hair and scalp conditions (ID17)"/>
        <s v="SHBXCCS001: Conduct salon financial transactions (ID17)"/>
        <s v="SHBXCCS002 Provide salon services to clients (ID17)"/>
        <s v="SHBXCCS004: Recommend products and services (Hair, ID17)"/>
        <s v="SHBXIND001 Comply with organisational requirements within a personal services environment (ID17)"/>
        <s v="SHBXIND002 Communicate as part of a salon team (ID17) "/>
        <s v="SHBXWHS001 Apply safe hygiene, health and work practices (ID17)"/>
        <s v="SIH30111: Certificate III in Hairdressing PP (Hair, 2017)"/>
        <s v="SIRRINV001: Receive and handle retail stock (ID17)"/>
        <s v="SIS31015: Certificate III in Aquatics and Community Recreation Course Home (Sport, #6421 ID17)"/>
        <s v="SIS40313 and SIS50310 First Year Outdoor Recreation Course Home (#6474 2017)"/>
        <s v="SIS40313 | SIS50310: Diploma of Outdoor Recreation Home (Rec-Y1, #6431 ID17)"/>
        <s v="SIS50310: Diploma of Outdoor Recreation Home (Rec-Y2, ID17)"/>
        <s v="SISCCRD302A | SISXCCS201A | SISXFAC207 | SISXRES301A: Recreation management cluster (Sport, ID17)"/>
        <s v="SISFFIT002 | SISFFIT014: Develop and apply an awareness of specific populations to exercise delivery (Sport, ID17)"/>
        <s v="SISOEQO201A Handle horses (22246VIC VETIS) QUESTION BANK SET UP"/>
        <s v="SISOEQO201A: Handle Horses (NCEE, 2017)"/>
        <s v="SISOEQO201A: Handle horses (NCEE-VETIS, ID17)"/>
        <s v="SISXCCS001 | SISXFAC001 | SISXIND001: Working in the Fitness Industry Cluster (Sport, ID17)"/>
        <s v="SIT30116|SIT30516|SIT30616: Cert III in Tourism, Events &amp; Hospitality Course Home (#6456 ID17)"/>
        <s v="SIT50116|SIT50316|SIT50416: Diploma of Tourism, Events &amp; Hospitality Course Home (#6457 ID17)"/>
        <s v="SITXCCS401: Enhance the customer service experience (AnSci, ID17)"/>
        <s v="Sonia Beauty (Imported content) (ID17)"/>
        <s v="TAEASS401: Plan assessment activities and process (ID17)"/>
        <s v="TAEASS403: Participate in assessment validation (ID17)"/>
        <s v="TAEDEL501A: Facilitate eLearning (2017)"/>
        <s v="TAEDES402: Use training packages and accredited courses to meet client needs (EDS, ID17)"/>
        <s v="Template Course Home (ID17)"/>
        <s v="TEMPLATE NCDE FOOD PRO ID17"/>
        <s v="Template Student Short Course Home (ID17)"/>
        <s v="TENDER COPY HLTWHS002: Follow safe work practices for direct client care (Nurse, 2017)"/>
        <s v="UEE30811: Certificate III in Electrotechnology Electrician Course Home (Electrical, #6414 ID17)"/>
        <s v="VU20955: Workplace safety and site induction (BuildConst, 2017)"/>
        <s v="VU20957: Calculations for the construction industry (BuildConst, ID17)"/>
        <s v="VU20958: Prepare for work in the construction industry (BuildConst, 2017)"/>
        <s v="VU20961: Levelling (BuildConst, 2017)"/>
        <s v="VU20962: Quality principals for the construction industry (BuildConst, 2017)"/>
        <s v="VU20963: Safe handling and use of plant and selected portable power tools (BuildConst, 2017)"/>
        <s v="VU20971: Carpentry hand tools (BuildConst, 2017)"/>
        <s v="VU20972: Carpentry Power tools (BuildConst, ID17)"/>
        <s v="VU20973: Basic setting out (BuildConst, ID17)"/>
        <s v="VU20974: Sub-floor framing (BuildConst, ID17)"/>
        <s v="VU20975: Wall framing (BuildConst, ID17)"/>
        <s v="VU20977: External cladding (BuildConst, ID17)"/>
        <s v="VU21353 | VU21355 | VU21359: Learning and Career Research - Module 1 (LSU, 2017)"/>
        <s v="VU21363 | VU21364: Numeracy - Module 4 (ID17)"/>
        <s v="VU21401 Work Safely in an Equine Organisation (22246VIC VETIS) QUESTION BANK SET UP"/>
        <s v="VU21401: Work safely in an equine organisation (NCEE-VETIS, ID17)"/>
        <s v="VU21401:Work safely in an equine organization (ID17)"/>
        <s v="VU21402: Implement horse health and welfare practices (22246VIC VETIS, ID17)"/>
        <s v="VU21402 Implement horse health and welfare practices Questionbank cleanup"/>
        <s v="VU21402 | VU21402 | VU21402 | VU21402: Equine exam preparation (NCEE-VETiS, ID17)"/>
        <s v="VU21403 - Implement and monitor a horse feeding program (22246VIC VETIS) QUESTION BANK SET UP"/>
        <s v="VU21403: Implement and monitor a horse feeding program (NCEE- VETIS, 2017)"/>
        <s v="VU21403|VU21404|VU21405: Anatomy, Conformation and Nutrition Cluster (ID17)"/>
        <s v="VU21404: Relate equine form and function respectively (NCEE-VETIS, ID17)"/>
        <s v="VU21404 | VU21406 - 22246VIC Equine Physiology and Conformation Cluster (22246VIC VETIS) QUESTION BANK SET UP"/>
        <s v="VU21405 Equine Anatomy (22246VIC VETIS) QUESTION BANK SET UP"/>
        <s v="VU21405: Equine anatomy (NCEE-VETIS, ID17)"/>
        <s v="VU21406: Equine Physiology  (NCEE-VETIS, ID17)"/>
        <s v="VU21411: Horse breeding principles and practices (22246VIC VETIS, ID17) "/>
        <s v="VU21412: Care for pregnant mares and foals (22246VIC VETIS, ID17)"/>
        <s v="VU21789: Apply Basic Sheet Metal Practices (BuildConst-Plumb, ID17)"/>
        <s v="VU21790: Cut and Penetrate Buiding Materials and Structures (Plumbing, ID17)"/>
        <s v="VU21790: Cut and penetrate building materials and structures (BuildConst-Plumb, ID17)"/>
        <s v="VU21792: Identify Career Pathways in the Plumbing Industry (BuildConst-Plumb, ID17)"/>
        <s v="VU21794: Prepare to Work in the Plumbing Industry (BuildConst-Plumb, ID17)"/>
        <s v="VU21795: Use and Apply Basic Levelling Equipment for Plumbing (BuildConst-Plumb, ID17)"/>
        <s v="VU21797: Use basic plumbing hand tools (BuildConst-Plumb, ID17)"/>
        <s v="VU21798: Use basic power tools (BuildConst-Plumb, ID17)"/>
        <s v="VU21798: Use Basic Power Tools (Plumbing, ID17)"/>
        <s v="VU21799:Use plumbing pipes, fittings and fixtures to simulate plumbing installations (Plumb, ID17)"/>
        <s v="YourTutor Online Tutors 2017"/>
        <m/>
      </sharedItems>
    </cacheField>
    <cacheField name="category1" numFmtId="0">
      <sharedItems containsBlank="1"/>
    </cacheField>
    <cacheField name="category2" numFmtId="0">
      <sharedItems containsBlank="1" count="14">
        <s v="Rural Industries"/>
        <s v="Technical Trades"/>
        <s v="Vocational"/>
        <s v="Health and Community"/>
        <s v="Business and IT"/>
        <s v="Service"/>
        <s v="Creative Services"/>
        <s v="Technology"/>
        <s v="Manufacturing"/>
        <s v="GOTAFE Templates"/>
        <s v="Hospitality Events and Tourism"/>
        <s v="Education and Teaching"/>
        <s v=""/>
        <m/>
      </sharedItems>
    </cacheField>
    <cacheField name="category3" numFmtId="0">
      <sharedItems containsBlank="1" count="25">
        <s v="Viticulture and Winemaking"/>
        <s v="NCEE"/>
        <s v="Building and Construction"/>
        <s v="LSU"/>
        <s v="Nursing 2017"/>
        <s v="Animal Sciences"/>
        <s v="Agriculture"/>
        <s v="Horticulture 2017"/>
        <s v="Conservation and Land Management"/>
        <s v="NCDE"/>
        <s v="Business 2017"/>
        <s v="Allied Health 2017"/>
        <s v="Des Art Sport Rec"/>
        <s v="Hair Dressing"/>
        <s v="Information Technology"/>
        <s v="Child Services"/>
        <s v="Community Services 2017"/>
        <s v="Design"/>
        <s v=""/>
        <s v="Sport and Recreation 2017"/>
        <s v="SIT30116|SIT30516|SIT30616 (2017)"/>
        <s v="SIT50116|SIT50316|SIT50416 (2017)"/>
        <s v="Beauty 2017"/>
        <s v="Train Assess"/>
        <m/>
      </sharedItems>
    </cacheField>
    <cacheField name="category4" numFmtId="0">
      <sharedItems containsBlank="1"/>
    </cacheField>
    <cacheField name="format" numFmtId="0">
      <sharedItems containsBlank="1"/>
    </cacheField>
    <cacheField name="visible" numFmtId="0">
      <sharedItems containsString="0" containsBlank="1" containsNumber="1" containsInteger="1" minValue="0" maxValue="1" count="3">
        <n v="1"/>
        <n v="0"/>
        <m/>
      </sharedItems>
    </cacheField>
    <cacheField name="timemodified" numFmtId="0">
      <sharedItems containsNonDate="0" containsDate="1" containsString="0" containsBlank="1" minDate="2016-02-22T09:52:15" maxDate="2017-02-22T17:37:27"/>
    </cacheField>
    <cacheField name="totalstudents" numFmtId="0">
      <sharedItems containsString="0" containsBlank="1" containsNumber="1" containsInteger="1" minValue="0" maxValue="463" count="45">
        <n v="1"/>
        <n v="7"/>
        <n v="0"/>
        <n v="3"/>
        <n v="105"/>
        <n v="71"/>
        <n v="20"/>
        <n v="32"/>
        <n v="5"/>
        <n v="6"/>
        <n v="17"/>
        <n v="45"/>
        <n v="21"/>
        <n v="9"/>
        <n v="10"/>
        <n v="29"/>
        <n v="8"/>
        <n v="4"/>
        <n v="28"/>
        <n v="47"/>
        <n v="23"/>
        <n v="2"/>
        <n v="15"/>
        <n v="41"/>
        <n v="463"/>
        <n v="31"/>
        <n v="285"/>
        <n v="257"/>
        <n v="110"/>
        <n v="46"/>
        <n v="65"/>
        <n v="84"/>
        <n v="72"/>
        <n v="61"/>
        <n v="19"/>
        <n v="94"/>
        <n v="30"/>
        <n v="12"/>
        <n v="26"/>
        <n v="64"/>
        <n v="16"/>
        <n v="102"/>
        <n v="52"/>
        <n v="42"/>
        <m/>
      </sharedItems>
    </cacheField>
    <cacheField name="hasstudents" numFmtId="0">
      <sharedItems containsString="0" containsBlank="1" containsNumber="1" containsInteger="1" minValue="0" maxValue="1" count="3">
        <n v="1"/>
        <n v="0"/>
        <m/>
      </sharedItems>
    </cacheField>
    <cacheField name="totalactivestudents_7days" numFmtId="0">
      <sharedItems containsString="0" containsBlank="1" containsNumber="1" containsInteger="1" minValue="0" maxValue="233"/>
    </cacheField>
    <cacheField name="hasactivestudentsin7days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2">
  <r>
    <s v="10018NAT: Diploma of Wine Technology Home (Wine, #6396 2017)"/>
    <x v="0"/>
    <s v="2017 Courses"/>
    <x v="0"/>
    <x v="0"/>
    <s v="10018NAT (Wine) 2017"/>
    <s v="onetopic"/>
    <x v="0"/>
    <d v="2017-02-09T16:02:04"/>
    <x v="0"/>
    <x v="0"/>
    <n v="1"/>
    <x v="0"/>
  </r>
  <r>
    <s v="10229NAT: Certificate III in Horse Industry Practice Course Home (Performance Horse, #6286 2017)"/>
    <x v="1"/>
    <s v="2017 Courses"/>
    <x v="0"/>
    <x v="1"/>
    <s v="10229NAT 2017"/>
    <s v="onetopic"/>
    <x v="0"/>
    <d v="2017-02-10T15:01:10"/>
    <x v="1"/>
    <x v="0"/>
    <n v="9"/>
    <x v="0"/>
  </r>
  <r>
    <s v="22216VIC: Certificate II in Building and Construction Preapprenticeship Course Home (old template)"/>
    <x v="2"/>
    <s v="2017 Courses"/>
    <x v="1"/>
    <x v="2"/>
    <s v="Course Homes (BuildConst) 2017"/>
    <s v="onetopic"/>
    <x v="1"/>
    <d v="2017-01-14T15:55:36"/>
    <x v="2"/>
    <x v="1"/>
    <n v="0"/>
    <x v="1"/>
  </r>
  <r>
    <s v="22216VIC: Certificate II in Building and Construction Preapprenticeship Home (BuildConst, #6279 2017"/>
    <x v="3"/>
    <s v="2017 Courses"/>
    <x v="1"/>
    <x v="2"/>
    <s v="Course Homes (BuildConst) 2017"/>
    <s v="onetopic"/>
    <x v="0"/>
    <d v="2017-01-31T14:55:55"/>
    <x v="2"/>
    <x v="1"/>
    <n v="0"/>
    <x v="1"/>
  </r>
  <r>
    <s v="22237VIC: Certificate II in General Education for Adults Home (FirsTEP, #6232 2017)"/>
    <x v="4"/>
    <s v="2017 Courses"/>
    <x v="2"/>
    <x v="3"/>
    <s v="22237VIC"/>
    <s v="onetopic"/>
    <x v="0"/>
    <d v="2017-02-21T11:31:34"/>
    <x v="2"/>
    <x v="1"/>
    <n v="1"/>
    <x v="0"/>
  </r>
  <r>
    <s v="22246VIC: Certificate II in Equine Studies Course Home (NCEE, #6289 2017)"/>
    <x v="5"/>
    <s v="2017 Courses"/>
    <x v="0"/>
    <x v="1"/>
    <s v="22246VIC 2017"/>
    <s v="onetopic"/>
    <x v="0"/>
    <d v="2017-02-13T09:43:25"/>
    <x v="3"/>
    <x v="0"/>
    <n v="5"/>
    <x v="0"/>
  </r>
  <r>
    <s v="22246VIC: Certificate II in Equine Studies Course Home (NCEE-VETIS, #6261 2017)"/>
    <x v="6"/>
    <s v="2017 Courses"/>
    <x v="0"/>
    <x v="1"/>
    <s v="22246VIC 2017"/>
    <s v="onetopic"/>
    <x v="0"/>
    <d v="2017-02-06T11:30:43"/>
    <x v="4"/>
    <x v="0"/>
    <n v="57"/>
    <x v="0"/>
  </r>
  <r>
    <s v="22246VIC Elective Projects (22246VIC VETIS) QUESTION BANK CLEAN UP"/>
    <x v="7"/>
    <s v="2017 Courses"/>
    <x v="0"/>
    <x v="1"/>
    <s v="22246VIC 2017"/>
    <s v="onetopic"/>
    <x v="1"/>
    <d v="2017-01-17T13:29:14"/>
    <x v="2"/>
    <x v="1"/>
    <n v="0"/>
    <x v="1"/>
  </r>
  <r>
    <s v="22246VIC: VCE VET Equine exam preparation (NCEE-VETIS, ID17) QUESTION BANK SET UP"/>
    <x v="8"/>
    <s v="2017 Courses"/>
    <x v="0"/>
    <x v="1"/>
    <s v="22246VIC 2017"/>
    <s v="onetopic"/>
    <x v="1"/>
    <d v="2016-11-03T09:09:40"/>
    <x v="0"/>
    <x v="0"/>
    <n v="0"/>
    <x v="1"/>
  </r>
  <r>
    <s v="22304VIC: Certificate II in Plumbing Pre-apprenticeship Course Home (ID17)"/>
    <x v="9"/>
    <s v="2017 Courses"/>
    <x v="1"/>
    <x v="2"/>
    <s v="Course Homes (BuildConst) 2017"/>
    <s v="onetopic"/>
    <x v="0"/>
    <d v="2017-01-14T19:34:58"/>
    <x v="2"/>
    <x v="1"/>
    <n v="0"/>
    <x v="1"/>
  </r>
  <r>
    <s v="52689WA: Certificate IV in Preparation for Nursing Education Course Home (Nursing, #6393 ID17)"/>
    <x v="10"/>
    <s v="2017 Courses"/>
    <x v="3"/>
    <x v="4"/>
    <s v="52689WA 2017"/>
    <s v="onetopic"/>
    <x v="1"/>
    <d v="2017-02-01T13:48:21"/>
    <x v="2"/>
    <x v="1"/>
    <n v="0"/>
    <x v="1"/>
  </r>
  <r>
    <s v="ACM10110|ACM20110: Certificate 1 and Certificate 2 in Animal Studies Course Home  (VETiS Schools Year 1, ID17)"/>
    <x v="11"/>
    <s v="2017 Courses"/>
    <x v="0"/>
    <x v="5"/>
    <s v="ACM10110 2017"/>
    <s v="onetopic"/>
    <x v="0"/>
    <d v="2017-01-31T11:33:29"/>
    <x v="0"/>
    <x v="0"/>
    <n v="1"/>
    <x v="0"/>
  </r>
  <r>
    <s v="ACM10110: Certificate 1 in Animal Studies Course Home (Tasmania Schools, ID17)"/>
    <x v="12"/>
    <s v="2017 Courses"/>
    <x v="0"/>
    <x v="5"/>
    <s v="ACM10110 2017"/>
    <s v="onetopic"/>
    <x v="0"/>
    <d v="2017-02-07T13:14:54"/>
    <x v="2"/>
    <x v="1"/>
    <n v="1"/>
    <x v="0"/>
  </r>
  <r>
    <s v="ACM20110: Certificate II in Animal Studies Course Home (AnSci-Industry, #6265 2017)"/>
    <x v="13"/>
    <s v="2017 Courses"/>
    <x v="0"/>
    <x v="5"/>
    <s v="ACM20110 2017"/>
    <s v="onetopic"/>
    <x v="0"/>
    <d v="2017-02-08T14:43:23"/>
    <x v="2"/>
    <x v="1"/>
    <n v="1"/>
    <x v="0"/>
  </r>
  <r>
    <s v="ACM20110: Certificate II in Animal Studies Course Home  (Tasmania Schools, ID17))"/>
    <x v="14"/>
    <s v="2017 Courses"/>
    <x v="0"/>
    <x v="5"/>
    <s v="ACM20110 2017"/>
    <s v="onetopic"/>
    <x v="0"/>
    <d v="2017-01-14T19:33:26"/>
    <x v="2"/>
    <x v="1"/>
    <n v="0"/>
    <x v="1"/>
  </r>
  <r>
    <s v="ACM20110: Certificate II in Animal Studies Home (AnSci-Tas, ACM20110_6163 2017)"/>
    <x v="15"/>
    <s v="2017 Courses"/>
    <x v="0"/>
    <x v="5"/>
    <s v="ACM20110 2017"/>
    <s v="onetopic"/>
    <x v="1"/>
    <d v="2016-12-21T14:42:45"/>
    <x v="2"/>
    <x v="1"/>
    <n v="0"/>
    <x v="1"/>
  </r>
  <r>
    <s v="ACM20110: Certificate II in Animal Studies Home Old template (AnSci-VETiS, #6164 2017) Old template "/>
    <x v="16"/>
    <s v="2017 Courses"/>
    <x v="0"/>
    <x v="5"/>
    <s v="ACM20110 2017"/>
    <s v="onetopic"/>
    <x v="0"/>
    <d v="2017-01-14T21:51:57"/>
    <x v="3"/>
    <x v="0"/>
    <n v="0"/>
    <x v="1"/>
  </r>
  <r>
    <s v="ACM20110: Certificate II in Animal Studies Home (VETiS Schools, #6267 2017)"/>
    <x v="17"/>
    <s v="2017 Courses"/>
    <x v="0"/>
    <x v="5"/>
    <s v="ACM20110 2017"/>
    <s v="onetopic"/>
    <x v="0"/>
    <d v="2017-02-07T14:19:59"/>
    <x v="5"/>
    <x v="0"/>
    <n v="52"/>
    <x v="0"/>
  </r>
  <r>
    <s v="ACM30110: Certificate III in Animal Studies Course Home "/>
    <x v="18"/>
    <s v="2017 Courses"/>
    <x v="0"/>
    <x v="5"/>
    <s v="ACM30110 2017"/>
    <s v="onetopic"/>
    <x v="0"/>
    <d v="2017-01-14T19:33:35"/>
    <x v="0"/>
    <x v="0"/>
    <n v="0"/>
    <x v="1"/>
  </r>
  <r>
    <s v="ACM30110: Certificate III in Animal Studies Course Home  (Tasmania Schools)"/>
    <x v="19"/>
    <s v="2017 Courses"/>
    <x v="0"/>
    <x v="5"/>
    <s v="ACM30110 2017"/>
    <s v="onetopic"/>
    <x v="0"/>
    <d v="2017-01-14T19:33:40"/>
    <x v="0"/>
    <x v="0"/>
    <n v="0"/>
    <x v="1"/>
  </r>
  <r>
    <s v="ACM30410 | ACM40412: Cert III in Companion Animal Serv Cert IV in Vet Nurse (AnSci-Adult, #6454 2017"/>
    <x v="20"/>
    <s v="2017 Courses"/>
    <x v="0"/>
    <x v="5"/>
    <s v="ACM30410 | ACM40412 2017"/>
    <s v="onetopic"/>
    <x v="0"/>
    <d v="2017-02-15T15:22:34"/>
    <x v="6"/>
    <x v="0"/>
    <n v="21"/>
    <x v="0"/>
  </r>
  <r>
    <s v="ACM30410: Certificate III in Companion Animal Services Course Home (AnSci-Industry, #6400 2017)"/>
    <x v="21"/>
    <s v="2017 Courses"/>
    <x v="0"/>
    <x v="5"/>
    <s v="ACM30410 2017"/>
    <s v="onetopic"/>
    <x v="0"/>
    <d v="2017-02-15T11:11:38"/>
    <x v="2"/>
    <x v="1"/>
    <n v="1"/>
    <x v="0"/>
  </r>
  <r>
    <s v="ACM30410 CL1 (sp) QUESTION BANK SET UP"/>
    <x v="22"/>
    <s v="2017 Courses"/>
    <x v="0"/>
    <x v="5"/>
    <s v=""/>
    <s v="onetopic"/>
    <x v="0"/>
    <d v="2017-01-09T11:57:20"/>
    <x v="2"/>
    <x v="1"/>
    <n v="0"/>
    <x v="1"/>
  </r>
  <r>
    <s v="ACM30612: Certificate III in Pet Grooming Course Home (ID17)"/>
    <x v="23"/>
    <s v="2017 Courses"/>
    <x v="0"/>
    <x v="5"/>
    <s v="ACM30612 2017"/>
    <s v="onetopic"/>
    <x v="0"/>
    <d v="2017-01-05T11:12:40"/>
    <x v="2"/>
    <x v="1"/>
    <n v="1"/>
    <x v="0"/>
  </r>
  <r>
    <s v="ACM40412: ASC180  (CSU, ID17)"/>
    <x v="24"/>
    <s v="2017 Courses"/>
    <x v="0"/>
    <x v="5"/>
    <s v="ACM40412 2017"/>
    <s v="onetopic"/>
    <x v="0"/>
    <d v="2017-02-21T12:03:45"/>
    <x v="2"/>
    <x v="1"/>
    <n v="2"/>
    <x v="0"/>
  </r>
  <r>
    <s v="ACM40412: Certificate IV in Veterinary Nursing Course Home (CSU, ID17)"/>
    <x v="25"/>
    <s v="2017 Courses"/>
    <x v="0"/>
    <x v="5"/>
    <s v="ACM40412 2017"/>
    <s v="onetopic"/>
    <x v="0"/>
    <d v="2017-01-23T12:35:33"/>
    <x v="2"/>
    <x v="1"/>
    <n v="0"/>
    <x v="1"/>
  </r>
  <r>
    <s v="ACM40412: Certificate IV in Veterinary Nursing Home (AnSci-Industry, #6404 2017)"/>
    <x v="26"/>
    <s v="2017 Courses"/>
    <x v="0"/>
    <x v="5"/>
    <s v="ACM40412 2017"/>
    <s v="onetopic"/>
    <x v="0"/>
    <d v="2017-02-06T11:07:25"/>
    <x v="7"/>
    <x v="0"/>
    <n v="28"/>
    <x v="0"/>
  </r>
  <r>
    <s v="ACM40412 Client Services and Providing Advice Module 2 (SE) QUESTION BANK SET UP"/>
    <x v="27"/>
    <s v="2017 Courses"/>
    <x v="0"/>
    <x v="5"/>
    <s v=""/>
    <s v="onetopic"/>
    <x v="0"/>
    <d v="2016-11-10T10:44:21"/>
    <x v="2"/>
    <x v="1"/>
    <n v="0"/>
    <x v="1"/>
  </r>
  <r>
    <s v="ACM40412 CSU - ASC182 (CSU, ID17)"/>
    <x v="28"/>
    <s v="2017 Courses"/>
    <x v="0"/>
    <x v="5"/>
    <s v="ACM40412 2017"/>
    <s v="onetopic"/>
    <x v="0"/>
    <d v="2017-02-06T16:32:37"/>
    <x v="2"/>
    <x v="1"/>
    <n v="0"/>
    <x v="1"/>
  </r>
  <r>
    <s v="ACM40412 VetNursWrkSkCL M1 QUESTION BANK SET UP"/>
    <x v="29"/>
    <s v="2017 Courses"/>
    <x v="0"/>
    <x v="5"/>
    <s v=""/>
    <s v="onetopic"/>
    <x v="0"/>
    <d v="2016-11-11T09:45:38"/>
    <x v="2"/>
    <x v="1"/>
    <n v="1"/>
    <x v="0"/>
  </r>
  <r>
    <s v="ACM40412 VetRecOffDtyCL QUESTION BANK SET UP"/>
    <x v="30"/>
    <s v="2017 Courses"/>
    <x v="0"/>
    <x v="5"/>
    <s v=""/>
    <s v="onetopic"/>
    <x v="0"/>
    <d v="2017-01-06T12:06:35"/>
    <x v="2"/>
    <x v="1"/>
    <n v="0"/>
    <x v="1"/>
  </r>
  <r>
    <s v="ACM40412 VetSurNurM3 QUESTION BANK SET UP"/>
    <x v="31"/>
    <s v="2017 Courses"/>
    <x v="0"/>
    <x v="5"/>
    <s v=""/>
    <s v="onetopic"/>
    <x v="0"/>
    <d v="2017-01-06T15:41:39"/>
    <x v="2"/>
    <x v="1"/>
    <n v="0"/>
    <x v="1"/>
  </r>
  <r>
    <s v="ACM40612: Certificate IV in Pet Styling Course Home (ID17)"/>
    <x v="32"/>
    <s v="2017 Courses"/>
    <x v="0"/>
    <x v="5"/>
    <s v="ACM40612 2017"/>
    <s v="onetopic"/>
    <x v="0"/>
    <d v="2017-01-05T11:12:40"/>
    <x v="2"/>
    <x v="1"/>
    <n v="0"/>
    <x v="1"/>
  </r>
  <r>
    <s v="ACMACR403A: Identify and respond to animal behaviour (AnSci, Industry, 2017)"/>
    <x v="33"/>
    <s v="2017 Courses"/>
    <x v="0"/>
    <x v="5"/>
    <s v="ACM40412 2017"/>
    <s v="onetopic"/>
    <x v="0"/>
    <d v="2017-02-07T14:46:35"/>
    <x v="8"/>
    <x v="0"/>
    <n v="6"/>
    <x v="0"/>
  </r>
  <r>
    <s v="ACMCAS301A: Work effectively in the companion animal industry (AnSci-Industry, ID17)"/>
    <x v="34"/>
    <s v="2017 Courses"/>
    <x v="0"/>
    <x v="5"/>
    <s v="ACM30410 | ACM30612 | ACM40412"/>
    <s v="onetopic"/>
    <x v="1"/>
    <d v="2017-02-17T17:56:44"/>
    <x v="2"/>
    <x v="1"/>
    <n v="1"/>
    <x v="0"/>
  </r>
  <r>
    <s v="ACMCAS302A | ACMGAS209A: Pet Selection Cluster (AnSci-Industry, ID17)"/>
    <x v="35"/>
    <s v="2017 Courses"/>
    <x v="0"/>
    <x v="5"/>
    <s v="ACM30410 | ACM40412 2017"/>
    <s v="onetopic"/>
    <x v="1"/>
    <d v="2017-01-18T09:36:39"/>
    <x v="2"/>
    <x v="1"/>
    <n v="0"/>
    <x v="1"/>
  </r>
  <r>
    <s v="ACMCAS302A: Provide advice on companion animal selection and general care (AnSci-Industry, ID17)"/>
    <x v="36"/>
    <s v="2017 Courses"/>
    <x v="0"/>
    <x v="5"/>
    <s v="ACM30410 2017"/>
    <s v="onetopic"/>
    <x v="1"/>
    <d v="2016-11-24T11:56:49"/>
    <x v="2"/>
    <x v="1"/>
    <n v="0"/>
    <x v="1"/>
  </r>
  <r>
    <s v="ACMCAS302A | SITXCCS007 | BSBSMB405: Business Management Cluster (AnSci-Industry, ID17)"/>
    <x v="37"/>
    <s v="2017 Courses"/>
    <x v="0"/>
    <x v="5"/>
    <s v="ACM40612 2017"/>
    <s v="onetopic"/>
    <x v="1"/>
    <d v="2017-01-18T09:37:16"/>
    <x v="2"/>
    <x v="1"/>
    <n v="0"/>
    <x v="1"/>
  </r>
  <r>
    <s v="ACMCAS304A: Capture handle and transport companion animals (AnSci-Adult, 2017)"/>
    <x v="38"/>
    <s v="2017 Courses"/>
    <x v="0"/>
    <x v="5"/>
    <s v="ACM30410 | ACM30612 | ACM40412 | ACM40612"/>
    <s v="onetopic"/>
    <x v="0"/>
    <d v="2017-02-15T17:46:46"/>
    <x v="9"/>
    <x v="0"/>
    <n v="7"/>
    <x v="0"/>
  </r>
  <r>
    <s v="ACMCAS304A: Capture handle and transport companion animals (AnSci-Industry, 2017)"/>
    <x v="39"/>
    <s v="2017 Courses"/>
    <x v="0"/>
    <x v="5"/>
    <s v="ACM40412 2017"/>
    <s v="onetopic"/>
    <x v="0"/>
    <d v="2017-02-16T13:05:05"/>
    <x v="0"/>
    <x v="0"/>
    <n v="5"/>
    <x v="0"/>
  </r>
  <r>
    <s v="ACMCAS304A: Capture handle and transport companion animals (AnSci-School-Campus, 2017)"/>
    <x v="40"/>
    <s v="2017 Courses"/>
    <x v="0"/>
    <x v="5"/>
    <s v="ACM20110 2017"/>
    <s v="onetopic"/>
    <x v="0"/>
    <d v="2017-02-07T12:39:35"/>
    <x v="10"/>
    <x v="0"/>
    <n v="18"/>
    <x v="0"/>
  </r>
  <r>
    <s v="ACMCAS306A | ACMCAS307A | ACMGRM301A | ACMCAS407A: Non Breed Specific Grooming Cluster (AnSci-Industry, ID17)"/>
    <x v="41"/>
    <s v="2017 Courses"/>
    <x v="0"/>
    <x v="5"/>
    <s v="ACM40612 2017"/>
    <s v="onetopic"/>
    <x v="1"/>
    <d v="2017-01-18T09:36:47"/>
    <x v="2"/>
    <x v="1"/>
    <n v="0"/>
    <x v="1"/>
  </r>
  <r>
    <s v="ACMCAS306A | ACMCAS307A | ACMGRM301A | ACMGRM302A: Grooming Cluster (AnSci-Industry, ID17)"/>
    <x v="42"/>
    <s v="2017 Courses"/>
    <x v="0"/>
    <x v="5"/>
    <s v="ACM30612 2017"/>
    <s v="onetopic"/>
    <x v="1"/>
    <d v="2017-02-17T17:52:34"/>
    <x v="2"/>
    <x v="1"/>
    <n v="1"/>
    <x v="0"/>
  </r>
  <r>
    <s v="ACMCAS401A: Manage compliance in the companion animal industry (AnSci-Industry, ID17)"/>
    <x v="43"/>
    <s v="2017 Courses"/>
    <x v="0"/>
    <x v="5"/>
    <s v="ACM40612 2017"/>
    <s v="onetopic"/>
    <x v="1"/>
    <d v="2017-01-18T09:37:01"/>
    <x v="2"/>
    <x v="1"/>
    <n v="0"/>
    <x v="1"/>
  </r>
  <r>
    <s v="ACMEQU401A: Relate anatomical and physiology features to equine health care requirements (NCEE, ID17)"/>
    <x v="44"/>
    <s v="2017 Courses"/>
    <x v="0"/>
    <x v="1"/>
    <s v="AHC30116 | ACM40412 2017"/>
    <s v="onetopic"/>
    <x v="0"/>
    <d v="2016-11-10T11:50:02"/>
    <x v="0"/>
    <x v="0"/>
    <n v="0"/>
    <x v="1"/>
  </r>
  <r>
    <s v="ACMEQU403A: Relate musculoskeletal structure to horse movement (NCEE, ID17)"/>
    <x v="45"/>
    <s v="2017 Courses"/>
    <x v="0"/>
    <x v="1"/>
    <s v="AHC30116 | ACM40412 2017"/>
    <s v="onetopic"/>
    <x v="0"/>
    <d v="2016-11-10T11:49:51"/>
    <x v="0"/>
    <x v="0"/>
    <n v="0"/>
    <x v="1"/>
  </r>
  <r>
    <s v="ACMFAR304A: Respond to emergencies and apply first aid in the equine industry (NCEE, ID17)"/>
    <x v="46"/>
    <s v="2017 Courses"/>
    <x v="0"/>
    <x v="1"/>
    <s v="AHC30116 | ACM40412 2017"/>
    <s v="onetopic"/>
    <x v="0"/>
    <d v="2017-02-14T15:25:51"/>
    <x v="0"/>
    <x v="0"/>
    <n v="0"/>
    <x v="1"/>
  </r>
  <r>
    <s v="ACMGAS101A:Investigate job opportunities in animal care and related industries(AnSciSchoolCamp,2017)"/>
    <x v="47"/>
    <s v="2017 Courses"/>
    <x v="0"/>
    <x v="5"/>
    <s v="ACM10110 2017"/>
    <s v="onetopic"/>
    <x v="0"/>
    <d v="2017-02-07T13:18:54"/>
    <x v="11"/>
    <x v="0"/>
    <n v="45"/>
    <x v="0"/>
  </r>
  <r>
    <s v="ACMGAS102A: Catch and handle a range of quiet animals (AnSci-School-Campus, 2017)"/>
    <x v="48"/>
    <s v="2017 Courses"/>
    <x v="0"/>
    <x v="5"/>
    <s v="ACM10110 2017"/>
    <s v="onetopic"/>
    <x v="0"/>
    <d v="2017-02-07T14:39:12"/>
    <x v="12"/>
    <x v="0"/>
    <n v="23"/>
    <x v="0"/>
  </r>
  <r>
    <s v="ACMGAS103A: Assist in the care of animals (AnSci-School-Campus, ID17)"/>
    <x v="49"/>
    <s v="2017 Courses"/>
    <x v="0"/>
    <x v="5"/>
    <s v="ACM10110 2017"/>
    <s v="onetopic"/>
    <x v="1"/>
    <d v="2017-02-09T14:16:52"/>
    <x v="2"/>
    <x v="1"/>
    <n v="2"/>
    <x v="0"/>
  </r>
  <r>
    <s v="ACMGAS201A: Work in the animal care industry (AnSci-School-Campus, ID17)"/>
    <x v="50"/>
    <s v="2017 Courses"/>
    <x v="0"/>
    <x v="5"/>
    <s v="ACM20110 2017"/>
    <s v="onetopic"/>
    <x v="1"/>
    <d v="2017-02-22T11:13:53"/>
    <x v="2"/>
    <x v="1"/>
    <n v="2"/>
    <x v="0"/>
  </r>
  <r>
    <s v="ACMGAS202A: Participate in workplace communications (AnSci-Industry, ID17)"/>
    <x v="51"/>
    <s v="2017 Courses"/>
    <x v="0"/>
    <x v="5"/>
    <s v="ACM40412 2017"/>
    <s v="onetopic"/>
    <x v="1"/>
    <d v="2017-01-17T13:55:38"/>
    <x v="2"/>
    <x v="1"/>
    <n v="1"/>
    <x v="0"/>
  </r>
  <r>
    <s v="ACMGAS202A: Participate in workplace communications (AnSci-School-Campus, ID17)"/>
    <x v="52"/>
    <s v="2017 Courses"/>
    <x v="0"/>
    <x v="5"/>
    <s v="ACM20110 2017"/>
    <s v="onetopic"/>
    <x v="1"/>
    <d v="2016-12-07T11:58:50"/>
    <x v="2"/>
    <x v="1"/>
    <n v="1"/>
    <x v="0"/>
  </r>
  <r>
    <s v="ACMGAS203A: Complete animal care hygiene routines (AnSci-Industry, ID17)"/>
    <x v="53"/>
    <s v="2017 Courses"/>
    <x v="0"/>
    <x v="5"/>
    <s v="ACM30410 | ACM30612 | ACM40412"/>
    <s v="onetopic"/>
    <x v="1"/>
    <d v="2016-12-07T12:06:38"/>
    <x v="2"/>
    <x v="1"/>
    <n v="0"/>
    <x v="1"/>
  </r>
  <r>
    <s v="ACMGAS203A: Complete animal care hygiene routines (AnSci-School, ID17)"/>
    <x v="54"/>
    <s v="2017 Courses"/>
    <x v="0"/>
    <x v="5"/>
    <s v="ACM20110 2017"/>
    <s v="onetopic"/>
    <x v="1"/>
    <d v="2016-12-19T15:43:08"/>
    <x v="2"/>
    <x v="1"/>
    <n v="0"/>
    <x v="1"/>
  </r>
  <r>
    <s v="ACMGAS204A: Feed and water animals (AnSci-Industry, ID17)"/>
    <x v="55"/>
    <s v="2017 Courses"/>
    <x v="0"/>
    <x v="5"/>
    <s v="ACM40412 2017"/>
    <s v="onetopic"/>
    <x v="1"/>
    <d v="2016-12-07T13:05:14"/>
    <x v="2"/>
    <x v="1"/>
    <n v="0"/>
    <x v="1"/>
  </r>
  <r>
    <s v="ACMGAS204A: Feed and water animals (AnSci-School-Campus, ID17)"/>
    <x v="56"/>
    <s v="2017 Courses"/>
    <x v="0"/>
    <x v="5"/>
    <s v="ACM20110 2017"/>
    <s v="onetopic"/>
    <x v="1"/>
    <d v="2016-12-07T13:05:14"/>
    <x v="2"/>
    <x v="1"/>
    <n v="0"/>
    <x v="1"/>
  </r>
  <r>
    <s v="ACMGAS205A | ACMGAS301A: Animal Health Care Cluster (AnSci-Industry, ID17)"/>
    <x v="57"/>
    <s v="2017 Courses"/>
    <x v="0"/>
    <x v="5"/>
    <s v="ACM30410 | ACM40412 2017"/>
    <s v="onetopic"/>
    <x v="1"/>
    <d v="2016-12-19T11:53:44"/>
    <x v="2"/>
    <x v="1"/>
    <n v="1"/>
    <x v="0"/>
  </r>
  <r>
    <s v="ACMGAS205A: (AnSci-Industry, SE17)"/>
    <x v="58"/>
    <s v="2017 Courses"/>
    <x v="0"/>
    <x v="5"/>
    <s v="ACM40412 2017"/>
    <s v="onetopic"/>
    <x v="0"/>
    <d v="2017-02-17T15:21:26"/>
    <x v="8"/>
    <x v="0"/>
    <n v="6"/>
    <x v="0"/>
  </r>
  <r>
    <s v="ACMGAS205A: (AnSci-School, 2017)"/>
    <x v="59"/>
    <s v="2017 Courses"/>
    <x v="0"/>
    <x v="5"/>
    <s v="ACM20110 2017"/>
    <s v="onetopic"/>
    <x v="0"/>
    <d v="2017-02-17T10:43:30"/>
    <x v="2"/>
    <x v="1"/>
    <n v="4"/>
    <x v="0"/>
  </r>
  <r>
    <s v="ACMGAS206A | ACMGAS305A: Animal First Aid and Rescue Cluster (AnSci-School, ID17)"/>
    <x v="60"/>
    <s v="2017 Courses"/>
    <x v="0"/>
    <x v="5"/>
    <s v="ACM20110 2017"/>
    <s v="onetopic"/>
    <x v="1"/>
    <d v="2016-12-19T11:17:57"/>
    <x v="2"/>
    <x v="1"/>
    <n v="0"/>
    <x v="1"/>
  </r>
  <r>
    <s v="ACMGAS206A: Provide first aid for animals (AnSci-Industry, ID17)"/>
    <x v="61"/>
    <s v="2017 Courses"/>
    <x v="0"/>
    <x v="5"/>
    <s v="ACM30410 | ACM30612 | ACM40412 | ACM40612"/>
    <s v="onetopic"/>
    <x v="1"/>
    <d v="2016-12-19T11:14:23"/>
    <x v="2"/>
    <x v="1"/>
    <n v="0"/>
    <x v="1"/>
  </r>
  <r>
    <s v="ACMGAS208A | ACMGAS209A: Sourcing and Providing Information Cluster (AnSci, ID17)"/>
    <x v="62"/>
    <s v="2017 Courses"/>
    <x v="0"/>
    <x v="5"/>
    <s v="ACM20110 2017"/>
    <s v="onetopic"/>
    <x v="0"/>
    <d v="2017-01-17T13:10:48"/>
    <x v="2"/>
    <x v="1"/>
    <n v="1"/>
    <x v="0"/>
  </r>
  <r>
    <s v="ACMGAS208A | SITXCCS401 | ACMVET409A: Product information and client services (AnSci, ID17)"/>
    <x v="63"/>
    <s v="2017 Courses"/>
    <x v="0"/>
    <x v="5"/>
    <s v="ACM40412 2017"/>
    <s v="onetopic"/>
    <x v="0"/>
    <d v="2016-12-21T11:40:58"/>
    <x v="2"/>
    <x v="1"/>
    <n v="0"/>
    <x v="1"/>
  </r>
  <r>
    <s v="ACMGAS208A: Source information for animal care needs(AnSci-Industry, ID17)"/>
    <x v="64"/>
    <s v="2017 Courses"/>
    <x v="0"/>
    <x v="5"/>
    <s v="ACM30410 2017"/>
    <s v="onetopic"/>
    <x v="1"/>
    <d v="2016-12-19T10:17:28"/>
    <x v="2"/>
    <x v="1"/>
    <n v="0"/>
    <x v="1"/>
  </r>
  <r>
    <s v="ACMGAS209A | ACMGAS207A | SITXCCS007: Customer Service Cluster (AnSci-Industry, ID17)"/>
    <x v="65"/>
    <s v="2017 Courses"/>
    <x v="0"/>
    <x v="5"/>
    <s v="ACM30612 2017"/>
    <s v="onetopic"/>
    <x v="1"/>
    <d v="2017-01-18T09:37:36"/>
    <x v="2"/>
    <x v="1"/>
    <n v="0"/>
    <x v="1"/>
  </r>
  <r>
    <s v="ACMGAS301A: Maintain and monitor animal health and wellbeing (AnSci-Industry, ID17)"/>
    <x v="66"/>
    <s v="2017 Courses"/>
    <x v="0"/>
    <x v="5"/>
    <s v="ACM30410 | ACM30612 | ACM40612"/>
    <s v="onetopic"/>
    <x v="1"/>
    <d v="2016-12-19T12:02:31"/>
    <x v="2"/>
    <x v="1"/>
    <n v="0"/>
    <x v="1"/>
  </r>
  <r>
    <s v="ACMGAS301A: Maintain and monitor animal health and wellbeing (AnSci-School, ID17)"/>
    <x v="67"/>
    <s v="2017 Courses"/>
    <x v="0"/>
    <x v="5"/>
    <s v="ACM30110 2017"/>
    <s v="onetopic"/>
    <x v="1"/>
    <d v="2016-12-19T12:02:31"/>
    <x v="2"/>
    <x v="1"/>
    <n v="0"/>
    <x v="1"/>
  </r>
  <r>
    <s v="ACMGAS302A: Provide enrichment for animals (AnSci-Industry, ID17) "/>
    <x v="68"/>
    <s v="2017 Courses"/>
    <x v="0"/>
    <x v="5"/>
    <s v="ACM30410 | ACM40412 2017"/>
    <s v="onetopic"/>
    <x v="1"/>
    <d v="2016-11-24T11:56:49"/>
    <x v="2"/>
    <x v="1"/>
    <n v="0"/>
    <x v="1"/>
  </r>
  <r>
    <s v="ACMGAS302A: Provide enrichment for animals (AnSci-School-Campus, ID17)"/>
    <x v="69"/>
    <s v="2017 Courses"/>
    <x v="0"/>
    <x v="5"/>
    <s v="ACM30110 2017"/>
    <s v="onetopic"/>
    <x v="1"/>
    <d v="2016-12-19T10:37:24"/>
    <x v="2"/>
    <x v="1"/>
    <n v="0"/>
    <x v="1"/>
  </r>
  <r>
    <s v="ACMGAS303A | ACMGAS204A: Nutrition Cluster (AnSci-Industry, ID17)"/>
    <x v="70"/>
    <s v="2017 Courses"/>
    <x v="0"/>
    <x v="5"/>
    <s v="ACM30410 | ACM40412 2017"/>
    <s v="onetopic"/>
    <x v="1"/>
    <d v="2017-01-18T09:36:32"/>
    <x v="2"/>
    <x v="1"/>
    <n v="0"/>
    <x v="1"/>
  </r>
  <r>
    <s v="ACMGAS303A: Plan for and provide nutritional requirements for animals (AnSci-Industry, ID17)"/>
    <x v="71"/>
    <s v="2017 Courses"/>
    <x v="0"/>
    <x v="5"/>
    <s v="ACM30410 2017"/>
    <s v="onetopic"/>
    <x v="1"/>
    <d v="2017-01-17T14:07:32"/>
    <x v="2"/>
    <x v="1"/>
    <n v="1"/>
    <x v="0"/>
  </r>
  <r>
    <s v="ACMGAS303A: Plan for and provide nutritional requirements for animals (AnSci-School-Campus, ID17)"/>
    <x v="72"/>
    <s v="2017 Courses"/>
    <x v="0"/>
    <x v="5"/>
    <s v="ACM30110 2017"/>
    <s v="onetopic"/>
    <x v="0"/>
    <d v="2016-12-19T10:29:42"/>
    <x v="2"/>
    <x v="1"/>
    <n v="0"/>
    <x v="1"/>
  </r>
  <r>
    <s v="ACMGAS304A: Carry out simple breeding procedures (AnSci-Industry, ID17)"/>
    <x v="73"/>
    <s v="2017 Courses"/>
    <x v="0"/>
    <x v="5"/>
    <s v="ACM30410 2017"/>
    <s v="onetopic"/>
    <x v="1"/>
    <d v="2016-12-19T10:27:00"/>
    <x v="2"/>
    <x v="1"/>
    <n v="0"/>
    <x v="1"/>
  </r>
  <r>
    <s v="ACMGRM401A | ACMGRM402A | ACMGRM403A: Breed Standard Styling Cluster (AnSci-Industry, ID17)"/>
    <x v="74"/>
    <s v="2017 Courses"/>
    <x v="0"/>
    <x v="5"/>
    <s v="ACM40612 2017"/>
    <s v="onetopic"/>
    <x v="1"/>
    <d v="2017-01-18T09:37:09"/>
    <x v="2"/>
    <x v="1"/>
    <n v="0"/>
    <x v="1"/>
  </r>
  <r>
    <s v="ACMGRM404A: Provide creative styling on dogs (AnSci-Industry, ID17)"/>
    <x v="75"/>
    <s v="2017 Courses"/>
    <x v="0"/>
    <x v="5"/>
    <s v="ACM40612 2017"/>
    <s v="onetopic"/>
    <x v="1"/>
    <d v="2017-01-18T09:37:23"/>
    <x v="2"/>
    <x v="1"/>
    <n v="0"/>
    <x v="1"/>
  </r>
  <r>
    <s v="ACMINF301A: Comply with infection control policies and procedures in animal work (AnSci-Industry, ID"/>
    <x v="76"/>
    <s v="2017 Courses"/>
    <x v="0"/>
    <x v="5"/>
    <s v="ACM30410 | ACM30612 | ACM40412 | ACM40612"/>
    <s v="onetopic"/>
    <x v="1"/>
    <d v="2016-12-19T15:37:27"/>
    <x v="2"/>
    <x v="1"/>
    <n v="0"/>
    <x v="1"/>
  </r>
  <r>
    <s v="ACMINF301A: Comply with infection control policies and procedures in animal work (AnSci-School, ID17"/>
    <x v="77"/>
    <s v="2017 Courses"/>
    <x v="0"/>
    <x v="5"/>
    <s v="ACM30110 2017"/>
    <s v="onetopic"/>
    <x v="1"/>
    <d v="2016-12-19T15:34:14"/>
    <x v="2"/>
    <x v="1"/>
    <n v="0"/>
    <x v="1"/>
  </r>
  <r>
    <s v="ACMMIC401A: Implant microchip in cats and dogs (AnSci-Industry, ID17)"/>
    <x v="78"/>
    <s v="2017 Courses"/>
    <x v="0"/>
    <x v="5"/>
    <s v="ACM40412 2017"/>
    <s v="onetopic"/>
    <x v="1"/>
    <d v="2017-01-18T09:36:00"/>
    <x v="2"/>
    <x v="1"/>
    <n v="0"/>
    <x v="1"/>
  </r>
  <r>
    <s v="ACMMIC401A QUESTION BANK SET UP"/>
    <x v="79"/>
    <s v="2017 Courses"/>
    <x v="0"/>
    <x v="5"/>
    <s v=""/>
    <s v="onetopic"/>
    <x v="0"/>
    <d v="2016-12-01T14:48:44"/>
    <x v="2"/>
    <x v="1"/>
    <n v="0"/>
    <x v="1"/>
  </r>
  <r>
    <s v="ACMOHS201A: Particpate in OHS processes (AnSci, ID17)"/>
    <x v="80"/>
    <s v="2017 Courses"/>
    <x v="0"/>
    <x v="5"/>
    <s v="ACM20110 2017"/>
    <s v="onetopic"/>
    <x v="0"/>
    <d v="2017-02-16T19:25:02"/>
    <x v="2"/>
    <x v="1"/>
    <n v="2"/>
    <x v="0"/>
  </r>
  <r>
    <s v="ACMOHS301A | ACMWHS301A: Working Safely Cluster (AnSci-Industry, ID17)"/>
    <x v="81"/>
    <s v="2017 Courses"/>
    <x v="0"/>
    <x v="5"/>
    <s v="ACM30410 | ACM40412 2017"/>
    <s v="onetopic"/>
    <x v="1"/>
    <d v="2017-01-18T09:36:24"/>
    <x v="2"/>
    <x v="1"/>
    <n v="2"/>
    <x v="0"/>
  </r>
  <r>
    <s v="ACMOHS301A: Contribute to OHS processes (AnSci-Industry, ID17)"/>
    <x v="82"/>
    <s v="2017 Courses"/>
    <x v="0"/>
    <x v="5"/>
    <s v="ACM30410 2017"/>
    <s v="onetopic"/>
    <x v="1"/>
    <d v="2016-12-19T15:47:17"/>
    <x v="2"/>
    <x v="1"/>
    <n v="1"/>
    <x v="0"/>
  </r>
  <r>
    <s v="ACMOHS301A: Contribute to OHS processes (AnSci-School, ID17)"/>
    <x v="83"/>
    <s v="2017 Courses"/>
    <x v="0"/>
    <x v="5"/>
    <s v="ACM30110 2017"/>
    <s v="onetopic"/>
    <x v="1"/>
    <d v="2016-12-19T15:47:17"/>
    <x v="2"/>
    <x v="1"/>
    <n v="0"/>
    <x v="1"/>
  </r>
  <r>
    <s v="ACMSPE303A: Provide basic care of common native mammals birds (AnSci-Industry, ID17)"/>
    <x v="84"/>
    <s v="2017 Courses"/>
    <x v="0"/>
    <x v="5"/>
    <s v="ACM30410 2017"/>
    <s v="onetopic"/>
    <x v="1"/>
    <d v="2017-01-17T17:11:26"/>
    <x v="2"/>
    <x v="1"/>
    <n v="1"/>
    <x v="0"/>
  </r>
  <r>
    <s v="ACMSPE304A: Provide basic care of dogs (AnSci-Industry, 2017)"/>
    <x v="85"/>
    <s v="2017 Courses"/>
    <x v="0"/>
    <x v="5"/>
    <s v="ACM30410 | ACM40412 2017"/>
    <s v="onetopic"/>
    <x v="0"/>
    <d v="2017-02-16T14:04:18"/>
    <x v="13"/>
    <x v="0"/>
    <n v="11"/>
    <x v="0"/>
  </r>
  <r>
    <s v="ACMSPE304A: Provide basic care of dogs (AnSci-School-Campus, ID17)"/>
    <x v="86"/>
    <s v="2017 Courses"/>
    <x v="0"/>
    <x v="5"/>
    <s v="ACM20110 2017"/>
    <s v="onetopic"/>
    <x v="1"/>
    <d v="2016-12-19T11:02:07"/>
    <x v="2"/>
    <x v="1"/>
    <n v="0"/>
    <x v="1"/>
  </r>
  <r>
    <s v="ACMSPE305A: Provide basic care of domestic cats (AnSci, ID17)"/>
    <x v="87"/>
    <s v="2017 Courses"/>
    <x v="0"/>
    <x v="5"/>
    <s v="ACM30410 | ACM40412 2017"/>
    <s v="onetopic"/>
    <x v="1"/>
    <d v="2016-12-19T10:56:45"/>
    <x v="2"/>
    <x v="1"/>
    <n v="0"/>
    <x v="1"/>
  </r>
  <r>
    <s v="ACMSPE312A: Provide basic care of rodents and rabbits (AnSci-Industry, ID17)"/>
    <x v="88"/>
    <s v="2017 Courses"/>
    <x v="0"/>
    <x v="5"/>
    <s v="ACM30410 2017"/>
    <s v="onetopic"/>
    <x v="1"/>
    <d v="2016-11-24T11:56:49"/>
    <x v="2"/>
    <x v="1"/>
    <n v="0"/>
    <x v="1"/>
  </r>
  <r>
    <s v="ACMSUS201A: Participate in environmentally sustainable work practices (AnSci-Industry, ID17)"/>
    <x v="89"/>
    <s v="2017 Courses"/>
    <x v="0"/>
    <x v="5"/>
    <s v="ACM30410 | ACM30612 | ACM40412"/>
    <s v="onetopic"/>
    <x v="1"/>
    <d v="2017-02-17T15:57:49"/>
    <x v="2"/>
    <x v="1"/>
    <n v="1"/>
    <x v="0"/>
  </r>
  <r>
    <s v="ACMSUS201A: Participate in environmentally sustainable work practices (AnSci-School, ID17)"/>
    <x v="90"/>
    <s v="2017 Courses"/>
    <x v="0"/>
    <x v="5"/>
    <s v="ACM20110 2017"/>
    <s v="onetopic"/>
    <x v="1"/>
    <d v="2016-12-19T14:45:32"/>
    <x v="2"/>
    <x v="1"/>
    <n v="0"/>
    <x v="1"/>
  </r>
  <r>
    <s v="ACMVET201A | ACMVET202A | ACMVET203A: Veterinary Nursing Cluster (AnSci-Industry, ID17)"/>
    <x v="91"/>
    <s v="2017 Courses"/>
    <x v="0"/>
    <x v="5"/>
    <s v="ACM30410 2017"/>
    <s v="onetopic"/>
    <x v="1"/>
    <d v="2017-01-18T09:37:29"/>
    <x v="2"/>
    <x v="1"/>
    <n v="0"/>
    <x v="1"/>
  </r>
  <r>
    <s v="ACMVET201A | ACMVET404A: Reception and Office Procedures (AnSci, ID17)"/>
    <x v="92"/>
    <s v="2017 Courses"/>
    <x v="0"/>
    <x v="5"/>
    <s v="ACM40412 2017"/>
    <s v="onetopic"/>
    <x v="0"/>
    <d v="2016-12-02T13:39:46"/>
    <x v="2"/>
    <x v="1"/>
    <n v="0"/>
    <x v="1"/>
  </r>
  <r>
    <s v="ACMVET202A: Carry out daily clinic routines (AnSci, ID17)"/>
    <x v="93"/>
    <s v="2017 Courses"/>
    <x v="0"/>
    <x v="5"/>
    <s v="ACM40412 2017"/>
    <s v="onetopic"/>
    <x v="0"/>
    <d v="2016-12-02T13:39:09"/>
    <x v="2"/>
    <x v="1"/>
    <n v="0"/>
    <x v="1"/>
  </r>
  <r>
    <s v="ACMVET203A: Assist with surgery preparation (AnSci, 2017)"/>
    <x v="94"/>
    <s v="2017 Courses"/>
    <x v="0"/>
    <x v="5"/>
    <s v="ACM40412 2017"/>
    <s v="onetopic"/>
    <x v="0"/>
    <d v="2017-02-22T09:05:26"/>
    <x v="3"/>
    <x v="0"/>
    <n v="4"/>
    <x v="0"/>
  </r>
  <r>
    <s v="ACMVET401A: Coordinate patient admission and discharge (AnSci-Industry, ID17)"/>
    <x v="95"/>
    <s v="2017 Courses"/>
    <x v="0"/>
    <x v="5"/>
    <s v="ACM40412 2017"/>
    <s v="onetopic"/>
    <x v="0"/>
    <d v="2017-01-17T14:00:00"/>
    <x v="2"/>
    <x v="1"/>
    <n v="1"/>
    <x v="0"/>
  </r>
  <r>
    <s v="ACMVET402A: (AnSci-Industry, 2017)"/>
    <x v="96"/>
    <s v="2017 Courses"/>
    <x v="0"/>
    <x v="5"/>
    <s v="ACM40412 2017"/>
    <s v="onetopic"/>
    <x v="0"/>
    <d v="2017-02-22T09:43:46"/>
    <x v="2"/>
    <x v="1"/>
    <n v="1"/>
    <x v="0"/>
  </r>
  <r>
    <s v="ACMVET403A | ACMVET406A | ACMVET407A: In-patient nursing care Module 4 QUESTION BANK SET UP"/>
    <x v="97"/>
    <s v="2017 Courses"/>
    <x v="0"/>
    <x v="5"/>
    <s v=""/>
    <s v="onetopic"/>
    <x v="0"/>
    <d v="2016-12-01T12:42:37"/>
    <x v="2"/>
    <x v="1"/>
    <n v="0"/>
    <x v="1"/>
  </r>
  <r>
    <s v="ACMVET403A: (AnSci-Industry, 2017)"/>
    <x v="98"/>
    <s v="2017 Courses"/>
    <x v="0"/>
    <x v="5"/>
    <s v="ACM40412 2017"/>
    <s v="onetopic"/>
    <x v="0"/>
    <d v="2017-02-22T10:33:48"/>
    <x v="2"/>
    <x v="1"/>
    <n v="2"/>
    <x v="0"/>
  </r>
  <r>
    <s v="ACMVET405A | ACMVET408A | ACMATE303A: Surgical Nursing Cluster (AnSci-Industry, 2017)"/>
    <x v="99"/>
    <s v="2017 Courses"/>
    <x v="0"/>
    <x v="5"/>
    <s v="ACM40412 2017"/>
    <s v="onetopic"/>
    <x v="0"/>
    <d v="2017-02-07T14:46:37"/>
    <x v="14"/>
    <x v="0"/>
    <n v="10"/>
    <x v="0"/>
  </r>
  <r>
    <s v="ACMVET406A | ACMVET407A: Medical Nursing Cluster (AnSci-Industry, ID17)"/>
    <x v="100"/>
    <s v="2017 Courses"/>
    <x v="0"/>
    <x v="5"/>
    <s v="ACM40412 2017"/>
    <s v="onetopic"/>
    <x v="0"/>
    <d v="2017-02-03T15:34:40"/>
    <x v="2"/>
    <x v="1"/>
    <n v="2"/>
    <x v="0"/>
  </r>
  <r>
    <s v="ACMVET410A: Carry out veterinary dental nursing procedures (AnSci-Industry, ID17)"/>
    <x v="101"/>
    <s v="2017 Courses"/>
    <x v="0"/>
    <x v="5"/>
    <s v="ACM40412 2017"/>
    <s v="onetopic"/>
    <x v="1"/>
    <d v="2017-01-18T09:35:48"/>
    <x v="2"/>
    <x v="1"/>
    <n v="0"/>
    <x v="1"/>
  </r>
  <r>
    <s v="ACMWHS301A: Contribute to workplace health and safety procedures (AnSci, ID17)"/>
    <x v="102"/>
    <s v="2017 Courses"/>
    <x v="0"/>
    <x v="5"/>
    <s v="ACM30410 | ACM30612 | ACM40412"/>
    <s v="onetopic"/>
    <x v="0"/>
    <d v="2017-02-16T16:00:19"/>
    <x v="2"/>
    <x v="1"/>
    <n v="3"/>
    <x v="0"/>
  </r>
  <r>
    <s v="ACMWHS401A: Maintain WHS processes (AnSci-Industry, ID17)"/>
    <x v="103"/>
    <s v="2017 Courses"/>
    <x v="0"/>
    <x v="5"/>
    <s v="ACM40612 2017"/>
    <s v="onetopic"/>
    <x v="1"/>
    <d v="2017-01-18T09:36:54"/>
    <x v="2"/>
    <x v="1"/>
    <n v="0"/>
    <x v="1"/>
  </r>
  <r>
    <s v="AHC20116 Certificate II in Agriculture Home (Ag, 2017)"/>
    <x v="104"/>
    <s v="2017 Courses"/>
    <x v="0"/>
    <x v="6"/>
    <s v="AHC20116 (Ag) 2017"/>
    <s v="onetopic"/>
    <x v="0"/>
    <d v="2017-02-08T17:24:41"/>
    <x v="15"/>
    <x v="0"/>
    <n v="24"/>
    <x v="0"/>
  </r>
  <r>
    <s v="AHC30116|ACM40412: Cert III  and Cert IV in Veterinary Nursing Course Home  (ID17)"/>
    <x v="105"/>
    <s v="2017 Courses"/>
    <x v="0"/>
    <x v="5"/>
    <s v="ACM40412 2017"/>
    <s v="onetopic"/>
    <x v="0"/>
    <d v="2017-01-14T19:33:49"/>
    <x v="2"/>
    <x v="1"/>
    <n v="0"/>
    <x v="1"/>
  </r>
  <r>
    <s v="AHC30310: Certificate III in Horse Breeding Course Home (NCEE, #6272 2017)"/>
    <x v="106"/>
    <s v="2017 Courses"/>
    <x v="0"/>
    <x v="1"/>
    <s v="AHC30310 2017"/>
    <s v="onetopic"/>
    <x v="0"/>
    <d v="2017-02-13T09:58:57"/>
    <x v="3"/>
    <x v="0"/>
    <n v="5"/>
    <x v="0"/>
  </r>
  <r>
    <s v="AHC30610: Certificate III in Production Horticulture Course Home (Hydroponics, #6443 ID17)"/>
    <x v="107"/>
    <s v="2017 Courses"/>
    <x v="0"/>
    <x v="7"/>
    <s v="AHC30610 2017"/>
    <s v="onetopic"/>
    <x v="1"/>
    <d v="2017-02-09T10:50:52"/>
    <x v="2"/>
    <x v="1"/>
    <n v="0"/>
    <x v="1"/>
  </r>
  <r>
    <s v="AHC40910 - AHC51110 SedEroCnrlSusStratCL (SE) 2016_1"/>
    <x v="108"/>
    <s v="2017 Courses"/>
    <x v="0"/>
    <x v="8"/>
    <s v="AHC40916 | AHC51116 2017"/>
    <s v="onetopic"/>
    <x v="0"/>
    <d v="2016-11-16T14:10:56"/>
    <x v="2"/>
    <x v="1"/>
    <n v="0"/>
    <x v="1"/>
  </r>
  <r>
    <s v="AHC40916 | AHC51116: Cert IV and Diploma of Conservation Land Management Home (CLM, #6273 2017)"/>
    <x v="109"/>
    <s v="2017 Courses"/>
    <x v="0"/>
    <x v="8"/>
    <s v="AHC40916 | AHC51116 2017"/>
    <s v="onetopic"/>
    <x v="0"/>
    <d v="2017-02-02T08:06:32"/>
    <x v="0"/>
    <x v="0"/>
    <n v="2"/>
    <x v="0"/>
  </r>
  <r>
    <s v="AHC51516: Diploma of Viticulture Home (Wine, #6395 2017)"/>
    <x v="110"/>
    <s v="2017 Courses"/>
    <x v="0"/>
    <x v="0"/>
    <s v="AHC51516 | AHC40416 (Viticulture) 2017"/>
    <s v="onetopic"/>
    <x v="0"/>
    <d v="2017-02-13T09:16:30"/>
    <x v="16"/>
    <x v="0"/>
    <n v="8"/>
    <x v="0"/>
  </r>
  <r>
    <s v="AHCAGB602A: Manage estate planning (NCDE, ID17)"/>
    <x v="111"/>
    <s v="2017 Courses"/>
    <x v="0"/>
    <x v="9"/>
    <s v="BSB50615 2017"/>
    <s v="onetopic"/>
    <x v="0"/>
    <d v="2017-02-06T13:45:29"/>
    <x v="2"/>
    <x v="1"/>
    <n v="0"/>
    <x v="1"/>
  </r>
  <r>
    <s v="AHCBAC302|AHCPCM301|AHCBAC301: Pastures Cluster (NCDE, ID17)"/>
    <x v="112"/>
    <s v="2017 Courses"/>
    <x v="0"/>
    <x v="9"/>
    <s v="AHC30216 2017"/>
    <s v="onetopic"/>
    <x v="0"/>
    <d v="2017-01-15T11:55:36"/>
    <x v="2"/>
    <x v="1"/>
    <n v="0"/>
    <x v="1"/>
  </r>
  <r>
    <s v="AHCBUS501: Manage Staff (Hort-CLM, ID17)"/>
    <x v="113"/>
    <s v="2017 Courses"/>
    <x v="0"/>
    <x v="0"/>
    <s v="AHC51516 | 10018NAT | AHC40916 (Vit, Wine, CLM) 2017"/>
    <s v="onetopic"/>
    <x v="1"/>
    <d v="2017-02-09T10:07:23"/>
    <x v="2"/>
    <x v="1"/>
    <n v="0"/>
    <x v="1"/>
  </r>
  <r>
    <s v="AHCBUS501: Manage Staff (ID17)"/>
    <x v="114"/>
    <s v="2017 Courses"/>
    <x v="0"/>
    <x v="8"/>
    <s v="AHC40916 | AHC51116 2017"/>
    <s v="onetopic"/>
    <x v="1"/>
    <d v="2017-01-11T15:59:44"/>
    <x v="2"/>
    <x v="1"/>
    <n v="0"/>
    <x v="1"/>
  </r>
  <r>
    <s v="AHCCHM201: Apply chemicals under supervision (Ag-VETiS, ID17)"/>
    <x v="115"/>
    <s v="2017 Courses"/>
    <x v="0"/>
    <x v="6"/>
    <s v="AHC20116 (Ag) 2017"/>
    <s v="onetopic"/>
    <x v="1"/>
    <d v="2017-02-22T17:37:27"/>
    <x v="3"/>
    <x v="0"/>
    <n v="2"/>
    <x v="0"/>
  </r>
  <r>
    <s v="AHCCHM401: Develop procedures to minimise risk in the use of chemicals (CLM, ID17)"/>
    <x v="116"/>
    <s v="2017 Courses"/>
    <x v="0"/>
    <x v="8"/>
    <s v="AHC40916 | AHC51116 2017"/>
    <s v="onetopic"/>
    <x v="1"/>
    <d v="2016-11-16T11:51:41"/>
    <x v="2"/>
    <x v="1"/>
    <n v="0"/>
    <x v="1"/>
  </r>
  <r>
    <s v="AHCDRY201: Milk livestock (Ag, VETIS, ID17)"/>
    <x v="117"/>
    <s v="2017 Courses"/>
    <x v="0"/>
    <x v="6"/>
    <s v="AHC20116 (Ag) 2017"/>
    <s v="onetopic"/>
    <x v="1"/>
    <d v="2016-12-08T10:15:11"/>
    <x v="2"/>
    <x v="1"/>
    <n v="0"/>
    <x v="1"/>
  </r>
  <r>
    <s v="AHCHBR203A (22246VIC VETIS) QUESTION BANK SET UP"/>
    <x v="118"/>
    <s v="2017 Courses"/>
    <x v="0"/>
    <x v="1"/>
    <s v="22246VIC 2017"/>
    <s v="onetopic"/>
    <x v="1"/>
    <d v="2016-12-16T10:29:11"/>
    <x v="2"/>
    <x v="1"/>
    <n v="0"/>
    <x v="1"/>
  </r>
  <r>
    <s v="AHCHBR203A: Provide daily care for horses (ID17)"/>
    <x v="119"/>
    <s v="2017 Courses"/>
    <x v="0"/>
    <x v="1"/>
    <s v="22246VIC 2017"/>
    <s v="onetopic"/>
    <x v="0"/>
    <d v="2017-01-15T00:12:32"/>
    <x v="2"/>
    <x v="1"/>
    <n v="1"/>
    <x v="0"/>
  </r>
  <r>
    <s v="AHCHBR203A: Provide daily care for horses (NCEE-VETIS, ID17)"/>
    <x v="120"/>
    <s v="2017 Courses"/>
    <x v="0"/>
    <x v="1"/>
    <s v="22246VIC 2017"/>
    <s v="onetopic"/>
    <x v="1"/>
    <d v="2016-12-16T10:30:05"/>
    <x v="0"/>
    <x v="0"/>
    <n v="0"/>
    <x v="1"/>
  </r>
  <r>
    <s v="AHCHBR306A|AHCHBR308A|AHCHBR302A: Horse Health Cluster (ID17)"/>
    <x v="121"/>
    <s v="2017 Courses"/>
    <x v="0"/>
    <x v="1"/>
    <s v="AHC30310 2017"/>
    <s v="onetopic"/>
    <x v="0"/>
    <d v="2017-02-21T15:01:33"/>
    <x v="2"/>
    <x v="1"/>
    <n v="1"/>
    <x v="0"/>
  </r>
  <r>
    <s v="AHCILM402A | AHCLPW405A: Biodiversity and place of potential significance cluster (CLM, 2017)"/>
    <x v="122"/>
    <s v="2017 Courses"/>
    <x v="0"/>
    <x v="8"/>
    <s v="AHC40916 | AHC51116 2017"/>
    <s v="onetopic"/>
    <x v="0"/>
    <d v="2017-02-22T14:12:44"/>
    <x v="2"/>
    <x v="1"/>
    <n v="1"/>
    <x v="0"/>
  </r>
  <r>
    <s v="AHCILM502: Develop conservation strategies for cultural resources (CLM, ID17)"/>
    <x v="123"/>
    <s v="2017 Courses"/>
    <x v="0"/>
    <x v="8"/>
    <s v="AHC40916 | AHC51116 2017"/>
    <s v="onetopic"/>
    <x v="1"/>
    <d v="2016-11-16T11:29:46"/>
    <x v="2"/>
    <x v="1"/>
    <n v="0"/>
    <x v="1"/>
  </r>
  <r>
    <s v="AHCINF201 | AHCINF202: Fencing Skills cluster (Ag, VETiS, ID17)"/>
    <x v="124"/>
    <s v="2017 Courses"/>
    <x v="0"/>
    <x v="6"/>
    <s v="AHC20116 (Ag) 2017"/>
    <s v="onetopic"/>
    <x v="1"/>
    <d v="2016-11-02T15:59:09"/>
    <x v="3"/>
    <x v="0"/>
    <n v="0"/>
    <x v="1"/>
  </r>
  <r>
    <s v="AHCLSK202 | AHCLSK205 | AHCLSK210 | AHCLSK211: Livestock health and handling cluster (Ag, VETiS, ID1"/>
    <x v="125"/>
    <s v="2017 Courses"/>
    <x v="0"/>
    <x v="6"/>
    <s v="AHC20116 (Ag) 2017"/>
    <s v="onetopic"/>
    <x v="1"/>
    <d v="2016-12-16T14:12:22"/>
    <x v="3"/>
    <x v="0"/>
    <n v="0"/>
    <x v="1"/>
  </r>
  <r>
    <s v="AHCLSK209 | AHCLSK211: Feed and Water Livestock cluster (Ag, VETiS, ID17)"/>
    <x v="126"/>
    <s v="2017 Courses"/>
    <x v="0"/>
    <x v="6"/>
    <s v="AHC20116 (Ag) 2017"/>
    <s v="onetopic"/>
    <x v="1"/>
    <d v="2016-11-02T15:59:55"/>
    <x v="3"/>
    <x v="0"/>
    <n v="0"/>
    <x v="1"/>
  </r>
  <r>
    <s v="AHCLSK210: Muster and move livestock (Ag, VETiS, ID17)"/>
    <x v="127"/>
    <s v="2017 Courses"/>
    <x v="0"/>
    <x v="6"/>
    <s v="AHC20116 (Ag) 2017"/>
    <s v="onetopic"/>
    <x v="1"/>
    <d v="2016-11-02T15:54:41"/>
    <x v="3"/>
    <x v="0"/>
    <n v="0"/>
    <x v="1"/>
  </r>
  <r>
    <s v="AHCLSK401|AHCLSK402: Feeding Cluster (NCDE, ID17)"/>
    <x v="128"/>
    <s v="2017 Courses"/>
    <x v="0"/>
    <x v="9"/>
    <s v="AHC40116 2017"/>
    <s v="onetopic"/>
    <x v="0"/>
    <d v="2017-01-15T11:29:59"/>
    <x v="0"/>
    <x v="0"/>
    <n v="0"/>
    <x v="1"/>
  </r>
  <r>
    <s v="AHCMOM202: Operate tractors (Ag, VETiS, ID17)"/>
    <x v="129"/>
    <s v="2017 Courses"/>
    <x v="0"/>
    <x v="6"/>
    <s v="AHC20116 (Ag) 2017"/>
    <s v="onetopic"/>
    <x v="1"/>
    <d v="2016-12-07T16:23:18"/>
    <x v="17"/>
    <x v="0"/>
    <n v="0"/>
    <x v="1"/>
  </r>
  <r>
    <s v="AHCNAR401 | AHCNAR402: Revegetation and Natural Area Restoration Cluster (CLM, 2017)"/>
    <x v="130"/>
    <s v="2017 Courses"/>
    <x v="0"/>
    <x v="8"/>
    <s v="AHC40916 | AHC51116 2017"/>
    <s v="onetopic"/>
    <x v="0"/>
    <d v="2017-02-16T09:25:22"/>
    <x v="0"/>
    <x v="0"/>
    <n v="2"/>
    <x v="0"/>
  </r>
  <r>
    <s v="AHCOHS301A: Contribute to OHS processes (NCEE, ID17)"/>
    <x v="131"/>
    <s v="2017 Courses"/>
    <x v="0"/>
    <x v="1"/>
    <s v="AHC30310 2017"/>
    <s v="onetopic"/>
    <x v="0"/>
    <d v="2017-02-22T14:38:36"/>
    <x v="0"/>
    <x v="0"/>
    <n v="3"/>
    <x v="0"/>
  </r>
  <r>
    <s v="AHCOHS401 | FDFOHS4002A: Maintain OHS processes cluster (Vit, CLM, Hort, ID17)"/>
    <x v="132"/>
    <s v="2017 Courses"/>
    <x v="0"/>
    <x v="0"/>
    <s v="AHC51516 | AHC40416 (Viticulture) 2017"/>
    <s v="onetopic"/>
    <x v="1"/>
    <d v="2016-11-02T13:36:56"/>
    <x v="2"/>
    <x v="1"/>
    <n v="0"/>
    <x v="1"/>
  </r>
  <r>
    <s v="AHCPCM201: Recognise plants (Ag, VETiS, ID17)"/>
    <x v="133"/>
    <s v="2017 Courses"/>
    <x v="0"/>
    <x v="6"/>
    <s v="AHC20116 (Ag) 2017"/>
    <s v="onetopic"/>
    <x v="1"/>
    <d v="2016-11-28T16:32:53"/>
    <x v="3"/>
    <x v="0"/>
    <n v="1"/>
    <x v="0"/>
  </r>
  <r>
    <s v="AHCPCM401 | AHCPCM502: Collect and Classify Plants Cluster (CLM, ID17)"/>
    <x v="134"/>
    <s v="2017 Courses"/>
    <x v="0"/>
    <x v="8"/>
    <s v="AHC40916 | AHC51116 2017"/>
    <s v="onetopic"/>
    <x v="1"/>
    <d v="2016-11-16T12:23:04"/>
    <x v="2"/>
    <x v="1"/>
    <n v="0"/>
    <x v="1"/>
  </r>
  <r>
    <s v="AHCPCM402 | AHCPCM501 | AHCBAC505: Diagnose plant health cluster (Vit, 2017)"/>
    <x v="135"/>
    <s v="2017 Courses"/>
    <x v="0"/>
    <x v="0"/>
    <s v="AHC51516 | AHC40416 (Viticulture) 2017"/>
    <s v="onetopic"/>
    <x v="0"/>
    <d v="2017-02-13T12:39:24"/>
    <x v="1"/>
    <x v="0"/>
    <n v="8"/>
    <x v="0"/>
  </r>
  <r>
    <s v="AHCPCM410|AHCBAC401A|AHCBAC402 Grazing Management Cluster (NCDE, ID17)"/>
    <x v="136"/>
    <s v="2017 Courses"/>
    <x v="0"/>
    <x v="9"/>
    <s v="AHC40116 2017"/>
    <s v="onetopic"/>
    <x v="0"/>
    <d v="2017-01-15T12:01:35"/>
    <x v="2"/>
    <x v="1"/>
    <n v="0"/>
    <x v="1"/>
  </r>
  <r>
    <s v="AHCPHT402: Develop a crop regulation program (Vit, ID17)"/>
    <x v="137"/>
    <s v="2017 Courses"/>
    <x v="0"/>
    <x v="0"/>
    <s v="AHC51516 | AHC40416 (Viticulture) 2017"/>
    <s v="onetopic"/>
    <x v="1"/>
    <d v="2017-02-09T10:53:48"/>
    <x v="2"/>
    <x v="1"/>
    <n v="0"/>
    <x v="1"/>
  </r>
  <r>
    <s v="AHCPHT504 | AHCPCM401 | AHCPGD402: Grape Production Cluster (Vit, 2017)"/>
    <x v="138"/>
    <s v="2017 Courses"/>
    <x v="0"/>
    <x v="0"/>
    <s v="AHC51516 | AHC40416 (Viticulture) 2017"/>
    <s v="onetopic"/>
    <x v="0"/>
    <d v="2017-02-21T11:06:41"/>
    <x v="2"/>
    <x v="1"/>
    <n v="1"/>
    <x v="0"/>
  </r>
  <r>
    <s v="AHCPHT505A: Evaluate wine (Vit ID17)"/>
    <x v="139"/>
    <s v="2017 Courses"/>
    <x v="0"/>
    <x v="0"/>
    <s v="AHC51513 (Viticulture) 2017"/>
    <s v="onetopic"/>
    <x v="0"/>
    <d v="2016-08-18T14:57:09"/>
    <x v="2"/>
    <x v="1"/>
    <n v="0"/>
    <x v="1"/>
  </r>
  <r>
    <s v="AHCPHT505: Evaluate Wine (Vit, ID17)"/>
    <x v="140"/>
    <s v="2017 Courses"/>
    <x v="0"/>
    <x v="0"/>
    <s v="AHC51516 | 10018NAT | AHC40916 (Vit, Wine, CLM) 2017"/>
    <s v="onetopic"/>
    <x v="1"/>
    <d v="2017-02-09T10:08:07"/>
    <x v="2"/>
    <x v="1"/>
    <n v="0"/>
    <x v="1"/>
  </r>
  <r>
    <s v="AHCPHT506A: Manage a wine making process (Vit, ID17)"/>
    <x v="141"/>
    <s v="2017 Courses"/>
    <x v="0"/>
    <x v="0"/>
    <s v="AHC51513 (Viticulture) 2017"/>
    <s v="onetopic"/>
    <x v="1"/>
    <d v="2017-02-15T13:25:55"/>
    <x v="2"/>
    <x v="1"/>
    <n v="0"/>
    <x v="1"/>
  </r>
  <r>
    <s v="AHCSOL202: Assist with soil or growing media sampling and testing (Ag, VETiS, ID17)"/>
    <x v="142"/>
    <s v="2017 Courses"/>
    <x v="0"/>
    <x v="6"/>
    <s v="AHC20116 (Ag) 2017"/>
    <s v="onetopic"/>
    <x v="1"/>
    <d v="2016-11-14T12:35:00"/>
    <x v="3"/>
    <x v="0"/>
    <n v="0"/>
    <x v="1"/>
  </r>
  <r>
    <s v="AHCSOL401:AHCPCM402 | AHCSOL401: Soils and Fertilise Sample soils and interpret results (NCDE, ID17)"/>
    <x v="143"/>
    <s v="2017 Courses"/>
    <x v="0"/>
    <x v="9"/>
    <s v="AHC40116 2017"/>
    <s v="onetopic"/>
    <x v="1"/>
    <d v="2017-02-22T14:27:28"/>
    <x v="2"/>
    <x v="1"/>
    <n v="3"/>
    <x v="0"/>
  </r>
  <r>
    <s v="AHCSOL501 | AHCSOL401: Soils Cluster (Vit, ID17)"/>
    <x v="144"/>
    <s v="2017 Courses"/>
    <x v="0"/>
    <x v="0"/>
    <s v="AHC51516 | AHC40416 (Viticulture) 2017"/>
    <s v="onetopic"/>
    <x v="1"/>
    <d v="2017-02-16T10:24:48"/>
    <x v="2"/>
    <x v="1"/>
    <n v="1"/>
    <x v="0"/>
  </r>
  <r>
    <s v="AHCWHS201 | TLID1001: Farm Safety cluster (Ag, 2017)"/>
    <x v="145"/>
    <s v="2017 Courses"/>
    <x v="0"/>
    <x v="6"/>
    <s v="AHC20116 (Ag) 2017"/>
    <s v="onetopic"/>
    <x v="0"/>
    <d v="2017-02-14T09:38:46"/>
    <x v="18"/>
    <x v="0"/>
    <n v="27"/>
    <x v="0"/>
  </r>
  <r>
    <s v="AHCWHS301 | ACMWHS301A: Work Safely Cluster (NCEE, ID17)"/>
    <x v="146"/>
    <s v="2017 Courses"/>
    <x v="0"/>
    <x v="1"/>
    <s v="AHC30116 | ACM40412 2017"/>
    <s v="onetopic"/>
    <x v="0"/>
    <d v="2017-02-14T12:54:14"/>
    <x v="0"/>
    <x v="0"/>
    <n v="0"/>
    <x v="1"/>
  </r>
  <r>
    <s v="AHCWHS301: Contribute to work health and safety processes (Hydroponics,  ID17)"/>
    <x v="147"/>
    <s v="2017 Courses"/>
    <x v="0"/>
    <x v="7"/>
    <s v="AHC30610 2017"/>
    <s v="onetopic"/>
    <x v="1"/>
    <d v="2017-02-17T12:27:04"/>
    <x v="2"/>
    <x v="1"/>
    <n v="1"/>
    <x v="0"/>
  </r>
  <r>
    <s v="AHCWHS401 | AHCWHS501: Maintain and manage WHS Processes Cluster (Hort-Vit, ID17)"/>
    <x v="148"/>
    <s v="2017 Courses"/>
    <x v="0"/>
    <x v="0"/>
    <s v="AHC51516 | AHC40416 (Viticulture) 2017"/>
    <s v="onetopic"/>
    <x v="1"/>
    <d v="2017-02-09T10:07:54"/>
    <x v="2"/>
    <x v="1"/>
    <n v="0"/>
    <x v="1"/>
  </r>
  <r>
    <s v="AHCWHS501 | AHCWHS401 | Work Health and Safety Cluster (Vit, Wine, CLM, ID17)"/>
    <x v="149"/>
    <s v="2017 Courses"/>
    <x v="0"/>
    <x v="0"/>
    <s v="AHC51516 | 10018NAT | AHC40916 (Vit, Wine, CLM) 2017"/>
    <s v="onetopic"/>
    <x v="0"/>
    <d v="2016-11-03T15:17:13"/>
    <x v="2"/>
    <x v="1"/>
    <n v="0"/>
    <x v="1"/>
  </r>
  <r>
    <s v="AHCWRK201: Observe and report on weather (Ag, VETiS, ID17)"/>
    <x v="150"/>
    <s v="2017 Courses"/>
    <x v="0"/>
    <x v="6"/>
    <s v="AHC20116 (Ag) 2017"/>
    <s v="onetopic"/>
    <x v="1"/>
    <d v="2016-12-02T13:54:00"/>
    <x v="3"/>
    <x v="0"/>
    <n v="0"/>
    <x v="1"/>
  </r>
  <r>
    <s v="AHCWRK204 | AHCWRK205: Agriculture Industry Work Skills cluster (Ag, VETiS, ID17)"/>
    <x v="151"/>
    <s v="2017 Courses"/>
    <x v="0"/>
    <x v="6"/>
    <s v="AHC20116 (Ag) 2017"/>
    <s v="onetopic"/>
    <x v="1"/>
    <d v="2016-11-02T16:00:59"/>
    <x v="3"/>
    <x v="0"/>
    <n v="0"/>
    <x v="1"/>
  </r>
  <r>
    <s v="AHCWRK204A - Work effectively in the industry (22246VIC VETIS) QUESTION BANK SET UP"/>
    <x v="152"/>
    <s v="2017 Courses"/>
    <x v="0"/>
    <x v="1"/>
    <s v="22246VIC 2017"/>
    <s v="onetopic"/>
    <x v="1"/>
    <d v="2016-12-16T09:29:56"/>
    <x v="2"/>
    <x v="1"/>
    <n v="0"/>
    <x v="1"/>
  </r>
  <r>
    <s v="AHCWRK204A: Work effectively in the industry (NCEE, 2017)"/>
    <x v="153"/>
    <s v="2017 Courses"/>
    <x v="0"/>
    <x v="1"/>
    <s v="22246VIC 2017"/>
    <s v="onetopic"/>
    <x v="0"/>
    <d v="2017-02-21T09:39:37"/>
    <x v="2"/>
    <x v="1"/>
    <n v="3"/>
    <x v="0"/>
  </r>
  <r>
    <s v="AHCWRK204A: Work effectively in the industry (NCEE-VETIS, 2017)"/>
    <x v="154"/>
    <s v="2017 Courses"/>
    <x v="0"/>
    <x v="1"/>
    <s v="22246VIC 2017"/>
    <s v="onetopic"/>
    <x v="0"/>
    <d v="2017-02-03T18:00:06"/>
    <x v="19"/>
    <x v="0"/>
    <n v="44"/>
    <x v="0"/>
  </r>
  <r>
    <s v="AHCWRK209: Participate in environmentally sustainable work practices (Ag, VETiS, ID17)"/>
    <x v="155"/>
    <s v="2017 Courses"/>
    <x v="0"/>
    <x v="6"/>
    <s v="AHC20116 (Ag) 2017"/>
    <s v="onetopic"/>
    <x v="1"/>
    <d v="2016-11-02T15:57:25"/>
    <x v="3"/>
    <x v="0"/>
    <n v="1"/>
    <x v="0"/>
  </r>
  <r>
    <s v="AHCWRK502A | AHCWRK503A: Reports &amp; Data Cluster 1 (Wine, ID17)"/>
    <x v="156"/>
    <s v="2017 Courses"/>
    <x v="0"/>
    <x v="0"/>
    <s v="10018NAT (Wine) 2017"/>
    <s v="onetopic"/>
    <x v="1"/>
    <d v="2016-10-11T11:43:14"/>
    <x v="2"/>
    <x v="1"/>
    <n v="0"/>
    <x v="1"/>
  </r>
  <r>
    <s v="AHCWRK502 | ACHWRK503: Prepare reports and data cluster (CLM, ID17)"/>
    <x v="157"/>
    <s v="2017 Courses"/>
    <x v="0"/>
    <x v="8"/>
    <s v="AHC40916 | AHC51116 2017"/>
    <s v="onetopic"/>
    <x v="1"/>
    <d v="2016-11-16T12:19:36"/>
    <x v="2"/>
    <x v="1"/>
    <n v="0"/>
    <x v="1"/>
  </r>
  <r>
    <s v="BSB50615: Diploma of Human Resources Management Course Home (ID17)"/>
    <x v="158"/>
    <s v="2017 Courses"/>
    <x v="0"/>
    <x v="9"/>
    <s v="BSB50615 2017"/>
    <s v="onetopic"/>
    <x v="0"/>
    <d v="2017-01-14T19:34:04"/>
    <x v="2"/>
    <x v="1"/>
    <n v="0"/>
    <x v="1"/>
  </r>
  <r>
    <s v="BSB50615: (NCDE, #6215 ID17)"/>
    <x v="159"/>
    <s v="2017 Courses"/>
    <x v="0"/>
    <x v="9"/>
    <s v="BSB50615 2017"/>
    <s v="onetopic"/>
    <x v="0"/>
    <d v="2017-02-17T13:26:07"/>
    <x v="2"/>
    <x v="1"/>
    <n v="1"/>
    <x v="0"/>
  </r>
  <r>
    <s v="BSB51415: Diploma of Project Management Home (Bus, #6275 2017)"/>
    <x v="160"/>
    <s v="2017 Courses"/>
    <x v="4"/>
    <x v="10"/>
    <s v="BSB51415 2017"/>
    <s v="onetopic"/>
    <x v="0"/>
    <d v="2017-02-21T13:08:51"/>
    <x v="2"/>
    <x v="1"/>
    <n v="1"/>
    <x v="0"/>
  </r>
  <r>
    <s v="BSBDIV601: (BUS, ID17)"/>
    <x v="161"/>
    <s v="2017 Courses"/>
    <x v="4"/>
    <x v="10"/>
    <s v="BSB61015 2017"/>
    <s v="onetopic"/>
    <x v="1"/>
    <d v="2017-01-12T14:27:25"/>
    <x v="2"/>
    <x v="1"/>
    <n v="0"/>
    <x v="1"/>
  </r>
  <r>
    <s v="BSBFIM601: (BUS, ID17)"/>
    <x v="162"/>
    <s v="2017 Courses"/>
    <x v="4"/>
    <x v="10"/>
    <s v="BSB61015 2017"/>
    <s v="onetopic"/>
    <x v="1"/>
    <d v="2017-01-12T14:27:25"/>
    <x v="2"/>
    <x v="1"/>
    <n v="0"/>
    <x v="1"/>
  </r>
  <r>
    <s v="BSBHRM501: Manage human resource services (NCDE, ID17)"/>
    <x v="163"/>
    <s v="2017 Courses"/>
    <x v="0"/>
    <x v="9"/>
    <s v="BSB50615 2017"/>
    <s v="onetopic"/>
    <x v="0"/>
    <d v="2017-02-17T16:38:58"/>
    <x v="2"/>
    <x v="1"/>
    <n v="1"/>
    <x v="0"/>
  </r>
  <r>
    <s v=" BSBHRM505: Manage Remuneration and Employee Benefits (NCDE,ID17)"/>
    <x v="164"/>
    <s v="2017 Courses"/>
    <x v="0"/>
    <x v="9"/>
    <s v="BSB50615 2017"/>
    <s v="onetopic"/>
    <x v="0"/>
    <d v="2017-02-06T14:07:05"/>
    <x v="2"/>
    <x v="1"/>
    <n v="0"/>
    <x v="1"/>
  </r>
  <r>
    <s v="BSBHRM505: Manage Remuneration and Employee Benefits (NCDE ID17)"/>
    <x v="165"/>
    <s v="2017 Courses"/>
    <x v="0"/>
    <x v="9"/>
    <s v="BSB50615 2017"/>
    <s v="onetopic"/>
    <x v="0"/>
    <d v="2017-01-12T17:50:23"/>
    <x v="2"/>
    <x v="1"/>
    <n v="0"/>
    <x v="1"/>
  </r>
  <r>
    <s v="BSBHRM506: Manage recruitment selection and induction processes (NCDE ID17)"/>
    <x v="166"/>
    <s v="2017 Courses"/>
    <x v="0"/>
    <x v="9"/>
    <s v="BSB50615 2017"/>
    <s v="onetopic"/>
    <x v="0"/>
    <d v="2017-01-18T15:57:07"/>
    <x v="2"/>
    <x v="1"/>
    <n v="1"/>
    <x v="0"/>
  </r>
  <r>
    <s v="BSBHRM507: Manage Separation or Termination (NCDE ID17)"/>
    <x v="167"/>
    <s v="2017 Courses"/>
    <x v="0"/>
    <x v="9"/>
    <s v="BSB50615 2017"/>
    <s v="onetopic"/>
    <x v="0"/>
    <d v="2017-01-12T18:33:19"/>
    <x v="2"/>
    <x v="1"/>
    <n v="0"/>
    <x v="1"/>
  </r>
  <r>
    <s v="BSBHRM512: Develop and Manage Performance Management Processes (NCDE, ID17)"/>
    <x v="168"/>
    <s v="2017 Courses"/>
    <x v="0"/>
    <x v="9"/>
    <s v="BSB50615 2017"/>
    <s v="onetopic"/>
    <x v="0"/>
    <d v="2017-01-23T10:25:15"/>
    <x v="2"/>
    <x v="1"/>
    <n v="0"/>
    <x v="1"/>
  </r>
  <r>
    <s v="BSBHRM513: Manage Workforce Planning (NCDE ID17)"/>
    <x v="169"/>
    <s v="2017 Courses"/>
    <x v="0"/>
    <x v="9"/>
    <s v="BSB50615 2017"/>
    <s v="onetopic"/>
    <x v="0"/>
    <d v="2017-01-23T10:14:46"/>
    <x v="2"/>
    <x v="1"/>
    <n v="0"/>
    <x v="1"/>
  </r>
  <r>
    <s v="BSBINN601: (BUS, ID17)"/>
    <x v="170"/>
    <s v="2017 Courses"/>
    <x v="4"/>
    <x v="10"/>
    <s v="BSB61015 2017"/>
    <s v="onetopic"/>
    <x v="1"/>
    <d v="2017-01-12T14:27:25"/>
    <x v="2"/>
    <x v="1"/>
    <n v="0"/>
    <x v="1"/>
  </r>
  <r>
    <s v="BSBITU201A| BSBCMM201A| ACMGAS202A: Communication Cluster (Cohort, ID17)"/>
    <x v="171"/>
    <s v="2017 Courses"/>
    <x v="0"/>
    <x v="5"/>
    <s v="ACM30410 | ACM40412 2017"/>
    <s v="onetopic"/>
    <x v="1"/>
    <d v="2016-11-24T11:56:49"/>
    <x v="2"/>
    <x v="1"/>
    <n v="2"/>
    <x v="0"/>
  </r>
  <r>
    <s v="BSBITU201 | VU21356 | VU21360: Academic Research and Literacy - Module 2 (ID17)"/>
    <x v="172"/>
    <s v="2017 Courses"/>
    <x v="2"/>
    <x v="3"/>
    <s v="22237VIC"/>
    <s v="onetopic"/>
    <x v="1"/>
    <d v="2017-02-10T16:12:30"/>
    <x v="0"/>
    <x v="0"/>
    <n v="1"/>
    <x v="0"/>
  </r>
  <r>
    <s v="BSBMED301: Interpret and apply medical terminology appropriately (AllHlth, ID17)"/>
    <x v="173"/>
    <s v="2017 Courses"/>
    <x v="3"/>
    <x v="11"/>
    <s v="HLT33015 | HLT33115 2017"/>
    <s v="onetopic"/>
    <x v="0"/>
    <d v="2016-11-09T13:49:58"/>
    <x v="2"/>
    <x v="1"/>
    <n v="0"/>
    <x v="1"/>
  </r>
  <r>
    <s v="BSBMGT608: (BUS, ID17)"/>
    <x v="174"/>
    <s v="2017 Courses"/>
    <x v="4"/>
    <x v="10"/>
    <s v="BSB61015 2017"/>
    <s v="onetopic"/>
    <x v="1"/>
    <d v="2017-01-12T14:27:25"/>
    <x v="2"/>
    <x v="1"/>
    <n v="0"/>
    <x v="1"/>
  </r>
  <r>
    <s v="BSBMGT616: (BUS, ID17)"/>
    <x v="175"/>
    <s v="2017 Courses"/>
    <x v="4"/>
    <x v="10"/>
    <s v="BSB61015 2017"/>
    <s v="onetopic"/>
    <x v="1"/>
    <d v="2017-01-12T14:27:25"/>
    <x v="2"/>
    <x v="1"/>
    <n v="0"/>
    <x v="1"/>
  </r>
  <r>
    <s v="BSBMGT617: (BUS, ID17)"/>
    <x v="176"/>
    <s v="2017 Courses"/>
    <x v="4"/>
    <x v="10"/>
    <s v="BSB61015 2017"/>
    <s v="onetopic"/>
    <x v="1"/>
    <d v="2017-01-12T14:27:25"/>
    <x v="2"/>
    <x v="1"/>
    <n v="0"/>
    <x v="1"/>
  </r>
  <r>
    <s v="BSBMGT624: (BUS, ID17)"/>
    <x v="177"/>
    <s v="2017 Courses"/>
    <x v="4"/>
    <x v="10"/>
    <s v="BSB61015 2017"/>
    <s v="onetopic"/>
    <x v="1"/>
    <d v="2017-01-12T14:27:25"/>
    <x v="2"/>
    <x v="1"/>
    <n v="0"/>
    <x v="1"/>
  </r>
  <r>
    <s v="BSBMGT624: Develop and implement corporate social responsibility (Bus, ID17)"/>
    <x v="177"/>
    <s v="2017 Courses"/>
    <x v="4"/>
    <x v="10"/>
    <s v="BSB51415 2017"/>
    <s v="onetopic"/>
    <x v="1"/>
    <d v="2017-01-31T10:57:07"/>
    <x v="2"/>
    <x v="1"/>
    <n v="0"/>
    <x v="1"/>
  </r>
  <r>
    <s v="BSBMKG609: (BUS, ID17)"/>
    <x v="178"/>
    <s v="2017 Courses"/>
    <x v="4"/>
    <x v="10"/>
    <s v="BSB61015 2017"/>
    <s v="onetopic"/>
    <x v="1"/>
    <d v="2017-01-12T14:27:25"/>
    <x v="2"/>
    <x v="1"/>
    <n v="0"/>
    <x v="1"/>
  </r>
  <r>
    <s v="BSBPMG511 | BSBPMG513: Project Design Cluster (Bus, ID17)"/>
    <x v="179"/>
    <s v="2017 Courses"/>
    <x v="4"/>
    <x v="10"/>
    <s v="BSB51415 2017"/>
    <s v="onetopic"/>
    <x v="1"/>
    <d v="2016-12-16T11:12:20"/>
    <x v="2"/>
    <x v="1"/>
    <n v="0"/>
    <x v="1"/>
  </r>
  <r>
    <s v="BSBPMG511: Manage project scope (Bus, ID17)"/>
    <x v="180"/>
    <s v="2017 Courses"/>
    <x v="4"/>
    <x v="10"/>
    <s v="BSB51415 2017"/>
    <s v="onetopic"/>
    <x v="0"/>
    <d v="2017-02-14T10:51:22"/>
    <x v="0"/>
    <x v="0"/>
    <n v="2"/>
    <x v="0"/>
  </r>
  <r>
    <s v="BSBPMG512: Manage project time (Bus, ID17)"/>
    <x v="181"/>
    <s v="2017 Courses"/>
    <x v="4"/>
    <x v="10"/>
    <s v="BSB51415 2017"/>
    <s v="onetopic"/>
    <x v="1"/>
    <d v="2016-12-16T11:11:15"/>
    <x v="2"/>
    <x v="1"/>
    <n v="0"/>
    <x v="1"/>
  </r>
  <r>
    <s v="BSBPMG513: Manage project quality (Bus, ID17)"/>
    <x v="182"/>
    <s v="2017 Courses"/>
    <x v="4"/>
    <x v="10"/>
    <s v="BSB51415 2017"/>
    <s v="onetopic"/>
    <x v="1"/>
    <d v="2016-12-16T11:13:16"/>
    <x v="2"/>
    <x v="1"/>
    <n v="0"/>
    <x v="1"/>
  </r>
  <r>
    <s v="BSBPMG514: Manage project cost (Bus, ID17)"/>
    <x v="183"/>
    <s v="2017 Courses"/>
    <x v="4"/>
    <x v="10"/>
    <s v="BSB51415 2017"/>
    <s v="onetopic"/>
    <x v="1"/>
    <d v="2016-12-16T11:12:42"/>
    <x v="2"/>
    <x v="1"/>
    <n v="0"/>
    <x v="1"/>
  </r>
  <r>
    <s v="BSBPMG515 | BSBWOR502: Human Resources Cluster (Bus, ID17)"/>
    <x v="184"/>
    <s v="2017 Courses"/>
    <x v="4"/>
    <x v="10"/>
    <s v="BSB51415 2017"/>
    <s v="onetopic"/>
    <x v="1"/>
    <d v="2016-12-16T11:11:25"/>
    <x v="2"/>
    <x v="1"/>
    <n v="0"/>
    <x v="1"/>
  </r>
  <r>
    <s v="BSBPMG515: Manage project human resources (Bus, ID17)"/>
    <x v="185"/>
    <s v="2017 Courses"/>
    <x v="4"/>
    <x v="10"/>
    <s v="BSB51415 2017"/>
    <s v="onetopic"/>
    <x v="1"/>
    <d v="2016-12-16T11:12:08"/>
    <x v="2"/>
    <x v="1"/>
    <n v="0"/>
    <x v="1"/>
  </r>
  <r>
    <s v="BSBPMG516: Manage project information and communication (Bus, ID17)"/>
    <x v="186"/>
    <s v="2017 Courses"/>
    <x v="4"/>
    <x v="10"/>
    <s v="BSB51415 2017"/>
    <s v="onetopic"/>
    <x v="1"/>
    <d v="2016-12-16T11:12:31"/>
    <x v="2"/>
    <x v="1"/>
    <n v="0"/>
    <x v="1"/>
  </r>
  <r>
    <s v="BSBPMG517: Manage project risk (Bus, ID17)"/>
    <x v="187"/>
    <s v="2017 Courses"/>
    <x v="4"/>
    <x v="10"/>
    <s v="BSB51415 2017"/>
    <s v="onetopic"/>
    <x v="1"/>
    <d v="2016-12-16T11:13:04"/>
    <x v="2"/>
    <x v="1"/>
    <n v="0"/>
    <x v="1"/>
  </r>
  <r>
    <s v="BSBPMG518: Manage project procurement (Bus, ID17)"/>
    <x v="188"/>
    <s v="2017 Courses"/>
    <x v="4"/>
    <x v="10"/>
    <s v="BSB51415 2017"/>
    <s v="onetopic"/>
    <x v="1"/>
    <d v="2016-12-16T11:13:27"/>
    <x v="2"/>
    <x v="1"/>
    <n v="1"/>
    <x v="0"/>
  </r>
  <r>
    <s v="BSBPMG520 | BSBPMG521: Manage project governance and integration (Bus, ID17)"/>
    <x v="189"/>
    <s v="2017 Courses"/>
    <x v="4"/>
    <x v="10"/>
    <s v="BSB51415 2017"/>
    <s v="onetopic"/>
    <x v="1"/>
    <d v="2016-12-16T11:11:57"/>
    <x v="2"/>
    <x v="1"/>
    <n v="1"/>
    <x v="0"/>
  </r>
  <r>
    <s v="BSBRES401: Analyse and present research information (Bus, 2017)"/>
    <x v="190"/>
    <s v="2017 Courses"/>
    <x v="4"/>
    <x v="10"/>
    <s v="BSB51415 2017"/>
    <s v="onetopic"/>
    <x v="0"/>
    <d v="2017-02-16T14:09:43"/>
    <x v="0"/>
    <x v="0"/>
    <n v="1"/>
    <x v="0"/>
  </r>
  <r>
    <s v="BSBRSK401 | HLTAID003 | SISXEMR001: Sport Risk and First Aid cluster (Sport, ID17)"/>
    <x v="191"/>
    <s v="2017 Courses"/>
    <x v="5"/>
    <x v="12"/>
    <s v="SIS31015 2017"/>
    <s v="onetopic"/>
    <x v="1"/>
    <d v="2017-02-14T09:33:16"/>
    <x v="2"/>
    <x v="1"/>
    <n v="1"/>
    <x v="0"/>
  </r>
  <r>
    <s v="BSBRSK401 | HLTWHS001 | HLTAID003: Fitness WHS and First Aid Cluster (Sport, ID17)"/>
    <x v="192"/>
    <s v="2017 Courses"/>
    <x v="5"/>
    <x v="12"/>
    <s v="SIS30315 2017"/>
    <s v="onetopic"/>
    <x v="0"/>
    <d v="2017-02-07T17:08:44"/>
    <x v="2"/>
    <x v="1"/>
    <n v="0"/>
    <x v="1"/>
  </r>
  <r>
    <s v="BSBRSK501: (BUS, ID17)"/>
    <x v="193"/>
    <s v="2017 Courses"/>
    <x v="4"/>
    <x v="10"/>
    <s v="BSB61015 2017"/>
    <s v="onetopic"/>
    <x v="1"/>
    <d v="2017-01-12T14:27:25"/>
    <x v="2"/>
    <x v="1"/>
    <n v="0"/>
    <x v="1"/>
  </r>
  <r>
    <s v="BSBSMB404A: Undertake small business planning  (Build, ID17) "/>
    <x v="194"/>
    <s v="2017 Courses"/>
    <x v="1"/>
    <x v="2"/>
    <s v="CPC40110 (Build) 2017"/>
    <s v="onetopic"/>
    <x v="0"/>
    <d v="2017-01-11T14:32:27"/>
    <x v="2"/>
    <x v="1"/>
    <n v="0"/>
    <x v="1"/>
  </r>
  <r>
    <s v="BSBSMB405B: Monitor and manage small business operations (Build, ID17)"/>
    <x v="195"/>
    <s v="2017 Courses"/>
    <x v="1"/>
    <x v="2"/>
    <s v="CPC40110 (Build) 2017"/>
    <s v="onetopic"/>
    <x v="0"/>
    <d v="2017-01-11T14:39:12"/>
    <x v="2"/>
    <x v="1"/>
    <n v="0"/>
    <x v="1"/>
  </r>
  <r>
    <s v="BSBSMB406A: Manage small business finances  (Build, ID17)"/>
    <x v="196"/>
    <s v="2017 Courses"/>
    <x v="1"/>
    <x v="2"/>
    <s v="CPC40110 (Build) 2017"/>
    <s v="onetopic"/>
    <x v="0"/>
    <d v="2017-01-11T14:47:37"/>
    <x v="0"/>
    <x v="0"/>
    <n v="0"/>
    <x v="1"/>
  </r>
  <r>
    <s v="BSBSUS201: Participate in environmentally sustainable work practices (ID17)"/>
    <x v="197"/>
    <s v="2017 Courses"/>
    <x v="6"/>
    <x v="13"/>
    <s v="SHB30416 2017"/>
    <s v="grid"/>
    <x v="0"/>
    <d v="2017-01-16T11:42:33"/>
    <x v="2"/>
    <x v="1"/>
    <n v="2"/>
    <x v="0"/>
  </r>
  <r>
    <s v="BSBWHS304: Participate effectively in WHS communication and consultation processes (ID17)"/>
    <x v="198"/>
    <s v="2017 Courses"/>
    <x v="4"/>
    <x v="14"/>
    <s v="ICT30115 2017"/>
    <s v="onetopic"/>
    <x v="0"/>
    <d v="2017-02-13T16:06:57"/>
    <x v="2"/>
    <x v="1"/>
    <n v="1"/>
    <x v="0"/>
  </r>
  <r>
    <s v="BSBWHS401: Implement and monitor WHS policies procedures and programs to meet legislative requirements (NCDE, ID17)"/>
    <x v="199"/>
    <s v="2017 Courses"/>
    <x v="0"/>
    <x v="9"/>
    <s v="BSB50615 2017"/>
    <s v="onetopic"/>
    <x v="0"/>
    <d v="2017-01-17T16:14:04"/>
    <x v="2"/>
    <x v="1"/>
    <n v="1"/>
    <x v="0"/>
  </r>
  <r>
    <s v="BSBWOR301 | CHCCDE002 | SISFFIT011 | SISXCAI007 | SISXIND001:  Work Practices cluster (Sport, ID17)"/>
    <x v="200"/>
    <s v="2017 Courses"/>
    <x v="5"/>
    <x v="12"/>
    <s v="SIS31015 2017"/>
    <s v="onetopic"/>
    <x v="1"/>
    <d v="2017-02-07T15:10:21"/>
    <x v="2"/>
    <x v="1"/>
    <n v="1"/>
    <x v="0"/>
  </r>
  <r>
    <s v="BSBWOR301: Organise personal work priorities and development (AllHlth, ID17)"/>
    <x v="201"/>
    <s v="2017 Courses"/>
    <x v="3"/>
    <x v="11"/>
    <s v="HLT33015 | HLT33115 2017"/>
    <s v="onetopic"/>
    <x v="0"/>
    <d v="2016-11-09T13:49:04"/>
    <x v="2"/>
    <x v="1"/>
    <n v="0"/>
    <x v="1"/>
  </r>
  <r>
    <s v="BSBWOR404: Develop work priorities (Nurse, ID17)"/>
    <x v="202"/>
    <s v="2017 Courses"/>
    <x v="3"/>
    <x v="4"/>
    <s v="HLT54115 2017"/>
    <s v=""/>
    <x v="0"/>
    <d v="2017-01-12T19:32:38"/>
    <x v="2"/>
    <x v="1"/>
    <n v="0"/>
    <x v="1"/>
  </r>
  <r>
    <s v=" BSBWRK510: Manage Employee Relations (NCDE, ID17)"/>
    <x v="203"/>
    <s v="2017 Courses"/>
    <x v="0"/>
    <x v="9"/>
    <s v="BSB50615 2017"/>
    <s v="onetopic"/>
    <x v="0"/>
    <d v="2017-01-23T10:12:50"/>
    <x v="2"/>
    <x v="1"/>
    <n v="0"/>
    <x v="1"/>
  </r>
  <r>
    <s v="CHC30113: Certificate III in Early Childhood Education and Care Course Home (ChildServ, #6401 ID17)"/>
    <x v="204"/>
    <s v="2017 Courses"/>
    <x v="3"/>
    <x v="15"/>
    <s v="CHC30113 2017"/>
    <s v="onetopic"/>
    <x v="1"/>
    <d v="2017-02-20T13:35:57"/>
    <x v="2"/>
    <x v="1"/>
    <n v="0"/>
    <x v="1"/>
  </r>
  <r>
    <s v="CHC33015: Certificate III in Individual Support (CommServ - Aged Care, #6402 ID17)"/>
    <x v="205"/>
    <s v="2017 Courses"/>
    <x v="3"/>
    <x v="16"/>
    <s v="CHC33015 2017"/>
    <s v="onetopic"/>
    <x v="1"/>
    <d v="2017-02-01T13:48:21"/>
    <x v="2"/>
    <x v="1"/>
    <n v="0"/>
    <x v="1"/>
  </r>
  <r>
    <s v="CHCCCS002: Assist with movement (AllHlth, ID17)"/>
    <x v="206"/>
    <s v="2017 Courses"/>
    <x v="3"/>
    <x v="11"/>
    <s v="HLT33015 | HLT33115 2017"/>
    <s v="onetopic"/>
    <x v="0"/>
    <d v="2016-11-09T13:49:27"/>
    <x v="2"/>
    <x v="1"/>
    <n v="0"/>
    <x v="1"/>
  </r>
  <r>
    <s v="CHCCCS020: Respond effectively to behaviours of concern (AllHlth, ID17)"/>
    <x v="207"/>
    <s v="2017 Courses"/>
    <x v="3"/>
    <x v="11"/>
    <s v="HLT33015 | HLT33115 2017"/>
    <s v="onetopic"/>
    <x v="0"/>
    <d v="2016-11-09T13:49:16"/>
    <x v="2"/>
    <x v="1"/>
    <n v="0"/>
    <x v="1"/>
  </r>
  <r>
    <s v="CHCCCS026: Transport individuals (AllHlth, ID17)"/>
    <x v="208"/>
    <s v="2017 Courses"/>
    <x v="3"/>
    <x v="11"/>
    <s v="HLT33015 | HLT33115 2017"/>
    <s v="onetopic"/>
    <x v="0"/>
    <d v="2016-11-23T14:20:10"/>
    <x v="2"/>
    <x v="1"/>
    <n v="0"/>
    <x v="1"/>
  </r>
  <r>
    <s v="CHCCOMO005: Communicate and work in health or community services (AllHlth, ID17)"/>
    <x v="209"/>
    <s v="2017 Courses"/>
    <x v="3"/>
    <x v="11"/>
    <s v="HLT33015 | HLT33115 2017"/>
    <s v="onetopic"/>
    <x v="0"/>
    <d v="2016-11-09T13:48:05"/>
    <x v="2"/>
    <x v="1"/>
    <n v="1"/>
    <x v="0"/>
  </r>
  <r>
    <s v="CHCCS010: Maintain a high standard of service (AllHlth, ID17)"/>
    <x v="210"/>
    <s v="2017 Courses"/>
    <x v="3"/>
    <x v="11"/>
    <s v="HLT33015 | HLT33115 2017"/>
    <s v="onetopic"/>
    <x v="0"/>
    <d v="2016-11-09T13:48:54"/>
    <x v="2"/>
    <x v="1"/>
    <n v="0"/>
    <x v="1"/>
  </r>
  <r>
    <s v="CHCDIV001: (Nurse, 2017"/>
    <x v="211"/>
    <s v="2017 Courses"/>
    <x v="3"/>
    <x v="4"/>
    <s v="HLT54115 2017"/>
    <s v="onetopic"/>
    <x v="0"/>
    <d v="2017-02-17T15:19:38"/>
    <x v="2"/>
    <x v="1"/>
    <n v="2"/>
    <x v="0"/>
  </r>
  <r>
    <s v="CHCDIV002: Promote Aboriginal and/or Torres Strait Islander cultural safety (ChildServ, ID17)"/>
    <x v="212"/>
    <s v="2017 Courses"/>
    <x v="3"/>
    <x v="15"/>
    <s v=""/>
    <s v="onetopic"/>
    <x v="1"/>
    <d v="2017-01-23T14:35:24"/>
    <x v="2"/>
    <x v="1"/>
    <n v="1"/>
    <x v="0"/>
  </r>
  <r>
    <s v="CHCDIV002: Promote Aboriginal and/or Torres Strait Islander cultural safety (Nurse, 2017)"/>
    <x v="213"/>
    <s v="2017 Courses"/>
    <x v="3"/>
    <x v="4"/>
    <s v="HLT54115 2017"/>
    <s v="onetopic"/>
    <x v="0"/>
    <d v="2017-02-16T09:51:08"/>
    <x v="2"/>
    <x v="1"/>
    <n v="1"/>
    <x v="0"/>
  </r>
  <r>
    <s v="CHCECE001: Develop cultural competence (ChildServ, ID17)"/>
    <x v="214"/>
    <s v="2017 Courses"/>
    <x v="3"/>
    <x v="15"/>
    <s v=""/>
    <s v="onetopic"/>
    <x v="1"/>
    <d v="2017-01-23T14:35:32"/>
    <x v="2"/>
    <x v="1"/>
    <n v="1"/>
    <x v="0"/>
  </r>
  <r>
    <s v="CHCECE002: Ensure the health and safety of children (ChildServ, ID17)"/>
    <x v="215"/>
    <s v="2017 Courses"/>
    <x v="3"/>
    <x v="15"/>
    <s v=""/>
    <s v="onetopic"/>
    <x v="1"/>
    <d v="2017-01-23T14:35:38"/>
    <x v="2"/>
    <x v="1"/>
    <n v="1"/>
    <x v="0"/>
  </r>
  <r>
    <s v="CHCECE003: Provide care for children (ChildServ, ID17)"/>
    <x v="216"/>
    <s v="2017 Courses"/>
    <x v="3"/>
    <x v="15"/>
    <s v=""/>
    <s v="onetopic"/>
    <x v="1"/>
    <d v="2017-01-23T14:35:45"/>
    <x v="2"/>
    <x v="1"/>
    <n v="0"/>
    <x v="1"/>
  </r>
  <r>
    <s v="CHCECE004: Promote and provide healthy food and drinksV"/>
    <x v="217"/>
    <s v="2017 Courses"/>
    <x v="3"/>
    <x v="15"/>
    <s v=""/>
    <s v="onetopic"/>
    <x v="1"/>
    <d v="2017-01-23T14:35:51"/>
    <x v="2"/>
    <x v="1"/>
    <n v="1"/>
    <x v="0"/>
  </r>
  <r>
    <s v="CHCECE005: Provide care for babies and toddlers (ChildServ, ID17)"/>
    <x v="218"/>
    <s v="2017 Courses"/>
    <x v="3"/>
    <x v="15"/>
    <s v=""/>
    <s v="onetopic"/>
    <x v="1"/>
    <d v="2017-01-23T14:35:57"/>
    <x v="2"/>
    <x v="1"/>
    <n v="1"/>
    <x v="0"/>
  </r>
  <r>
    <s v="CHCECE007: Develop positive and respectful relationships with children (ChildServ, ID17)"/>
    <x v="219"/>
    <s v="2017 Courses"/>
    <x v="3"/>
    <x v="15"/>
    <s v=""/>
    <s v="onetopic"/>
    <x v="1"/>
    <d v="2017-01-23T14:36:05"/>
    <x v="2"/>
    <x v="1"/>
    <n v="1"/>
    <x v="0"/>
  </r>
  <r>
    <s v="CHCECE009: Use an approved learning framework to guide practice (ChildServ, ID17)"/>
    <x v="220"/>
    <s v="2017 Courses"/>
    <x v="3"/>
    <x v="15"/>
    <s v=""/>
    <s v="onetopic"/>
    <x v="1"/>
    <d v="2017-01-23T14:36:12"/>
    <x v="2"/>
    <x v="1"/>
    <n v="1"/>
    <x v="0"/>
  </r>
  <r>
    <s v="CHCECE010: Support the holistic development of children in early childhood (ChildServ, ID17)"/>
    <x v="221"/>
    <s v="2017 Courses"/>
    <x v="3"/>
    <x v="15"/>
    <s v=""/>
    <s v="onetopic"/>
    <x v="1"/>
    <d v="2017-01-23T14:36:18"/>
    <x v="2"/>
    <x v="1"/>
    <n v="1"/>
    <x v="0"/>
  </r>
  <r>
    <s v="CHCECE011: Provide experiences to support childrens play and learning (ChildServ, ID17)"/>
    <x v="222"/>
    <s v="2017 Courses"/>
    <x v="3"/>
    <x v="15"/>
    <s v=""/>
    <s v="onetopic"/>
    <x v="1"/>
    <d v="2017-01-23T14:36:25"/>
    <x v="2"/>
    <x v="1"/>
    <n v="1"/>
    <x v="0"/>
  </r>
  <r>
    <s v="CHCECE013: Use information about children to inform practice (ChildServ, ID17)"/>
    <x v="223"/>
    <s v="2017 Courses"/>
    <x v="3"/>
    <x v="15"/>
    <s v=""/>
    <s v="onetopic"/>
    <x v="1"/>
    <d v="2017-01-23T14:36:32"/>
    <x v="2"/>
    <x v="1"/>
    <n v="1"/>
    <x v="0"/>
  </r>
  <r>
    <s v="CHCLEG001: Work legally and ethically (ChildServ, ID17)"/>
    <x v="224"/>
    <s v="2017 Courses"/>
    <x v="3"/>
    <x v="15"/>
    <s v=""/>
    <s v="onetopic"/>
    <x v="1"/>
    <d v="2017-01-23T14:36:39"/>
    <x v="2"/>
    <x v="1"/>
    <n v="1"/>
    <x v="0"/>
  </r>
  <r>
    <s v="CHCOMO005 | CHCDIV001: Communication Cluster (AllHlth, 2017)"/>
    <x v="225"/>
    <s v="2017 Courses"/>
    <x v="3"/>
    <x v="11"/>
    <s v="HLT33015 | HLT33115 2017"/>
    <s v="onetopic"/>
    <x v="0"/>
    <d v="2017-02-08T10:11:26"/>
    <x v="20"/>
    <x v="0"/>
    <n v="16"/>
    <x v="0"/>
  </r>
  <r>
    <s v="CHCPRP003: Reflect on and improve own professional practice (Nurse, ID17)"/>
    <x v="226"/>
    <s v="2017 Courses"/>
    <x v="3"/>
    <x v="4"/>
    <s v="HLT54115 2017"/>
    <s v="onetopic"/>
    <x v="0"/>
    <d v="2017-01-12T19:30:38"/>
    <x v="2"/>
    <x v="1"/>
    <n v="0"/>
    <x v="1"/>
  </r>
  <r>
    <s v="CHCPRT001: Identify and respond to children and young people at risk (ChildServ, ID17)"/>
    <x v="227"/>
    <s v="2017 Courses"/>
    <x v="3"/>
    <x v="15"/>
    <s v=""/>
    <s v="onetopic"/>
    <x v="1"/>
    <d v="2017-01-23T14:36:45"/>
    <x v="2"/>
    <x v="1"/>
    <n v="1"/>
    <x v="0"/>
  </r>
  <r>
    <s v="CHCYTH301E | SISXCAI001 | SISXCAI003 | SISXCAI006: Coaching Cluster (Sport, ID17)"/>
    <x v="228"/>
    <s v="2017 Courses"/>
    <x v="5"/>
    <x v="12"/>
    <s v="SIS31015 2017"/>
    <s v="onetopic"/>
    <x v="1"/>
    <d v="2017-02-06T10:09:22"/>
    <x v="2"/>
    <x v="1"/>
    <n v="0"/>
    <x v="1"/>
  </r>
  <r>
    <s v="CPC30211: Certificate III in Carpentry Course Home (Carpentry, #6282 2017)"/>
    <x v="229"/>
    <s v="2017 Courses"/>
    <x v="1"/>
    <x v="2"/>
    <s v="Course Homes (BuildConst) 2017"/>
    <s v="onetopic"/>
    <x v="0"/>
    <d v="2017-02-06T05:28:05"/>
    <x v="6"/>
    <x v="0"/>
    <n v="11"/>
    <x v="0"/>
  </r>
  <r>
    <s v="CPC31912: Certificate III in Joinery Course Home (Jnry, #6283 2017)"/>
    <x v="230"/>
    <s v="2017 Courses"/>
    <x v="1"/>
    <x v="2"/>
    <s v="Course Homes (BuildConst) 2017"/>
    <s v="onetopic"/>
    <x v="0"/>
    <d v="2017-02-16T15:55:29"/>
    <x v="2"/>
    <x v="1"/>
    <n v="3"/>
    <x v="0"/>
  </r>
  <r>
    <s v="CPC40110:Certificate IV in Building and Construction (Building, ID17)"/>
    <x v="231"/>
    <s v="2017 Courses"/>
    <x v="1"/>
    <x v="2"/>
    <s v="Course Homes (BuildConst) 2017"/>
    <s v="onetopic"/>
    <x v="0"/>
    <d v="2017-01-14T23:23:31"/>
    <x v="2"/>
    <x v="1"/>
    <n v="0"/>
    <x v="1"/>
  </r>
  <r>
    <s v="CPCCBC4001A: Apply building codes and standards to the construction process for low-rise building projects (BuildConst-Build, ID17)"/>
    <x v="232"/>
    <s v="2017 Courses"/>
    <x v="1"/>
    <x v="2"/>
    <s v="CPC40110 (Build) 2017"/>
    <s v="onetopic"/>
    <x v="0"/>
    <d v="2017-01-13T14:29:31"/>
    <x v="2"/>
    <x v="1"/>
    <n v="0"/>
    <x v="1"/>
  </r>
  <r>
    <s v="CPCCBC4002A: Manage occupational health and safety in the building and construction workplace (Build"/>
    <x v="233"/>
    <s v="2017 Courses"/>
    <x v="1"/>
    <x v="2"/>
    <s v="CPC40110 (Build) 2017"/>
    <s v="onetopic"/>
    <x v="0"/>
    <d v="2017-01-11T14:24:09"/>
    <x v="2"/>
    <x v="1"/>
    <n v="0"/>
    <x v="1"/>
  </r>
  <r>
    <s v="CPCCBC4003A: Select and prepare a construction contract (Build, ID17)"/>
    <x v="234"/>
    <s v="2017 Courses"/>
    <x v="1"/>
    <x v="2"/>
    <s v="CPC40110 (Build) 2017"/>
    <s v="onetopic"/>
    <x v="0"/>
    <d v="2017-01-11T15:39:44"/>
    <x v="2"/>
    <x v="1"/>
    <n v="0"/>
    <x v="1"/>
  </r>
  <r>
    <s v="CPCCBC4004A: Identify and produce estimated costs for building and construction projects (Build, ID1"/>
    <x v="235"/>
    <s v="2017 Courses"/>
    <x v="1"/>
    <x v="2"/>
    <s v="CPC40110 (Build) 2017"/>
    <s v="onetopic"/>
    <x v="0"/>
    <d v="2017-01-11T15:53:18"/>
    <x v="2"/>
    <x v="1"/>
    <n v="0"/>
    <x v="1"/>
  </r>
  <r>
    <s v="CPCCBC4005A: Produce labour and material schedules for ordering (BuildConst-Build, ID17)"/>
    <x v="236"/>
    <s v="2017 Courses"/>
    <x v="1"/>
    <x v="2"/>
    <s v="CPC40110 (Build) 2017"/>
    <s v="onetopic"/>
    <x v="0"/>
    <d v="2017-01-13T14:45:16"/>
    <x v="2"/>
    <x v="1"/>
    <n v="0"/>
    <x v="1"/>
  </r>
  <r>
    <s v="CPCCBC4006B: Select procure and store construction materials for low-rise projects  (BuildConst-Build, ID17)"/>
    <x v="237"/>
    <s v="2017 Courses"/>
    <x v="1"/>
    <x v="2"/>
    <s v="CPC40110 (Build) 2017"/>
    <s v="onetopic"/>
    <x v="0"/>
    <d v="2017-01-13T14:41:57"/>
    <x v="2"/>
    <x v="1"/>
    <n v="0"/>
    <x v="1"/>
  </r>
  <r>
    <s v="CPCCBC4007A: Plan building or construction work  (Build, ID17)"/>
    <x v="238"/>
    <s v="2017 Courses"/>
    <x v="1"/>
    <x v="2"/>
    <s v="CPC40110 (Build) 2017"/>
    <s v="onetopic"/>
    <x v="0"/>
    <d v="2017-01-11T15:31:38"/>
    <x v="2"/>
    <x v="1"/>
    <n v="0"/>
    <x v="1"/>
  </r>
  <r>
    <s v="CPCCBC4008B: Conduct on-site supervision of the building and construction projects (BuildConst-Build, ID17)"/>
    <x v="239"/>
    <s v="2017 Courses"/>
    <x v="1"/>
    <x v="2"/>
    <s v="CPC40110 (Build) 2017"/>
    <s v="onetopic"/>
    <x v="0"/>
    <d v="2017-01-13T14:48:16"/>
    <x v="2"/>
    <x v="1"/>
    <n v="0"/>
    <x v="1"/>
  </r>
  <r>
    <s v="CPCCBC4009B: Apply legal requirements to building and construction projects (BuildConst-Build, ID17)"/>
    <x v="240"/>
    <s v="2017 Courses"/>
    <x v="1"/>
    <x v="2"/>
    <s v="CPC40110 (Build) 2017"/>
    <s v="onetopic"/>
    <x v="0"/>
    <d v="2017-01-13T13:44:27"/>
    <x v="2"/>
    <x v="1"/>
    <n v="0"/>
    <x v="1"/>
  </r>
  <r>
    <s v="CPCCBC4010B: Apply structural principles to residential low rise constructinss (BuildConst-Build, ID17)"/>
    <x v="241"/>
    <s v="2017 Courses"/>
    <x v="1"/>
    <x v="2"/>
    <s v="CPC40110 (Build) 2017"/>
    <s v="onetopic"/>
    <x v="0"/>
    <d v="2017-01-13T14:35:53"/>
    <x v="2"/>
    <x v="1"/>
    <n v="0"/>
    <x v="1"/>
  </r>
  <r>
    <s v="CPCCBC4011B: Apply structural principles to commercial low rise constructions (Build, ID17)"/>
    <x v="242"/>
    <s v="2017 Courses"/>
    <x v="1"/>
    <x v="2"/>
    <s v="CPC40110 (Build) 2017"/>
    <s v="onetopic"/>
    <x v="0"/>
    <d v="2017-01-13T14:33:07"/>
    <x v="2"/>
    <x v="1"/>
    <n v="0"/>
    <x v="1"/>
  </r>
  <r>
    <s v="CPCCBC4012B: Read and interpret plans and specifications (Build, ID17)"/>
    <x v="243"/>
    <s v="2017 Courses"/>
    <x v="1"/>
    <x v="2"/>
    <s v="CPC40110 (Build) 2017"/>
    <s v="onetopic"/>
    <x v="0"/>
    <d v="2017-01-13T12:08:32"/>
    <x v="2"/>
    <x v="1"/>
    <n v="0"/>
    <x v="1"/>
  </r>
  <r>
    <s v="CPCCBC4018A: Apply site surveys and set-out procedures to building and construction projects (BuildConst-Build, ID17)"/>
    <x v="244"/>
    <s v="2017 Courses"/>
    <x v="1"/>
    <x v="2"/>
    <s v="CPC40110 (Build) 2017"/>
    <s v="onetopic"/>
    <x v="0"/>
    <d v="2017-01-13T14:37:48"/>
    <x v="2"/>
    <x v="1"/>
    <n v="0"/>
    <x v="1"/>
  </r>
  <r>
    <s v="CPCCBC4024A: Resolve business disputes (Build, ID17)"/>
    <x v="245"/>
    <s v="2017 Courses"/>
    <x v="1"/>
    <x v="2"/>
    <s v="CPC40110 (Build) 2017"/>
    <s v="onetopic"/>
    <x v="0"/>
    <d v="2017-01-11T15:46:28"/>
    <x v="2"/>
    <x v="1"/>
    <n v="0"/>
    <x v="1"/>
  </r>
  <r>
    <s v="CPCCCA2003A | CPCCCO2013A | CPCCCM2002A: Excavation and Concreting Cluster (Carpentry, SE17)"/>
    <x v="246"/>
    <s v="2017 Courses"/>
    <x v="1"/>
    <x v="2"/>
    <s v="CPC30211 (Carpentry) 2017"/>
    <s v="onetopic"/>
    <x v="0"/>
    <d v="2017-02-06T06:24:29"/>
    <x v="8"/>
    <x v="0"/>
    <n v="3"/>
    <x v="0"/>
  </r>
  <r>
    <s v="CPCCCA2011A | CPCCSH2003A | CPCCCA3013A: Handle Carpentry Materials Cluster (Joinery, ID17)"/>
    <x v="247"/>
    <s v="2017 Courses"/>
    <x v="1"/>
    <x v="2"/>
    <s v="CPC31912 (Joinery) 2017"/>
    <s v="onetopic"/>
    <x v="1"/>
    <d v="2017-01-31T12:43:38"/>
    <x v="2"/>
    <x v="1"/>
    <n v="3"/>
    <x v="0"/>
  </r>
  <r>
    <s v="CPCCCA3003A | CPCCCA3002A | CPCCCA2011A: Setting Out Cluster (BuildConst, SE17)"/>
    <x v="248"/>
    <s v="2017 Courses"/>
    <x v="1"/>
    <x v="2"/>
    <s v="CPC30211 (Carpentry) 2017"/>
    <s v="onetopic"/>
    <x v="0"/>
    <d v="2017-02-15T11:23:48"/>
    <x v="2"/>
    <x v="1"/>
    <n v="2"/>
    <x v="0"/>
  </r>
  <r>
    <s v="CPCCCA3004A| CPCCCA3001A: Demolition and Wall Frames Cluster (BuildConst, SE17)"/>
    <x v="249"/>
    <s v="2017 Courses"/>
    <x v="1"/>
    <x v="2"/>
    <s v="CPC30211 (Carpentry) 2017"/>
    <s v="onetopic"/>
    <x v="0"/>
    <d v="2017-02-15T13:21:27"/>
    <x v="21"/>
    <x v="0"/>
    <n v="5"/>
    <x v="0"/>
  </r>
  <r>
    <s v="CPCCCA3005B | CPCCCA3007C: Roofing  (BuildConst, SE17)"/>
    <x v="250"/>
    <s v="2017 Courses"/>
    <x v="1"/>
    <x v="2"/>
    <s v="CPC30211 (Carpentry) 2017"/>
    <s v="onetopic"/>
    <x v="0"/>
    <d v="2017-02-06T06:38:19"/>
    <x v="8"/>
    <x v="0"/>
    <n v="2"/>
    <x v="0"/>
  </r>
  <r>
    <s v="CPCCCA3006B: Erect roof trusses (BuildConst, SE17)"/>
    <x v="251"/>
    <s v="2017 Courses"/>
    <x v="1"/>
    <x v="2"/>
    <s v="CPC30211 (Carpentry) 2017"/>
    <s v="onetopic"/>
    <x v="0"/>
    <d v="2017-02-15T13:52:00"/>
    <x v="2"/>
    <x v="1"/>
    <n v="2"/>
    <x v="0"/>
  </r>
  <r>
    <s v="CPCCCA3008B | CPCCCA3017B: Eaves and Cladding Cluster (BuildConst, SE17)"/>
    <x v="252"/>
    <s v="2017 Courses"/>
    <x v="1"/>
    <x v="2"/>
    <s v="CPC30211 (Carpentry) 2017"/>
    <s v="onetopic"/>
    <x v="0"/>
    <d v="2017-02-15T10:25:57"/>
    <x v="2"/>
    <x v="1"/>
    <n v="1"/>
    <x v="0"/>
  </r>
  <r>
    <s v="CPCCCA3009B: Construct advanced roofs (Crptry, SE17)"/>
    <x v="253"/>
    <s v="2017 Courses"/>
    <x v="1"/>
    <x v="2"/>
    <s v="CPC30211 (Carpentry) 2017"/>
    <s v="onetopic"/>
    <x v="0"/>
    <d v="2017-02-07T11:39:17"/>
    <x v="8"/>
    <x v="0"/>
    <n v="7"/>
    <x v="0"/>
  </r>
  <r>
    <s v="CPCCCA3010A: (Carpentry, SE17)"/>
    <x v="254"/>
    <s v="2017 Courses"/>
    <x v="1"/>
    <x v="2"/>
    <s v="CPC30211 (Carpentry) 2017"/>
    <s v="onetopic"/>
    <x v="0"/>
    <d v="2017-02-17T14:13:41"/>
    <x v="17"/>
    <x v="0"/>
    <n v="8"/>
    <x v="0"/>
  </r>
  <r>
    <s v="CPCCCA3012A: Frame and Fit Wet Area Fixtures (Carpentry, SE17)"/>
    <x v="255"/>
    <s v="2017 Courses"/>
    <x v="1"/>
    <x v="2"/>
    <s v="CPC30211 (Carpentry) 2017"/>
    <s v="onetopic"/>
    <x v="0"/>
    <d v="2017-02-15T15:13:10"/>
    <x v="2"/>
    <x v="1"/>
    <n v="1"/>
    <x v="0"/>
  </r>
  <r>
    <s v="CPCCCA3013A: Install lining panelling and moulding (BuildConst, SE17)"/>
    <x v="256"/>
    <s v="2017 Courses"/>
    <x v="1"/>
    <x v="2"/>
    <s v="CPC30211 (Carpentry) 2017"/>
    <s v="onetopic"/>
    <x v="0"/>
    <d v="2017-02-15T14:30:56"/>
    <x v="2"/>
    <x v="1"/>
    <n v="2"/>
    <x v="0"/>
  </r>
  <r>
    <s v="CPCCCA3014A: Construct bulkheads (Joinry, ID17)"/>
    <x v="257"/>
    <s v="2017 Courses"/>
    <x v="1"/>
    <x v="2"/>
    <s v="CPC31912 (Joinery) 2017"/>
    <s v="onetopic"/>
    <x v="1"/>
    <d v="2016-12-13T13:11:14"/>
    <x v="2"/>
    <x v="1"/>
    <n v="1"/>
    <x v="0"/>
  </r>
  <r>
    <s v="CPCCCA3015A | CPCCJN2001A: Assemble Partitions Cluster (Joinery, ID17)"/>
    <x v="258"/>
    <s v="2017 Courses"/>
    <x v="1"/>
    <x v="2"/>
    <s v="CPC31912 (Joinery) 2017"/>
    <s v="onetopic"/>
    <x v="0"/>
    <d v="2017-01-31T12:33:49"/>
    <x v="2"/>
    <x v="1"/>
    <n v="0"/>
    <x v="1"/>
  </r>
  <r>
    <s v="CPCCCA3015A | CPCCJN2001A: Assemble Partitions Cluster (Joinry, IID17)"/>
    <x v="259"/>
    <s v="2017 Courses"/>
    <x v="1"/>
    <x v="2"/>
    <s v="CPC31912 (Joinery) 2017"/>
    <s v="onetopic"/>
    <x v="1"/>
    <d v="2017-01-31T13:08:15"/>
    <x v="2"/>
    <x v="1"/>
    <n v="0"/>
    <x v="1"/>
  </r>
  <r>
    <s v="CPCCCA3016A: Construct timber external stairs (BuildConst, SE17)"/>
    <x v="260"/>
    <s v="2017 Courses"/>
    <x v="1"/>
    <x v="2"/>
    <s v="CPC30211 (Carpentry) 2017"/>
    <s v="onetopic"/>
    <x v="0"/>
    <d v="2017-02-15T14:34:07"/>
    <x v="2"/>
    <x v="1"/>
    <n v="2"/>
    <x v="0"/>
  </r>
  <r>
    <s v="CPCCCA3016A | CPCCJS3011A | CPCCJS3002A: Stairs Cluster (Joinery, ID17)"/>
    <x v="261"/>
    <s v="2017 Courses"/>
    <x v="1"/>
    <x v="2"/>
    <s v="CPC31912 (Joinery) 2017"/>
    <s v="onetopic"/>
    <x v="1"/>
    <d v="2017-01-31T12:50:42"/>
    <x v="2"/>
    <x v="1"/>
    <n v="1"/>
    <x v="0"/>
  </r>
  <r>
    <s v="CPCCCA3023A: Levelling (BuildConst, SE17)"/>
    <x v="262"/>
    <s v="2017 Courses"/>
    <x v="1"/>
    <x v="2"/>
    <s v="CPC30211 (Carpentry) 2017"/>
    <s v="onetopic"/>
    <x v="0"/>
    <d v="2017-02-06T07:40:57"/>
    <x v="9"/>
    <x v="0"/>
    <n v="2"/>
    <x v="0"/>
  </r>
  <r>
    <s v="CPCCCM1015A: Carry out measurements and calculations (BuildConst-Plumb, ID17)"/>
    <x v="263"/>
    <s v="2017 Courses"/>
    <x v="1"/>
    <x v="2"/>
    <s v="22304VIC (Plumb) 2017"/>
    <s v="onetopic"/>
    <x v="1"/>
    <d v="2016-12-08T12:36:59"/>
    <x v="2"/>
    <x v="1"/>
    <n v="0"/>
    <x v="1"/>
  </r>
  <r>
    <s v="CPCCCM1015A | CPCCCM1012A | CPCCCA2002B: Building Industry Basics Cluster (BuildConst-BuildJnry, SE1"/>
    <x v="264"/>
    <s v="2017 Courses"/>
    <x v="1"/>
    <x v="2"/>
    <s v="CPC31912 | CPC30211 (Joinery-Carpentry) 2017"/>
    <s v="onetopic"/>
    <x v="0"/>
    <d v="2017-02-13T15:35:32"/>
    <x v="21"/>
    <x v="0"/>
    <n v="2"/>
    <x v="0"/>
  </r>
  <r>
    <s v="CPCCCM2001A: Read and interpret plans and specifications (BuildConst-BuildJnry, SE17)"/>
    <x v="265"/>
    <s v="2017 Courses"/>
    <x v="1"/>
    <x v="2"/>
    <s v="CPC31912 | CPC30211 (Joinery-Carpentry) 2017"/>
    <s v="onetopic"/>
    <x v="0"/>
    <d v="2017-02-13T16:13:12"/>
    <x v="21"/>
    <x v="0"/>
    <n v="6"/>
    <x v="0"/>
  </r>
  <r>
    <s v="CPCCCM2001A: Read and interpret plans and specifications (BuildConst-Plumb, ID17)"/>
    <x v="266"/>
    <s v="2017 Courses"/>
    <x v="1"/>
    <x v="2"/>
    <s v="22304VIC (Plumb) 2017"/>
    <s v="onetopic"/>
    <x v="1"/>
    <d v="2016-12-08T11:31:55"/>
    <x v="2"/>
    <x v="1"/>
    <n v="0"/>
    <x v="1"/>
  </r>
  <r>
    <s v="CPCCCM2001A: Read and interpret plans and specifications (Glass, 2017)"/>
    <x v="267"/>
    <s v="2017 Courses"/>
    <x v="1"/>
    <x v="2"/>
    <s v="MSF30413 (Glass) 2017"/>
    <s v="onetopic"/>
    <x v="0"/>
    <d v="2017-02-10T08:36:02"/>
    <x v="21"/>
    <x v="0"/>
    <n v="3"/>
    <x v="0"/>
  </r>
  <r>
    <s v="CPCCCM2006B: Apply basic levelling procedures (Joinery, ID17)"/>
    <x v="268"/>
    <s v="2017 Courses"/>
    <x v="1"/>
    <x v="2"/>
    <s v="CPC31912 (Joinery) 2017"/>
    <s v="onetopic"/>
    <x v="1"/>
    <d v="2017-01-31T12:45:39"/>
    <x v="2"/>
    <x v="1"/>
    <n v="1"/>
    <x v="0"/>
  </r>
  <r>
    <s v="CPCCCM2007A: Explosive Power Tools  CPC31912 CPC32011 CPC30211 (Joinery Capentry, ID17)"/>
    <x v="269"/>
    <s v="2017 Courses"/>
    <x v="1"/>
    <x v="2"/>
    <s v="CPC31912 | CPC30211 (Joinery-Carpentry) 2017"/>
    <s v="onetopic"/>
    <x v="0"/>
    <d v="2017-02-02T14:18:59"/>
    <x v="2"/>
    <x v="1"/>
    <n v="2"/>
    <x v="0"/>
  </r>
  <r>
    <s v="CPCCCM2007B: Use explosive power tools (BuildConst-Build-Jnry, ID17)"/>
    <x v="270"/>
    <s v="2017 Courses"/>
    <x v="1"/>
    <x v="2"/>
    <s v="CPC31912 | CPC30211 (Joinery-Carpentry) 2017"/>
    <s v="onetopic"/>
    <x v="1"/>
    <d v="2016-12-08T15:42:57"/>
    <x v="2"/>
    <x v="1"/>
    <n v="1"/>
    <x v="0"/>
  </r>
  <r>
    <s v="CPCCCM2010A: Work safely at heights (Joinery, ID17)"/>
    <x v="271"/>
    <s v="2017 Courses"/>
    <x v="1"/>
    <x v="2"/>
    <s v="CPC31912 (Joinery) 2017"/>
    <s v="onetopic"/>
    <x v="1"/>
    <d v="2017-01-31T12:52:03"/>
    <x v="2"/>
    <x v="1"/>
    <n v="1"/>
    <x v="0"/>
  </r>
  <r>
    <s v="CPCCCM2010B| CPCCCM2008B Working at Heights Cluster  (BuildConst, SE17)"/>
    <x v="272"/>
    <s v="2017 Courses"/>
    <x v="1"/>
    <x v="2"/>
    <s v="CPC30211 (Carpentry) 2017"/>
    <s v="onetopic"/>
    <x v="0"/>
    <d v="2017-02-15T15:57:01"/>
    <x v="2"/>
    <x v="1"/>
    <n v="1"/>
    <x v="0"/>
  </r>
  <r>
    <s v="CPCCCM2010B: Work safely at heights (Joinry, ID17)"/>
    <x v="273"/>
    <s v="2017 Courses"/>
    <x v="1"/>
    <x v="2"/>
    <s v="CPC31912 (Joinery) 2017"/>
    <s v="onetopic"/>
    <x v="1"/>
    <d v="2017-01-31T12:59:20"/>
    <x v="2"/>
    <x v="1"/>
    <n v="0"/>
    <x v="1"/>
  </r>
  <r>
    <s v="CPCCCM3001C: Operate elevated work platforms (BuildConst, SE17)"/>
    <x v="274"/>
    <s v="2017 Courses"/>
    <x v="1"/>
    <x v="2"/>
    <s v="CPC30211 (Carpentry) 2017"/>
    <s v="onetopic"/>
    <x v="0"/>
    <d v="2017-02-06T07:52:50"/>
    <x v="2"/>
    <x v="1"/>
    <n v="1"/>
    <x v="0"/>
  </r>
  <r>
    <s v="CPCCJN2002B: Prepare for off-site manufacturing process (Joinery, ID17)"/>
    <x v="275"/>
    <s v="2017 Courses"/>
    <x v="1"/>
    <x v="2"/>
    <s v="CPC31912 (Joinery) 2017"/>
    <s v="onetopic"/>
    <x v="1"/>
    <d v="2017-01-31T12:47:40"/>
    <x v="2"/>
    <x v="1"/>
    <n v="1"/>
    <x v="0"/>
  </r>
  <r>
    <s v="CPCCJN2003A: (Glass, 2017)"/>
    <x v="276"/>
    <s v="2017 Courses"/>
    <x v="1"/>
    <x v="2"/>
    <s v="MSF30413 (Glass) 2017"/>
    <s v="onetopic"/>
    <x v="0"/>
    <d v="2017-02-17T11:35:08"/>
    <x v="21"/>
    <x v="0"/>
    <n v="4"/>
    <x v="0"/>
  </r>
  <r>
    <s v="CPCCJN2003A: Packaged manufactured goods for transport (Joinery, ID17)"/>
    <x v="277"/>
    <s v="2017 Courses"/>
    <x v="1"/>
    <x v="2"/>
    <s v="CPC31912 (Joinery) 2017"/>
    <s v="onetopic"/>
    <x v="1"/>
    <d v="2017-01-31T12:39:47"/>
    <x v="2"/>
    <x v="1"/>
    <n v="2"/>
    <x v="0"/>
  </r>
  <r>
    <s v="CPCCJN2003A: Package manufactured products for transport (Joinry. ID17)"/>
    <x v="278"/>
    <s v="2017 Courses"/>
    <x v="1"/>
    <x v="2"/>
    <s v="CPC31912 (Joinery) 2017"/>
    <s v="onetopic"/>
    <x v="1"/>
    <d v="2017-01-31T13:00:32"/>
    <x v="0"/>
    <x v="0"/>
    <n v="0"/>
    <x v="1"/>
  </r>
  <r>
    <s v="CPCCJN3001A: Static Machines CPC31912 CPC32011  (Joinery, ID17)"/>
    <x v="279"/>
    <s v="2017 Courses"/>
    <x v="1"/>
    <x v="2"/>
    <s v="CPC31912 | CPC30211 (Joinery-Carpentry) 2017"/>
    <s v="onetopic"/>
    <x v="0"/>
    <d v="2017-02-15T12:27:41"/>
    <x v="2"/>
    <x v="1"/>
    <n v="0"/>
    <x v="1"/>
  </r>
  <r>
    <s v="CPCCJN3001A: Use static machines (Joinery, ID17)"/>
    <x v="280"/>
    <s v="2017 Courses"/>
    <x v="1"/>
    <x v="2"/>
    <s v="CPC31912 (Joinery) 2017"/>
    <s v="onetopic"/>
    <x v="1"/>
    <d v="2017-01-31T13:03:51"/>
    <x v="2"/>
    <x v="1"/>
    <n v="1"/>
    <x v="0"/>
  </r>
  <r>
    <s v="CPCCJN3002A: Use computer controlled machinery (Joinery, ID17)"/>
    <x v="281"/>
    <s v="2017 Courses"/>
    <x v="1"/>
    <x v="2"/>
    <s v="CPC31912 (Joinery) 2017"/>
    <s v="onetopic"/>
    <x v="1"/>
    <d v="2017-01-31T12:48:50"/>
    <x v="2"/>
    <x v="1"/>
    <n v="1"/>
    <x v="0"/>
  </r>
  <r>
    <s v="CPCCJN3003A | CPCCCA3011A Manufacturing Components Cluster (Joinry, ID17)"/>
    <x v="282"/>
    <s v="2017 Courses"/>
    <x v="1"/>
    <x v="2"/>
    <s v="CPC31912 (Joinery) 2017"/>
    <s v="onetopic"/>
    <x v="1"/>
    <d v="2016-12-13T13:11:58"/>
    <x v="2"/>
    <x v="1"/>
    <n v="1"/>
    <x v="0"/>
  </r>
  <r>
    <s v="CPCCJN3004A | CPCCSH3005A | CPCCSH3001A: Set out and Assemble Components Cluster (Joinry, ID17)"/>
    <x v="283"/>
    <s v="2017 Courses"/>
    <x v="1"/>
    <x v="2"/>
    <s v="CPC31912 (Joinery) 2017"/>
    <s v="onetopic"/>
    <x v="1"/>
    <d v="2017-01-31T13:02:46"/>
    <x v="2"/>
    <x v="1"/>
    <n v="0"/>
    <x v="1"/>
  </r>
  <r>
    <s v="CPCCJN3004A | CPCCSH3005A | CPCCSH3001A: Set out and Assemble Components  CPC31912: (Joinery, ID17SE"/>
    <x v="284"/>
    <s v="2017 Courses"/>
    <x v="1"/>
    <x v="2"/>
    <s v="CPC31912 (Joinery) 2017"/>
    <s v="onetopic"/>
    <x v="0"/>
    <d v="2017-01-12T14:54:52"/>
    <x v="2"/>
    <x v="1"/>
    <n v="1"/>
    <x v="0"/>
  </r>
  <r>
    <s v="CPCCJS3011A | CPCCJS3002A | CPCCA3016A: Stairs Cluster (Joinery, ID17)"/>
    <x v="285"/>
    <s v="2017 Courses"/>
    <x v="1"/>
    <x v="2"/>
    <s v="CPC31912 (Joinery) 2017"/>
    <s v="onetopic"/>
    <x v="1"/>
    <d v="2017-01-31T13:09:48"/>
    <x v="2"/>
    <x v="1"/>
    <n v="0"/>
    <x v="1"/>
  </r>
  <r>
    <s v="CPCCOHS2001A: Apply OHS requirements, policies and procedures in the construction industry (BuildConst-Plumb, ID17)"/>
    <x v="286"/>
    <s v="2017 Courses"/>
    <x v="1"/>
    <x v="2"/>
    <s v="22304VIC (Plumb) 2017"/>
    <s v="onetopic"/>
    <x v="1"/>
    <d v="2016-12-08T15:28:03"/>
    <x v="2"/>
    <x v="1"/>
    <n v="0"/>
    <x v="1"/>
  </r>
  <r>
    <s v=" CPCCOHS2001A: Apply OHS requirements, policies and procedures in the construction industry (ID17)"/>
    <x v="287"/>
    <s v="2017 Courses"/>
    <x v="1"/>
    <x v="2"/>
    <s v="22304VIC (Plumb) 2017"/>
    <s v="onetopic"/>
    <x v="0"/>
    <d v="2017-01-12T07:55:49"/>
    <x v="2"/>
    <x v="1"/>
    <n v="0"/>
    <x v="1"/>
  </r>
  <r>
    <s v="CPCCOHS2001A | CPCCCM1013A | CPCCCM1014A: Building Foundation Cluster (BuildConst-BuildJnry, 2017)"/>
    <x v="288"/>
    <s v="2017 Courses"/>
    <x v="1"/>
    <x v="2"/>
    <s v="CPC31912 | CPC30211 (Joinery-Carpentry) 2017"/>
    <s v="onetopic"/>
    <x v="0"/>
    <d v="2017-02-13T15:10:00"/>
    <x v="2"/>
    <x v="1"/>
    <n v="2"/>
    <x v="0"/>
  </r>
  <r>
    <s v="CPCCOHS2001A | MSMSUP102 | MSMSUP106: Foundation and Safety Glass Cluster (Glass, 2017)"/>
    <x v="289"/>
    <s v="2017 Courses"/>
    <x v="1"/>
    <x v="2"/>
    <s v="MSF30413 (Glass) 2017"/>
    <s v="onetopic"/>
    <x v="0"/>
    <d v="2017-02-01T07:37:28"/>
    <x v="3"/>
    <x v="0"/>
    <n v="5"/>
    <x v="0"/>
  </r>
  <r>
    <s v="CPCPCM2039A: Carry out Interactive Workplace Communication (BuildConst-Plumb, ID17)"/>
    <x v="290"/>
    <s v="2017 Courses"/>
    <x v="1"/>
    <x v="2"/>
    <s v="22304VIC (Plumb) 2017"/>
    <s v="onetopic"/>
    <x v="1"/>
    <d v="2016-12-07T15:12:11"/>
    <x v="2"/>
    <x v="1"/>
    <n v="0"/>
    <x v="1"/>
  </r>
  <r>
    <s v="CUA50715: Diploma of Graphic Design Course Home (ArtDes, #6412 ID17)"/>
    <x v="291"/>
    <s v="2017 Courses"/>
    <x v="7"/>
    <x v="17"/>
    <s v="CUV50311 2017"/>
    <s v="onetopic"/>
    <x v="1"/>
    <d v="2017-02-02T12:11:17"/>
    <x v="2"/>
    <x v="1"/>
    <n v="0"/>
    <x v="1"/>
  </r>
  <r>
    <s v="CUAGRD506: Develop graphic design practice to meet industry needs (ArtDes, ID17)"/>
    <x v="292"/>
    <s v="2017 Courses"/>
    <x v="7"/>
    <x v="17"/>
    <s v="CUV50311 2017"/>
    <s v="onetopic"/>
    <x v="1"/>
    <d v="2017-02-17T11:33:54"/>
    <x v="2"/>
    <x v="1"/>
    <n v="0"/>
    <x v="1"/>
  </r>
  <r>
    <s v="CUAPHI514: Prepare digital images for pre-press processing (ArtDes, ID17)"/>
    <x v="293"/>
    <s v="2017 Courses"/>
    <x v="7"/>
    <x v="17"/>
    <s v="CUV50311 2017"/>
    <s v="onetopic"/>
    <x v="1"/>
    <d v="2017-02-17T11:26:56"/>
    <x v="2"/>
    <x v="1"/>
    <n v="1"/>
    <x v="0"/>
  </r>
  <r>
    <s v="CUVACD303A: Produce Technical Drawings (BuildConst-Plumb, ID17)"/>
    <x v="294"/>
    <s v="2017 Courses"/>
    <x v="1"/>
    <x v="2"/>
    <s v="22304VIC (Plumb) 2017"/>
    <s v="onetopic"/>
    <x v="1"/>
    <d v="2016-12-07T15:12:52"/>
    <x v="2"/>
    <x v="1"/>
    <n v="0"/>
    <x v="1"/>
  </r>
  <r>
    <s v="Dairy By Design - the Fundamentals of Dairy Technology (NCDE Food Pro, ID17)"/>
    <x v="295"/>
    <s v="2017 Courses"/>
    <x v="8"/>
    <x v="9"/>
    <s v=""/>
    <s v="onetopic"/>
    <x v="1"/>
    <d v="2017-01-17T09:39:57"/>
    <x v="2"/>
    <x v="1"/>
    <n v="0"/>
    <x v="1"/>
  </r>
  <r>
    <s v="DWTAIM507: Analyse the influence of micro-organisms on wine production (Wine, ID17)"/>
    <x v="296"/>
    <s v="2017 Courses"/>
    <x v="0"/>
    <x v="0"/>
    <s v="10018NAT (Wine) 2017"/>
    <s v="onetopic"/>
    <x v="0"/>
    <d v="2017-02-21T10:08:28"/>
    <x v="2"/>
    <x v="1"/>
    <n v="1"/>
    <x v="0"/>
  </r>
  <r>
    <s v="DWTAWQ502: Analyse wine quality (Wine, ID17)"/>
    <x v="297"/>
    <s v="2017 Courses"/>
    <x v="0"/>
    <x v="0"/>
    <s v="10018NAT (Wine) 2017"/>
    <s v="onetopic"/>
    <x v="1"/>
    <d v="2017-02-09T10:08:23"/>
    <x v="2"/>
    <x v="1"/>
    <n v="0"/>
    <x v="1"/>
  </r>
  <r>
    <s v="DWTRES501A: Research and evaluate wine grape production and wine processing systems (Wine, ID17)"/>
    <x v="298"/>
    <s v="2017 Courses"/>
    <x v="0"/>
    <x v="0"/>
    <s v="10018NAT (Wine) 2017"/>
    <s v="onetopic"/>
    <x v="1"/>
    <d v="2017-01-31T16:14:52"/>
    <x v="2"/>
    <x v="1"/>
    <n v="0"/>
    <x v="1"/>
  </r>
  <r>
    <s v="FDF40311: Certificate IV in Food Science and Technology (Level 1) Course Home (NCDE Food Pro, #6399 ID17)"/>
    <x v="299"/>
    <s v="2017 Courses"/>
    <x v="8"/>
    <x v="9"/>
    <s v="FDF40311 | MSL40116 2017"/>
    <s v="onetopic"/>
    <x v="1"/>
    <d v="2017-02-06T16:21:23"/>
    <x v="2"/>
    <x v="1"/>
    <n v="0"/>
    <x v="1"/>
  </r>
  <r>
    <s v="FDF50311: Diploma in Food Science and Technology (Level 2) Course Home (NCDE Food Pro, #6398 ID17)"/>
    <x v="300"/>
    <s v="2017 Courses"/>
    <x v="8"/>
    <x v="9"/>
    <s v="FDF50311 | MSL50116 2017"/>
    <s v="onetopic"/>
    <x v="0"/>
    <d v="2017-02-14T09:19:13"/>
    <x v="2"/>
    <x v="1"/>
    <n v="0"/>
    <x v="1"/>
  </r>
  <r>
    <s v="FDF50311: Diploma in Food Science and Technology (Level 3) Course Home (NCDE Food Pro, #6397 ID17)"/>
    <x v="301"/>
    <s v="2017 Courses"/>
    <x v="8"/>
    <x v="9"/>
    <s v="FDF50311 | MSL50116 2017"/>
    <s v="onetopic"/>
    <x v="0"/>
    <d v="2017-02-10T13:19:08"/>
    <x v="2"/>
    <x v="1"/>
    <n v="0"/>
    <x v="1"/>
  </r>
  <r>
    <s v="FDFCH4002A | FDFCH4003A | FDFCH4004A | MSL975005A: Cheese Technology Cluster (NCDE Food Pro, ID17)"/>
    <x v="302"/>
    <s v="2017 Courses"/>
    <x v="8"/>
    <x v="9"/>
    <s v="FDF50311 | MSL50116 2017"/>
    <s v="onetopic"/>
    <x v="0"/>
    <d v="2017-01-16T13:35:48"/>
    <x v="2"/>
    <x v="1"/>
    <n v="0"/>
    <x v="1"/>
  </r>
  <r>
    <s v="FDFFS5001A|MSL933003: HACCP Cluster (NCDE Food Pro, ID17)"/>
    <x v="303"/>
    <s v="2017 Courses"/>
    <x v="8"/>
    <x v="9"/>
    <s v="FDF50311 | MSL50116 2017"/>
    <s v="onetopic"/>
    <x v="1"/>
    <d v="2017-01-18T18:11:36"/>
    <x v="2"/>
    <x v="1"/>
    <n v="0"/>
    <x v="1"/>
  </r>
  <r>
    <s v="FDFFST4002A | FDFFST4010A | MSL934002 | MSL915001: Quality Assurance Cluster (NCDE Food Pro, ID17)"/>
    <x v="304"/>
    <s v="2017 Courses"/>
    <x v="8"/>
    <x v="9"/>
    <s v="FDF40311 | MSL40116 2017"/>
    <s v="onetopic"/>
    <x v="1"/>
    <d v="2017-01-18T14:15:47"/>
    <x v="2"/>
    <x v="1"/>
    <n v="0"/>
    <x v="1"/>
  </r>
  <r>
    <s v="FDFFST4004A | DWTAIM507A: Wine Microbiology Cluster (Wine, ID17)"/>
    <x v="305"/>
    <s v="2017 Courses"/>
    <x v="0"/>
    <x v="0"/>
    <s v="10018NAT (Wine) 2017"/>
    <s v="onetopic"/>
    <x v="1"/>
    <d v="2016-11-15T14:08:17"/>
    <x v="2"/>
    <x v="1"/>
    <n v="0"/>
    <x v="1"/>
  </r>
  <r>
    <s v="FDFFST4004A|MSL973007A|MSL973003|MSL973004|MSL974006: Microbiology Cluster (Diary L1, ID17)"/>
    <x v="306"/>
    <s v="2017 Courses"/>
    <x v="8"/>
    <x v="9"/>
    <s v="FDF40311 | MSL40116 2017"/>
    <s v="onetopic"/>
    <x v="0"/>
    <d v="2017-01-18T09:48:41"/>
    <x v="2"/>
    <x v="1"/>
    <n v="0"/>
    <x v="1"/>
  </r>
  <r>
    <s v="FDFFST4007A|FDFFST4020A Workplace Operations Cluster (Dairy L1, ID17)"/>
    <x v="307"/>
    <s v="2017 Courses"/>
    <x v="8"/>
    <x v="9"/>
    <s v="FDF40311 | MSL40116 2017"/>
    <s v="onetopic"/>
    <x v="1"/>
    <d v="2017-01-30T16:16:15"/>
    <x v="2"/>
    <x v="1"/>
    <n v="0"/>
    <x v="1"/>
  </r>
  <r>
    <s v="FDFFST4011A|FDFTEC4005A Nutrition Cluster (Dairy L1, ID17)"/>
    <x v="308"/>
    <s v="2017 Courses"/>
    <x v="8"/>
    <x v="9"/>
    <s v="FDF40311 | MSL40116 2017"/>
    <s v="onetopic"/>
    <x v="0"/>
    <d v="2017-01-18T09:42:36"/>
    <x v="2"/>
    <x v="1"/>
    <n v="0"/>
    <x v="1"/>
  </r>
  <r>
    <s v="FDFFST5001A: Monitor refrigeration and air conditioning systems in food processing (NCEE Food Pro, ID17)"/>
    <x v="309"/>
    <s v="2017 Courses"/>
    <x v="8"/>
    <x v="9"/>
    <s v="FDF50311 | MSL50116 2017"/>
    <s v="onetopic"/>
    <x v="1"/>
    <d v="2017-01-19T09:16:49"/>
    <x v="2"/>
    <x v="1"/>
    <n v="0"/>
    <x v="1"/>
  </r>
  <r>
    <s v="FDFFST5003A | FDFOP2015A | FDFTEC4007A | MSL924001: Process Control Cluster (NCDE Food Pro, ID17)"/>
    <x v="310"/>
    <s v="2017 Courses"/>
    <x v="8"/>
    <x v="9"/>
    <s v="FDF40311 | MSL40116 2017"/>
    <s v="onetopic"/>
    <x v="1"/>
    <d v="2017-01-31T15:24:09"/>
    <x v="2"/>
    <x v="1"/>
    <n v="0"/>
    <x v="1"/>
  </r>
  <r>
    <s v="FDFFST5005A | MSL973001 | MSL975022 | FDFFST5004A: Dairy Chemistry Cluster (NCDE Food Pro, ID17)"/>
    <x v="311"/>
    <s v="2017 Courses"/>
    <x v="8"/>
    <x v="9"/>
    <s v="FDF50311 | MSL50116 2017"/>
    <s v="onetopic"/>
    <x v="1"/>
    <d v="2017-01-18T14:09:35"/>
    <x v="2"/>
    <x v="1"/>
    <n v="0"/>
    <x v="1"/>
  </r>
  <r>
    <s v="FDFFST5023A: Implement and review the production of milk fat products (NCDE Food Pro, ID17)"/>
    <x v="312"/>
    <s v="2017 Courses"/>
    <x v="8"/>
    <x v="9"/>
    <s v="FDF50311 | MSL50116 2017"/>
    <s v="onetopic"/>
    <x v="1"/>
    <d v="2017-01-17T08:30:45"/>
    <x v="2"/>
    <x v="1"/>
    <n v="0"/>
    <x v="1"/>
  </r>
  <r>
    <s v="FDFFST5024A | FDFFST5002A: Fermented Dairy Products Cluster (NCDE Food Pro, ID17)"/>
    <x v="313"/>
    <s v="2017 Courses"/>
    <x v="8"/>
    <x v="9"/>
    <s v="FDF50311 | MSL50116 2017"/>
    <s v="onetopic"/>
    <x v="1"/>
    <d v="2017-01-19T09:17:50"/>
    <x v="2"/>
    <x v="1"/>
    <n v="0"/>
    <x v="1"/>
  </r>
  <r>
    <s v="FDFFST5024A | FDFFST5002A: Fermented Dairy Products Cluster (NCDE Food Pro, ID17) keep incase work h"/>
    <x v="314"/>
    <s v="2017 Courses"/>
    <x v="8"/>
    <x v="9"/>
    <s v="FDF50311 | MSL50116 2017"/>
    <s v="onetopic"/>
    <x v="1"/>
    <d v="2017-01-18T09:59:14"/>
    <x v="2"/>
    <x v="1"/>
    <n v="0"/>
    <x v="1"/>
  </r>
  <r>
    <s v="FDFFST5025A|FDFFST5030A: Concentrated and Dried Dairy Products Cluster (NCDE FP, ID17)"/>
    <x v="315"/>
    <s v="2017 Courses"/>
    <x v="8"/>
    <x v="9"/>
    <s v="FDF50311 | MSL50116 2017"/>
    <s v="onetopic"/>
    <x v="0"/>
    <d v="2017-02-02T15:14:21"/>
    <x v="2"/>
    <x v="1"/>
    <n v="3"/>
    <x v="0"/>
  </r>
  <r>
    <s v="FDFFST5026A: Implement and review the production of ice creams and frozen dairy desserts {NCDE Food Pro, ID17)"/>
    <x v="316"/>
    <s v="2017 Courses"/>
    <x v="8"/>
    <x v="9"/>
    <s v="FDF50311 | MSL50116 2017"/>
    <s v="onetopic"/>
    <x v="0"/>
    <d v="2017-02-02T15:13:15"/>
    <x v="2"/>
    <x v="1"/>
    <n v="0"/>
    <x v="1"/>
  </r>
  <r>
    <s v="FDFFST5027A: Implement and review the production of milk and related products by the membrane system (NCDE Food Pro, ID17)"/>
    <x v="317"/>
    <s v="2017 Courses"/>
    <x v="8"/>
    <x v="9"/>
    <s v="FDF50311 | MSL50116 2017"/>
    <s v="onetopic"/>
    <x v="1"/>
    <d v="2017-01-19T09:14:49"/>
    <x v="2"/>
    <x v="1"/>
    <n v="0"/>
    <x v="1"/>
  </r>
  <r>
    <s v="FDFOHS4002A|FDFOP2061A|MSL913001|MSL943002|MSL913002: Workplace Skills (Dairy L1, ID17) "/>
    <x v="318"/>
    <s v="2017 Courses"/>
    <x v="8"/>
    <x v="9"/>
    <s v="FDF40311 | MSL40116 2017"/>
    <s v="onetopic"/>
    <x v="0"/>
    <d v="2017-01-30T16:16:09"/>
    <x v="2"/>
    <x v="1"/>
    <n v="0"/>
    <x v="1"/>
  </r>
  <r>
    <s v="FDFTEC4003A | FDFFS2001A | FDFFS3001A | FDFFS4001A: Quality Control Cluster (NCDE Food Pro, ID17)"/>
    <x v="319"/>
    <s v="2017 Courses"/>
    <x v="8"/>
    <x v="9"/>
    <s v="FDF40311 | MSL40116 2017"/>
    <s v="onetopic"/>
    <x v="1"/>
    <d v="2017-01-18T14:14:53"/>
    <x v="2"/>
    <x v="1"/>
    <n v="0"/>
    <x v="1"/>
  </r>
  <r>
    <s v="FDFTEC4004A | FDFOP2030A: Dairy Engineering Cluster (NCDE Food Pro, ID17)"/>
    <x v="320"/>
    <s v="2017 Courses"/>
    <x v="8"/>
    <x v="9"/>
    <s v="FDF50311 | MSL50116 2017"/>
    <s v="onetopic"/>
    <x v="1"/>
    <d v="2017-01-16T13:34:40"/>
    <x v="2"/>
    <x v="1"/>
    <n v="0"/>
    <x v="1"/>
  </r>
  <r>
    <s v="FDFTEC4004A | FDFTEC4004A: Engineering Principles Cluster (NCDE Food Pro, ID17)"/>
    <x v="321"/>
    <s v="2017 Courses"/>
    <x v="8"/>
    <x v="9"/>
    <s v="FDF50311 | MSL50116 2017"/>
    <s v="onetopic"/>
    <x v="1"/>
    <d v="2017-02-02T14:28:42"/>
    <x v="2"/>
    <x v="1"/>
    <n v="0"/>
    <x v="1"/>
  </r>
  <r>
    <s v="FDFTEC4011A | FDFTEC4011A: Product Recall Cluster (NCDE Food Pro, ID17)"/>
    <x v="322"/>
    <s v="2017 Courses"/>
    <x v="8"/>
    <x v="9"/>
    <s v="FDF50311 | MSL50116 2017"/>
    <s v="onetopic"/>
    <x v="1"/>
    <d v="2017-01-18T09:38:18"/>
    <x v="2"/>
    <x v="1"/>
    <n v="0"/>
    <x v="1"/>
  </r>
  <r>
    <s v="Feedback banner (TPL)"/>
    <x v="323"/>
    <s v="2017 Courses"/>
    <x v="9"/>
    <x v="18"/>
    <s v=""/>
    <s v="onetopic"/>
    <x v="0"/>
    <d v="2017-02-21T11:37:30"/>
    <x v="2"/>
    <x v="1"/>
    <n v="0"/>
    <x v="1"/>
  </r>
  <r>
    <s v="FSKDIG03 | FSKLRG11: Study Skills Cluster (Nurse, 2017)"/>
    <x v="324"/>
    <s v="2017 Courses"/>
    <x v="3"/>
    <x v="4"/>
    <s v="FSK20113 2017"/>
    <s v="onetopic"/>
    <x v="0"/>
    <d v="2017-02-15T16:26:55"/>
    <x v="22"/>
    <x v="0"/>
    <n v="18"/>
    <x v="0"/>
  </r>
  <r>
    <s v="FSKOCM05: Use oral communication skills for for effective workplace communication (Nurse, ID17)"/>
    <x v="325"/>
    <s v="2017 Courses"/>
    <x v="3"/>
    <x v="4"/>
    <s v="FSK20113 2017"/>
    <s v="onetopic"/>
    <x v="1"/>
    <d v="2017-02-01T12:58:56"/>
    <x v="2"/>
    <x v="1"/>
    <n v="2"/>
    <x v="0"/>
  </r>
  <r>
    <s v="GOTAFE Agri NCDE ResLib"/>
    <x v="326"/>
    <s v="2017 Courses"/>
    <x v="0"/>
    <x v="9"/>
    <s v=""/>
    <s v="onetopic"/>
    <x v="0"/>
    <d v="2017-01-16T14:03:05"/>
    <x v="23"/>
    <x v="0"/>
    <n v="13"/>
    <x v="0"/>
  </r>
  <r>
    <s v="GOTAFE Delivery Template (ID17)"/>
    <x v="327"/>
    <s v="2017 Courses"/>
    <x v="9"/>
    <x v="18"/>
    <s v=""/>
    <s v="onetopic"/>
    <x v="1"/>
    <d v="2017-01-12T14:27:25"/>
    <x v="2"/>
    <x v="1"/>
    <n v="0"/>
    <x v="1"/>
  </r>
  <r>
    <s v="GOTAFE eLearnSpt 2017"/>
    <x v="328"/>
    <s v="2017 Courses"/>
    <x v="9"/>
    <x v="18"/>
    <s v=""/>
    <s v="onetopic"/>
    <x v="0"/>
    <d v="2017-01-18T15:54:33"/>
    <x v="24"/>
    <x v="0"/>
    <n v="26"/>
    <x v="0"/>
  </r>
  <r>
    <s v="HLT33015|HLT33115: Certificate III in AHA and Certificate III in HSA (#6276 2017)"/>
    <x v="329"/>
    <s v="2017 Courses"/>
    <x v="3"/>
    <x v="11"/>
    <s v=""/>
    <s v="onetopic"/>
    <x v="0"/>
    <d v="2017-02-01T10:53:13"/>
    <x v="25"/>
    <x v="0"/>
    <n v="9"/>
    <x v="0"/>
  </r>
  <r>
    <s v="HLT51612 and HLT54115 Health Placement (Nursing, 2017)"/>
    <x v="330"/>
    <s v="2017 Courses"/>
    <x v="3"/>
    <x v="4"/>
    <s v="HLT51612 | HLT54115"/>
    <s v="onetopic"/>
    <x v="0"/>
    <d v="2017-02-15T09:55:58"/>
    <x v="26"/>
    <x v="0"/>
    <n v="233"/>
    <x v="0"/>
  </r>
  <r>
    <s v="HLT51612: Diploma of Nursing Course Home (Nursing, #6277 2017)"/>
    <x v="331"/>
    <s v="2017 Courses"/>
    <x v="3"/>
    <x v="4"/>
    <s v="HLT51612 2017"/>
    <s v="onetopic"/>
    <x v="0"/>
    <d v="2017-01-31T16:48:59"/>
    <x v="27"/>
    <x v="0"/>
    <n v="164"/>
    <x v="0"/>
  </r>
  <r>
    <s v="HLT54115: Diploma of Nursing Course Home (Nurse, #6278 2017)"/>
    <x v="332"/>
    <s v="2017 Courses"/>
    <x v="3"/>
    <x v="4"/>
    <s v="HLT54115 2017"/>
    <s v="onetopic"/>
    <x v="0"/>
    <d v="2017-01-25T09:57:51"/>
    <x v="28"/>
    <x v="0"/>
    <n v="109"/>
    <x v="0"/>
  </r>
  <r>
    <s v="HLTAAP001: Recognise healthy body systems (AllHlth, ID17)"/>
    <x v="333"/>
    <s v="2017 Courses"/>
    <x v="3"/>
    <x v="11"/>
    <s v="HLT33015 | HLT33115 2017"/>
    <s v="onetopic"/>
    <x v="0"/>
    <d v="2016-11-09T13:50:09"/>
    <x v="2"/>
    <x v="1"/>
    <n v="0"/>
    <x v="1"/>
  </r>
  <r>
    <s v="HLTAAP002: (Nurse, 2017)"/>
    <x v="334"/>
    <s v="2017 Courses"/>
    <x v="3"/>
    <x v="4"/>
    <s v="HLT54115 2017"/>
    <s v="onetopic"/>
    <x v="0"/>
    <d v="2017-02-17T14:40:16"/>
    <x v="29"/>
    <x v="0"/>
    <n v="51"/>
    <x v="0"/>
  </r>
  <r>
    <s v="HLTAAP003: Analyse and respond to client health information (Nurse, ID17)"/>
    <x v="335"/>
    <s v="2017 Courses"/>
    <x v="3"/>
    <x v="4"/>
    <s v="HLT54115 2017"/>
    <s v="onetopic"/>
    <x v="0"/>
    <d v="2017-01-12T19:30:49"/>
    <x v="2"/>
    <x v="1"/>
    <n v="0"/>
    <x v="1"/>
  </r>
  <r>
    <s v="HLTAHA001: Assist with an allied health program (AllHlth-VETIS, ID17)"/>
    <x v="336"/>
    <s v="2017 Courses"/>
    <x v="3"/>
    <x v="11"/>
    <s v="HLT33015 | HLT33115 2017"/>
    <s v="onetopic"/>
    <x v="0"/>
    <d v="2016-12-02T13:09:01"/>
    <x v="0"/>
    <x v="0"/>
    <n v="0"/>
    <x v="1"/>
  </r>
  <r>
    <s v="HLTAID002: Provide basic emergency life support (Ag, VETiS, ID17)"/>
    <x v="337"/>
    <s v="2017 Courses"/>
    <x v="0"/>
    <x v="6"/>
    <s v="AHC20116 (Ag) 2017"/>
    <s v="onetopic"/>
    <x v="1"/>
    <d v="2016-10-11T09:42:49"/>
    <x v="3"/>
    <x v="0"/>
    <n v="0"/>
    <x v="1"/>
  </r>
  <r>
    <s v="HLTAID004: Provide an emergency first aid response in an education and care setting (ChildServ, ID17)"/>
    <x v="338"/>
    <s v="2017 Courses"/>
    <x v="3"/>
    <x v="15"/>
    <s v=""/>
    <s v="onetopic"/>
    <x v="1"/>
    <d v="2017-01-23T14:36:52"/>
    <x v="2"/>
    <x v="1"/>
    <n v="1"/>
    <x v="0"/>
  </r>
  <r>
    <s v="HLTAIN001 | HLTAIN002: AIN Cluster (AllHlth, 2017)"/>
    <x v="339"/>
    <s v="2017 Courses"/>
    <x v="3"/>
    <x v="11"/>
    <s v="HLT33015 | HLT33115 2017"/>
    <s v="onetopic"/>
    <x v="0"/>
    <d v="2017-02-08T09:33:15"/>
    <x v="14"/>
    <x v="0"/>
    <n v="5"/>
    <x v="0"/>
  </r>
  <r>
    <s v="HLTAIN002: Provide non client contact support in an acute care environment (AllHlth-VETIS, ID17)"/>
    <x v="340"/>
    <s v="2017 Courses"/>
    <x v="3"/>
    <x v="11"/>
    <s v="HLT33015 | HLT33115 2017"/>
    <s v="onetopic"/>
    <x v="0"/>
    <d v="2016-12-02T13:11:23"/>
    <x v="2"/>
    <x v="1"/>
    <n v="0"/>
    <x v="1"/>
  </r>
  <r>
    <s v="HLTAP401B: Confirm physical health status (Nurse, ID17)"/>
    <x v="341"/>
    <s v="2017 Courses"/>
    <x v="3"/>
    <x v="4"/>
    <s v="HLT51612 2017"/>
    <s v="onetopic"/>
    <x v="0"/>
    <d v="2017-01-31T12:48:45"/>
    <x v="2"/>
    <x v="1"/>
    <n v="2"/>
    <x v="0"/>
  </r>
  <r>
    <s v="HLTAP501C: Analyse health information (Nurse, 2017)"/>
    <x v="342"/>
    <s v="2017 Courses"/>
    <x v="3"/>
    <x v="4"/>
    <s v="HLT51612 2017"/>
    <s v="onetopic"/>
    <x v="0"/>
    <d v="2017-02-06T14:53:56"/>
    <x v="30"/>
    <x v="0"/>
    <n v="58"/>
    <x v="0"/>
  </r>
  <r>
    <s v="HLTEN401B: HLTEN509B Work in the nursing profession and Apply legal and ethical parameters to nursing practice (Nurse, ID17)"/>
    <x v="343"/>
    <s v="2017 Courses"/>
    <x v="3"/>
    <x v="4"/>
    <s v="HLT51612 2017"/>
    <s v="onetopic"/>
    <x v="1"/>
    <d v="2016-12-22T14:10:08"/>
    <x v="2"/>
    <x v="1"/>
    <n v="0"/>
    <x v="1"/>
  </r>
  <r>
    <s v="HLTEN502B: Apply effective communication skills in nursing practice (Nurse, ID17)"/>
    <x v="344"/>
    <s v="2017 Courses"/>
    <x v="3"/>
    <x v="4"/>
    <s v="HLT51612 2017"/>
    <s v="onetopic"/>
    <x v="0"/>
    <d v="2017-01-31T12:51:45"/>
    <x v="2"/>
    <x v="1"/>
    <n v="4"/>
    <x v="0"/>
  </r>
  <r>
    <s v="HLTEN503B: Contribute to client assessment and developing nursing care plans (Nurse, ID17)"/>
    <x v="345"/>
    <s v="2017 Courses"/>
    <x v="3"/>
    <x v="4"/>
    <s v="HLT51612 2017"/>
    <s v="onetopic"/>
    <x v="1"/>
    <d v="2016-12-21T16:13:12"/>
    <x v="2"/>
    <x v="1"/>
    <n v="1"/>
    <x v="0"/>
  </r>
  <r>
    <s v="HLTEN504B: Implement and evaluate a plan of nursing care (Nurse, ID17)"/>
    <x v="346"/>
    <s v="2017 Courses"/>
    <x v="3"/>
    <x v="4"/>
    <s v="HLT51612 2017"/>
    <s v="onetopic"/>
    <x v="1"/>
    <d v="2016-12-21T15:59:17"/>
    <x v="2"/>
    <x v="1"/>
    <n v="0"/>
    <x v="1"/>
  </r>
  <r>
    <s v="HLTEN505C: Contribute to the complex nursing care of clients (Nurse, 2017)"/>
    <x v="347"/>
    <s v="2017 Courses"/>
    <x v="3"/>
    <x v="4"/>
    <s v="HLT51612 2017"/>
    <s v="onetopic"/>
    <x v="0"/>
    <d v="2017-02-02T14:05:04"/>
    <x v="31"/>
    <x v="0"/>
    <n v="64"/>
    <x v="0"/>
  </r>
  <r>
    <s v="HLTEN506B: Apply principles of wound management in the clinical environment (Nurse, 2017)"/>
    <x v="348"/>
    <s v="2017 Courses"/>
    <x v="3"/>
    <x v="4"/>
    <s v="HLT51612 2017"/>
    <s v="onetopic"/>
    <x v="0"/>
    <d v="2017-02-08T08:39:44"/>
    <x v="32"/>
    <x v="0"/>
    <n v="53"/>
    <x v="0"/>
  </r>
  <r>
    <s v="HLTEN507C: (Nurse, 2017)"/>
    <x v="349"/>
    <s v="2017 Courses"/>
    <x v="3"/>
    <x v="4"/>
    <s v="HLT51612 2017"/>
    <s v="onetopic"/>
    <x v="0"/>
    <d v="2017-02-17T15:10:50"/>
    <x v="33"/>
    <x v="0"/>
    <n v="54"/>
    <x v="0"/>
  </r>
  <r>
    <s v="HLTEN508B: Apply reflective practice,critical thinking and analysis in health (Nurse, 2017)"/>
    <x v="350"/>
    <s v="2017 Courses"/>
    <x v="3"/>
    <x v="4"/>
    <s v="HLT51612 2017"/>
    <s v="onetopic"/>
    <x v="0"/>
    <d v="2017-02-01T11:02:37"/>
    <x v="9"/>
    <x v="0"/>
    <n v="5"/>
    <x v="0"/>
  </r>
  <r>
    <s v="HLTEN510B: Implement monitor nursing care for consumers with mental health conditions (Nurse, 2017)"/>
    <x v="351"/>
    <s v="2017 Courses"/>
    <x v="3"/>
    <x v="4"/>
    <s v="HLT51612 2017"/>
    <s v="onetopic"/>
    <x v="0"/>
    <d v="2017-02-10T12:38:44"/>
    <x v="34"/>
    <x v="0"/>
    <n v="21"/>
    <x v="0"/>
  </r>
  <r>
    <s v="HLTEN511B: Provide nursing care for clients requiring palliative care (Nurse, 2017)"/>
    <x v="352"/>
    <s v="2017 Courses"/>
    <x v="3"/>
    <x v="4"/>
    <s v="HLT51612 2017"/>
    <s v="onetopic"/>
    <x v="0"/>
    <d v="2017-02-10T13:14:17"/>
    <x v="32"/>
    <x v="0"/>
    <n v="62"/>
    <x v="0"/>
  </r>
  <r>
    <s v="HLTEN512B|HLTEN513B:Implement monitor nursing care for clients with acute chronic hlth(Nurse, 2017)"/>
    <x v="353"/>
    <s v="2017 Courses"/>
    <x v="3"/>
    <x v="4"/>
    <s v="HLT51612 2017"/>
    <s v="onetopic"/>
    <x v="0"/>
    <d v="2017-02-08T09:16:51"/>
    <x v="35"/>
    <x v="0"/>
    <n v="78"/>
    <x v="0"/>
  </r>
  <r>
    <s v="HLTEN514B: Apply research skills within a contemporary health environment (Nurse, 2017)"/>
    <x v="354"/>
    <s v="2017 Courses"/>
    <x v="3"/>
    <x v="4"/>
    <s v="HLT51612 2017"/>
    <s v="onetopic"/>
    <x v="0"/>
    <d v="2017-02-08T09:05:45"/>
    <x v="34"/>
    <x v="0"/>
    <n v="13"/>
    <x v="0"/>
  </r>
  <r>
    <s v="HLTEN515B: Implement and monitor nursing care for older clients (Nurse, ID17)"/>
    <x v="355"/>
    <s v="2017 Courses"/>
    <x v="3"/>
    <x v="4"/>
    <s v="HLT51612 2017"/>
    <s v="onetopic"/>
    <x v="0"/>
    <d v="2017-02-16T20:25:09"/>
    <x v="2"/>
    <x v="1"/>
    <n v="3"/>
    <x v="0"/>
  </r>
  <r>
    <s v="HLTEN516B: Apply understanding of the Australian health care system  (Nursing, 2017)"/>
    <x v="356"/>
    <s v="2017 Courses"/>
    <x v="3"/>
    <x v="4"/>
    <s v="HLT51612 2017"/>
    <s v="onetopic"/>
    <x v="0"/>
    <d v="2017-02-09T13:21:06"/>
    <x v="36"/>
    <x v="0"/>
    <n v="21"/>
    <x v="0"/>
  </r>
  <r>
    <s v="HLTEN519C: Administer and monitor intravenous medication in the nursing environment (Nurse, 2017)"/>
    <x v="357"/>
    <s v="2017 Courses"/>
    <x v="3"/>
    <x v="4"/>
    <s v="HLT51612 2017"/>
    <s v="onetopic"/>
    <x v="0"/>
    <d v="2017-02-16T08:56:01"/>
    <x v="6"/>
    <x v="0"/>
    <n v="22"/>
    <x v="0"/>
  </r>
  <r>
    <s v="HLTEN602B: Practise in the rehabilitation nursing environment (Nurse, ID17)"/>
    <x v="358"/>
    <s v="2017 Courses"/>
    <x v="3"/>
    <x v="4"/>
    <s v="HLT51612 2017"/>
    <s v="onetopic"/>
    <x v="1"/>
    <d v="2017-02-10T13:14:25"/>
    <x v="2"/>
    <x v="1"/>
    <n v="1"/>
    <x v="0"/>
  </r>
  <r>
    <s v="HLTEN608B: Practise in the domiciliary health care environment  (Nurse, 2017)"/>
    <x v="359"/>
    <s v="2017 Courses"/>
    <x v="3"/>
    <x v="4"/>
    <s v="HLT51612 2017"/>
    <s v="onetopic"/>
    <x v="0"/>
    <d v="2017-02-07T13:07:40"/>
    <x v="15"/>
    <x v="0"/>
    <n v="25"/>
    <x v="0"/>
  </r>
  <r>
    <s v="HLTENN001: Practise nursing within the Australian health care system (Nurse, 2017)"/>
    <x v="360"/>
    <s v="2017 Courses"/>
    <x v="3"/>
    <x v="4"/>
    <s v="HLT54115 2017"/>
    <s v="onetopic"/>
    <x v="0"/>
    <d v="2017-02-16T11:38:32"/>
    <x v="37"/>
    <x v="0"/>
    <n v="16"/>
    <x v="0"/>
  </r>
  <r>
    <s v="HLTENN002: Apply communication skills in nursing practise (Nurse, 2017)"/>
    <x v="361"/>
    <s v="2017 Courses"/>
    <x v="3"/>
    <x v="4"/>
    <s v="HLT54115 2017"/>
    <s v="onetopic"/>
    <x v="0"/>
    <d v="2017-02-07T14:34:04"/>
    <x v="38"/>
    <x v="0"/>
    <n v="29"/>
    <x v="0"/>
  </r>
  <r>
    <s v="HLTENN003 | HLTENN004 : Fundamentals Cluster (Nurse, 2017)"/>
    <x v="362"/>
    <s v="2017 Courses"/>
    <x v="3"/>
    <x v="4"/>
    <s v="HLT54115 2017"/>
    <s v="onetopic"/>
    <x v="0"/>
    <d v="2017-02-22T10:43:26"/>
    <x v="7"/>
    <x v="0"/>
    <n v="28"/>
    <x v="0"/>
  </r>
  <r>
    <s v="HLTENN005: Contribute to nursing care of a person with complex needs (Nurse, ID17)"/>
    <x v="363"/>
    <s v="2017 Courses"/>
    <x v="3"/>
    <x v="4"/>
    <s v="HLT54115 2017"/>
    <s v="onetopic"/>
    <x v="0"/>
    <d v="2017-01-12T19:31:17"/>
    <x v="2"/>
    <x v="1"/>
    <n v="0"/>
    <x v="1"/>
  </r>
  <r>
    <s v="HLTENN006: Apply principles of wound management in the clinical environment (Nurse, ID17)"/>
    <x v="364"/>
    <s v="2017 Courses"/>
    <x v="3"/>
    <x v="4"/>
    <s v="HLT54115 2017"/>
    <s v="onetopic"/>
    <x v="0"/>
    <d v="2017-01-12T19:31:22"/>
    <x v="2"/>
    <x v="1"/>
    <n v="0"/>
    <x v="1"/>
  </r>
  <r>
    <s v="HLTENN007: Administer and monitor medicines and intravenous therapy (Nurse, ID17)"/>
    <x v="365"/>
    <s v="2017 Courses"/>
    <x v="3"/>
    <x v="4"/>
    <s v="HLT54115 2017"/>
    <s v="onetopic"/>
    <x v="0"/>
    <d v="2017-01-12T19:31:28"/>
    <x v="2"/>
    <x v="1"/>
    <n v="0"/>
    <x v="1"/>
  </r>
  <r>
    <s v="HLTENN008: Apply legal and ethical parameters to nursing practice (Nurse, ID17)"/>
    <x v="366"/>
    <s v="2017 Courses"/>
    <x v="3"/>
    <x v="4"/>
    <s v="HLT54115 2017"/>
    <s v="onetopic"/>
    <x v="0"/>
    <d v="2017-02-20T14:18:44"/>
    <x v="2"/>
    <x v="1"/>
    <n v="1"/>
    <x v="0"/>
  </r>
  <r>
    <s v="HLTENN009: Implement and monitor care for a person with mental health conditions (Nurse, ID17)"/>
    <x v="367"/>
    <s v="2017 Courses"/>
    <x v="3"/>
    <x v="4"/>
    <s v="HLT54115 2017"/>
    <s v="onetopic"/>
    <x v="0"/>
    <d v="2017-01-12T19:31:38"/>
    <x v="2"/>
    <x v="1"/>
    <n v="0"/>
    <x v="1"/>
  </r>
  <r>
    <s v="HLTENN010: Apply a palliative approach in nursing practice (Nurse, ID17)"/>
    <x v="368"/>
    <s v="2017 Courses"/>
    <x v="3"/>
    <x v="4"/>
    <s v="HLT54115 2017"/>
    <s v="onetopic"/>
    <x v="0"/>
    <d v="2017-01-12T19:32:16"/>
    <x v="2"/>
    <x v="1"/>
    <n v="0"/>
    <x v="1"/>
  </r>
  <r>
    <s v="HLTENN011 | HLTENN012: Clinical Cluster (Nurse, ID17)"/>
    <x v="369"/>
    <s v="2017 Courses"/>
    <x v="3"/>
    <x v="4"/>
    <s v="HLT54115 2017"/>
    <s v="onetopic"/>
    <x v="0"/>
    <d v="2017-02-08T12:18:52"/>
    <x v="2"/>
    <x v="1"/>
    <n v="1"/>
    <x v="0"/>
  </r>
  <r>
    <s v="HLTENN013: Implement and monitor care of the older person (Nurse, ID17)"/>
    <x v="370"/>
    <s v="2017 Courses"/>
    <x v="3"/>
    <x v="4"/>
    <s v="HLT54115 2017"/>
    <s v="onetopic"/>
    <x v="0"/>
    <d v="2017-01-12T19:31:55"/>
    <x v="2"/>
    <x v="1"/>
    <n v="0"/>
    <x v="1"/>
  </r>
  <r>
    <s v="HLTENN015: Apply nursing practice in the primary health care setting (Nurse, ID17)"/>
    <x v="371"/>
    <s v="2017 Courses"/>
    <x v="3"/>
    <x v="4"/>
    <s v="HLT54115 2017"/>
    <s v="onetopic"/>
    <x v="0"/>
    <d v="2017-01-12T19:32:00"/>
    <x v="2"/>
    <x v="1"/>
    <n v="0"/>
    <x v="1"/>
  </r>
  <r>
    <s v="HLTENN020: Conduct clinical assessments (Nurse, ID17)"/>
    <x v="372"/>
    <s v="2017 Courses"/>
    <x v="3"/>
    <x v="4"/>
    <s v="HLT54115 2017"/>
    <s v="onetopic"/>
    <x v="0"/>
    <d v="2017-01-12T19:32:27"/>
    <x v="2"/>
    <x v="1"/>
    <n v="0"/>
    <x v="1"/>
  </r>
  <r>
    <s v="HLTENN025: Implement and monitor care for a person with diabetes (Nurse, ID17)"/>
    <x v="373"/>
    <s v="2017 Courses"/>
    <x v="3"/>
    <x v="4"/>
    <s v="HLT54115 2017"/>
    <s v="onetopic"/>
    <x v="0"/>
    <d v="2017-01-12T19:32:22"/>
    <x v="2"/>
    <x v="1"/>
    <n v="0"/>
    <x v="1"/>
  </r>
  <r>
    <s v="HLTENN033: Research and report on nursing trends and practice (Nurse, ID17)"/>
    <x v="374"/>
    <s v="2017 Courses"/>
    <x v="3"/>
    <x v="4"/>
    <s v="HLT54115 2017"/>
    <s v="onetopic"/>
    <x v="0"/>
    <d v="2017-01-12T19:32:32"/>
    <x v="2"/>
    <x v="1"/>
    <n v="0"/>
    <x v="1"/>
  </r>
  <r>
    <s v="HLTHIR403C: Work effectively with culturally diverse clients and co-workers (Nurse, 2017)"/>
    <x v="375"/>
    <s v="2017 Courses"/>
    <x v="3"/>
    <x v="4"/>
    <s v="HLT51612 2017"/>
    <s v="onetopic"/>
    <x v="0"/>
    <d v="2017-02-08T08:07:22"/>
    <x v="16"/>
    <x v="0"/>
    <n v="8"/>
    <x v="0"/>
  </r>
  <r>
    <s v="HLTHIR404D: Work effectively with aboriginal and torres strait islander people (Nurse, 2017)"/>
    <x v="376"/>
    <s v="2017 Courses"/>
    <x v="3"/>
    <x v="4"/>
    <s v="HLT51612 2017"/>
    <s v="onetopic"/>
    <x v="0"/>
    <d v="2017-02-07T15:55:43"/>
    <x v="8"/>
    <x v="0"/>
    <n v="4"/>
    <x v="0"/>
  </r>
  <r>
    <s v="HLTIN301C: Comply with infection control policies and procedures in health work (Nurse, ID17)"/>
    <x v="377"/>
    <s v="2017 Courses"/>
    <x v="3"/>
    <x v="4"/>
    <s v="HLT51612 2017"/>
    <s v="onetopic"/>
    <x v="0"/>
    <d v="2017-02-22T15:45:08"/>
    <x v="2"/>
    <x v="1"/>
    <n v="3"/>
    <x v="0"/>
  </r>
  <r>
    <s v="HLTINF001: Comply with infection prevention and control policies and procedures (AllHlth, ID17)"/>
    <x v="378"/>
    <s v="2017 Courses"/>
    <x v="3"/>
    <x v="11"/>
    <s v="HLT33015 | HLT33115 2017"/>
    <s v="onetopic"/>
    <x v="0"/>
    <d v="2016-11-09T13:48:19"/>
    <x v="2"/>
    <x v="1"/>
    <n v="2"/>
    <x v="0"/>
  </r>
  <r>
    <s v="HLTINF001: Comply with infection prevention and control policies and procedures (Nurse, 2017)"/>
    <x v="379"/>
    <s v="2017 Courses"/>
    <x v="3"/>
    <x v="4"/>
    <s v="HLT54115 2017"/>
    <s v="onetopic"/>
    <x v="0"/>
    <d v="2017-02-08T11:32:24"/>
    <x v="39"/>
    <x v="0"/>
    <n v="60"/>
    <x v="0"/>
  </r>
  <r>
    <s v="HLTWHS001: Participate in workplace health and safety (AllHlth, ID17)"/>
    <x v="380"/>
    <s v="2017 Courses"/>
    <x v="3"/>
    <x v="11"/>
    <s v="HLT33015 | HLT33115 2017"/>
    <s v="onetopic"/>
    <x v="0"/>
    <d v="2016-11-23T15:44:54"/>
    <x v="2"/>
    <x v="1"/>
    <n v="0"/>
    <x v="1"/>
  </r>
  <r>
    <s v="HLTWHS001: Participate in workplace health and safety (ChildServ, ID17)"/>
    <x v="381"/>
    <s v="2017 Courses"/>
    <x v="3"/>
    <x v="15"/>
    <s v=""/>
    <s v="onetopic"/>
    <x v="1"/>
    <d v="2017-01-23T14:36:59"/>
    <x v="2"/>
    <x v="1"/>
    <n v="1"/>
    <x v="0"/>
  </r>
  <r>
    <s v="HLTWHS002: Follow safe work practices for direct client care (Nurse, 2017)"/>
    <x v="382"/>
    <s v="2017 Courses"/>
    <x v="3"/>
    <x v="4"/>
    <s v="HLT54115 2017"/>
    <s v="onetopic"/>
    <x v="0"/>
    <d v="2017-01-25T10:48:15"/>
    <x v="34"/>
    <x v="0"/>
    <n v="21"/>
    <x v="0"/>
  </r>
  <r>
    <s v="HLTWHS300A Contribute to WHS processes (Nurse, ID17)"/>
    <x v="383"/>
    <s v="2017 Courses"/>
    <x v="3"/>
    <x v="4"/>
    <s v="HLT51612 2017"/>
    <s v="onetopic"/>
    <x v="1"/>
    <d v="2016-12-22T14:22:00"/>
    <x v="2"/>
    <x v="1"/>
    <n v="1"/>
    <x v="0"/>
  </r>
  <r>
    <s v="HLTWHS300A | SISOEQO201A: (NCEE, 2017)"/>
    <x v="384"/>
    <s v="2017 Courses"/>
    <x v="0"/>
    <x v="1"/>
    <s v="10229NAT 2017"/>
    <s v="onetopic"/>
    <x v="0"/>
    <d v="2017-02-18T18:06:51"/>
    <x v="9"/>
    <x v="0"/>
    <n v="7"/>
    <x v="0"/>
  </r>
  <r>
    <s v="ICT30115 Certificate III in Information, Digital Media and Technology Course Home (ID17)"/>
    <x v="385"/>
    <s v="2017 Courses"/>
    <x v="4"/>
    <x v="14"/>
    <s v="ICT30115 2017"/>
    <s v="onetopic"/>
    <x v="0"/>
    <d v="2017-01-05T11:12:40"/>
    <x v="2"/>
    <x v="1"/>
    <n v="1"/>
    <x v="0"/>
  </r>
  <r>
    <s v="ICT40415 Certificate IV in Information Technology Networking:Course Home (ID17)"/>
    <x v="386"/>
    <s v="2017 Courses"/>
    <x v="4"/>
    <x v="14"/>
    <s v="ICT40415 2017"/>
    <s v="onetopic"/>
    <x v="0"/>
    <d v="2017-01-05T11:12:40"/>
    <x v="2"/>
    <x v="1"/>
    <n v="0"/>
    <x v="1"/>
  </r>
  <r>
    <s v="ICTICT202|ICTSAS301|ICTNWK302|ICTNWK304|ICTICT303|ICTSAS303|ICTSAS305|ICTSAS305|ICTSAS306: Helpdesk "/>
    <x v="387"/>
    <s v="2017 Courses"/>
    <x v="4"/>
    <x v="14"/>
    <s v="ICT30115 2017"/>
    <s v="onetopic"/>
    <x v="0"/>
    <d v="2017-02-01T17:01:40"/>
    <x v="2"/>
    <x v="1"/>
    <n v="0"/>
    <x v="1"/>
  </r>
  <r>
    <s v="ICTICT301: Create user documentation (ID17)"/>
    <x v="388"/>
    <s v="2017 Courses"/>
    <x v="4"/>
    <x v="14"/>
    <s v="ICT30115 2017"/>
    <s v="onetopic"/>
    <x v="0"/>
    <d v="2017-02-02T09:43:50"/>
    <x v="2"/>
    <x v="1"/>
    <n v="1"/>
    <x v="0"/>
  </r>
  <r>
    <s v="ICTICT302 | ICTNWK301 | ICTNWK305 | ICTSAS304 | ICTNWK303 | ICTNWK304 Networking 1 Cluster (ID17)"/>
    <x v="389"/>
    <s v="2017 Courses"/>
    <x v="4"/>
    <x v="14"/>
    <s v="ICT30115 2017"/>
    <s v="onetopic"/>
    <x v="0"/>
    <d v="2017-01-31T12:48:55"/>
    <x v="2"/>
    <x v="1"/>
    <n v="0"/>
    <x v="1"/>
  </r>
  <r>
    <s v="ICTICT408|ICTNWK401|ICTNWK402|ICTNWK403|ICTNWK406|ICTNWK407|ICTNWK411: Networking1 (ID17)"/>
    <x v="390"/>
    <s v="2017 Courses"/>
    <x v="4"/>
    <x v="14"/>
    <s v="ICT40415 2017"/>
    <s v="onetopic"/>
    <x v="0"/>
    <d v="2017-02-03T17:13:02"/>
    <x v="2"/>
    <x v="1"/>
    <n v="0"/>
    <x v="1"/>
  </r>
  <r>
    <s v="Import Resource department"/>
    <x v="391"/>
    <s v="2017 Courses"/>
    <x v="1"/>
    <x v="2"/>
    <s v=""/>
    <s v="onetopic"/>
    <x v="1"/>
    <d v="2017-01-31T10:12:07"/>
    <x v="2"/>
    <x v="1"/>
    <n v="0"/>
    <x v="1"/>
  </r>
  <r>
    <s v="MSAENV272B: Participate in environmentally sustainable work practices (Cabinet, ID17) "/>
    <x v="392"/>
    <s v="2017 Courses"/>
    <x v="1"/>
    <x v="2"/>
    <s v="MSF31113 (Cabinet) 2017"/>
    <s v="onetopic"/>
    <x v="0"/>
    <d v="2017-02-20T12:56:41"/>
    <x v="2"/>
    <x v="1"/>
    <n v="2"/>
    <x v="0"/>
  </r>
  <r>
    <s v="MSF30413: Certificate III in Glass and Glazing Course Home (Glass, #6287 2017)"/>
    <x v="393"/>
    <s v="2017 Courses"/>
    <x v="1"/>
    <x v="2"/>
    <s v="Course Homes (BuildConst) 2017"/>
    <s v="onetopic"/>
    <x v="0"/>
    <d v="2017-02-01T08:46:51"/>
    <x v="10"/>
    <x v="0"/>
    <n v="13"/>
    <x v="0"/>
  </r>
  <r>
    <s v="MSF30413: Certificate III in Glass and Glazing Course Home old template (Glass, ID17)"/>
    <x v="394"/>
    <s v="2017 Courses"/>
    <x v="1"/>
    <x v="2"/>
    <s v="Course Homes (BuildConst) 2017"/>
    <s v="onetopic"/>
    <x v="1"/>
    <d v="2017-01-14T22:39:44"/>
    <x v="2"/>
    <x v="1"/>
    <n v="0"/>
    <x v="1"/>
  </r>
  <r>
    <s v="MSF31113 Cabinet Makiing - Curved Timber FURN (SE) 2016"/>
    <x v="395"/>
    <s v="2017 Courses"/>
    <x v="1"/>
    <x v="2"/>
    <s v="MSF31113 (Cabinet) 2017"/>
    <s v="onetopic"/>
    <x v="0"/>
    <d v="2017-02-14T12:02:32"/>
    <x v="2"/>
    <x v="1"/>
    <n v="2"/>
    <x v="0"/>
  </r>
  <r>
    <s v="MSF31113 Cabinet Makiing - Leg and Rail FURN (SE) 2016 COPY NEED UNIT CODES"/>
    <x v="396"/>
    <s v="2017 Courses"/>
    <x v="1"/>
    <x v="2"/>
    <s v="MSF31113 (Cabinet) 2017"/>
    <s v="onetopic"/>
    <x v="0"/>
    <d v="2017-02-22T11:04:55"/>
    <x v="2"/>
    <x v="1"/>
    <n v="2"/>
    <x v="0"/>
  </r>
  <r>
    <s v=" MSF31113 Cabinet Makiing - Prepare Cutting List KB (SE) 2016 COPY NEED UNIT CODES"/>
    <x v="397"/>
    <s v="2017 Courses"/>
    <x v="1"/>
    <x v="2"/>
    <s v="MSF31113 (Cabinet) 2017"/>
    <s v="onetopic"/>
    <x v="0"/>
    <d v="2017-01-13T11:17:42"/>
    <x v="2"/>
    <x v="1"/>
    <n v="4"/>
    <x v="0"/>
  </r>
  <r>
    <s v="MSF31113 Cabinet Making - Cabinet Installations KB (SE) 2016 COPY NEED UNIT CODES"/>
    <x v="398"/>
    <s v="2017 Courses"/>
    <x v="1"/>
    <x v="2"/>
    <s v="MSF31113 (Cabinet) 2017"/>
    <s v="onetopic"/>
    <x v="0"/>
    <d v="2017-02-01T13:47:04"/>
    <x v="2"/>
    <x v="1"/>
    <n v="2"/>
    <x v="0"/>
  </r>
  <r>
    <s v="MSF31113 Cabinet Making - CNC Machines (SE) 2016 COPY NEED UNIT CODES"/>
    <x v="399"/>
    <s v="2017 Courses"/>
    <x v="1"/>
    <x v="2"/>
    <s v="MSF31113 (Cabinet) 2017"/>
    <s v="onetopic"/>
    <x v="0"/>
    <d v="2017-02-20T12:13:55"/>
    <x v="2"/>
    <x v="1"/>
    <n v="3"/>
    <x v="0"/>
  </r>
  <r>
    <s v="MSF31113 Cabinet Making - Hand and Power Tools (SE) 2016 COPY NEED UNIT CODES"/>
    <x v="400"/>
    <s v="2017 Courses"/>
    <x v="1"/>
    <x v="2"/>
    <s v="MSF31113 (Cabinet) 2017"/>
    <s v="onetopic"/>
    <x v="0"/>
    <d v="2017-02-17T16:21:17"/>
    <x v="2"/>
    <x v="1"/>
    <n v="2"/>
    <x v="0"/>
  </r>
  <r>
    <s v="MSF31113 Cabinet Making - Static Machines (SE) 2016 COPY NEED UNIT CODES"/>
    <x v="401"/>
    <s v="2017 Courses"/>
    <x v="1"/>
    <x v="2"/>
    <s v="MSF31113 (Cabinet) 2017"/>
    <s v="onetopic"/>
    <x v="0"/>
    <d v="2017-02-15T14:09:27"/>
    <x v="2"/>
    <x v="1"/>
    <n v="2"/>
    <x v="0"/>
  </r>
  <r>
    <s v="MSF31113: Certificate III in Cabinet Making Course Home (Cab, #6284 2017)"/>
    <x v="402"/>
    <s v="2017 Courses"/>
    <x v="1"/>
    <x v="2"/>
    <s v="Course Homes (BuildConst) 2017"/>
    <s v="onetopic"/>
    <x v="0"/>
    <d v="2017-02-16T16:25:21"/>
    <x v="0"/>
    <x v="0"/>
    <n v="2"/>
    <x v="0"/>
  </r>
  <r>
    <s v="MSF31113 - Foundation and Safety (SE) 2016 COPY NEED UNIT CODES"/>
    <x v="403"/>
    <s v="2017 Courses"/>
    <x v="1"/>
    <x v="2"/>
    <s v="MSF31113 (Cabinet) 2017"/>
    <s v="onetopic"/>
    <x v="0"/>
    <d v="2017-02-16T14:57:49"/>
    <x v="2"/>
    <x v="1"/>
    <n v="3"/>
    <x v="0"/>
  </r>
  <r>
    <s v="MSFFF2006: Apply surface coatings by spray gun (Joinry, ID17)"/>
    <x v="404"/>
    <s v="2017 Courses"/>
    <x v="1"/>
    <x v="2"/>
    <s v="CPC31912 (Joinery) 2017"/>
    <s v="onetopic"/>
    <x v="1"/>
    <d v="2016-12-13T13:10:29"/>
    <x v="2"/>
    <x v="1"/>
    <n v="1"/>
    <x v="0"/>
  </r>
  <r>
    <s v="MSFFM2002: (Cabinet, ID17) "/>
    <x v="405"/>
    <s v="2017 Courses"/>
    <x v="1"/>
    <x v="2"/>
    <s v="MSF31113 (Cabinet) 2017"/>
    <s v="onetopic"/>
    <x v="0"/>
    <d v="2017-02-20T12:56:41"/>
    <x v="2"/>
    <x v="1"/>
    <n v="1"/>
    <x v="0"/>
  </r>
  <r>
    <s v="MSFFM2003: (Cabinet, SE17) "/>
    <x v="406"/>
    <s v="2017 Courses"/>
    <x v="1"/>
    <x v="2"/>
    <s v="MSF31113 (Cabinet) 2017"/>
    <s v="onetopic"/>
    <x v="0"/>
    <d v="2017-02-22T15:00:14"/>
    <x v="2"/>
    <x v="1"/>
    <n v="2"/>
    <x v="0"/>
  </r>
  <r>
    <s v="MSFFM2005: (Cabinet, SE17)"/>
    <x v="407"/>
    <s v="2017 Courses"/>
    <x v="1"/>
    <x v="2"/>
    <s v="MSF31113 (Cabinet) 2017"/>
    <s v="onetopic"/>
    <x v="0"/>
    <d v="2017-02-22T16:26:11"/>
    <x v="2"/>
    <x v="1"/>
    <n v="2"/>
    <x v="0"/>
  </r>
  <r>
    <s v="MSFFM2011 | MSFFM3003: Manufacturing Products Cluster (Cabinet, ID17)"/>
    <x v="408"/>
    <s v="2017 Courses"/>
    <x v="1"/>
    <x v="2"/>
    <s v="MSF31113 (Cabinet) 2017"/>
    <s v="onetopic"/>
    <x v="1"/>
    <d v="2017-02-22T14:05:30"/>
    <x v="2"/>
    <x v="1"/>
    <n v="2"/>
    <x v="0"/>
  </r>
  <r>
    <s v="MSFFM3001: Construct chair and couch frames (Cabinet, ID17)"/>
    <x v="409"/>
    <s v="2017 Courses"/>
    <x v="1"/>
    <x v="2"/>
    <s v="MSF31113 (Cabinet) 2017"/>
    <s v="onetopic"/>
    <x v="1"/>
    <d v="2017-02-22T15:43:46"/>
    <x v="2"/>
    <x v="1"/>
    <n v="2"/>
    <x v="0"/>
  </r>
  <r>
    <s v="MSFFM3005: Fabricate custom furniture (Cabinet, ID17)"/>
    <x v="410"/>
    <s v="2017 Courses"/>
    <x v="1"/>
    <x v="2"/>
    <s v="MSF31113 (Cabinet) 2017"/>
    <s v="onetopic"/>
    <x v="1"/>
    <d v="2017-02-21T11:34:19"/>
    <x v="2"/>
    <x v="1"/>
    <n v="2"/>
    <x v="0"/>
  </r>
  <r>
    <s v="MSFFM3009: Produce manual and computer-aided production drawings (Cabinet, ID17)"/>
    <x v="411"/>
    <s v="2017 Courses"/>
    <x v="1"/>
    <x v="2"/>
    <s v="MSF31113 (Cabinet) 2017"/>
    <s v="onetopic"/>
    <x v="1"/>
    <d v="2017-02-22T14:00:45"/>
    <x v="2"/>
    <x v="1"/>
    <n v="1"/>
    <x v="0"/>
  </r>
  <r>
    <s v="MSFFM3019: Set up operate and maintain automated edge banding machines (Cabinet, ID17)"/>
    <x v="412"/>
    <s v="2017 Courses"/>
    <x v="1"/>
    <x v="2"/>
    <s v="MSF31113 (Cabinet) 2017"/>
    <s v="onetopic"/>
    <x v="1"/>
    <d v="2017-02-02T08:15:13"/>
    <x v="2"/>
    <x v="1"/>
    <n v="2"/>
    <x v="0"/>
  </r>
  <r>
    <s v="MSFGG2001 | MSFGG2004 |MSFGG2007: Processing Glass Cluster (Glass, 2017)"/>
    <x v="413"/>
    <s v="2017 Courses"/>
    <x v="1"/>
    <x v="2"/>
    <s v="MSF30413 (Glass) 2017"/>
    <s v="onetopic"/>
    <x v="0"/>
    <d v="2017-02-09T11:06:51"/>
    <x v="2"/>
    <x v="1"/>
    <n v="0"/>
    <x v="1"/>
  </r>
  <r>
    <s v="MSFGG2002: Use, handle and store glass and glazing products and consumables (Glass, 2017)"/>
    <x v="414"/>
    <s v="2017 Courses"/>
    <x v="1"/>
    <x v="2"/>
    <s v="MSF30413 (Glass) 2017"/>
    <s v="onetopic"/>
    <x v="0"/>
    <d v="2017-02-16T15:39:25"/>
    <x v="2"/>
    <x v="1"/>
    <n v="1"/>
    <x v="0"/>
  </r>
  <r>
    <s v="MSFGG2003: Operate glass free-fall rack and table (Glass, 2017)"/>
    <x v="415"/>
    <s v="2017 Courses"/>
    <x v="1"/>
    <x v="2"/>
    <s v="MSF30413 (Glass) 2017"/>
    <s v="onetopic"/>
    <x v="0"/>
    <d v="2017-02-13T11:16:30"/>
    <x v="3"/>
    <x v="0"/>
    <n v="2"/>
    <x v="0"/>
  </r>
  <r>
    <s v="MSFGG2005 | MSFGG3001: Move Glass by Hand Cluster (Glass, 2017)"/>
    <x v="416"/>
    <s v="2017 Courses"/>
    <x v="1"/>
    <x v="2"/>
    <s v="MSF30413 (Glass) 2017"/>
    <s v="onetopic"/>
    <x v="0"/>
    <d v="2017-02-16T10:01:25"/>
    <x v="0"/>
    <x v="0"/>
    <n v="2"/>
    <x v="0"/>
  </r>
  <r>
    <s v="MSFGG2006: Move single glass sheets by mechanical means (Glass, ID17)"/>
    <x v="417"/>
    <s v="2017 Courses"/>
    <x v="1"/>
    <x v="2"/>
    <s v="MSF30413 (Glass) 2017"/>
    <s v="onetopic"/>
    <x v="1"/>
    <d v="2017-01-11T11:55:12"/>
    <x v="2"/>
    <x v="1"/>
    <n v="2"/>
    <x v="0"/>
  </r>
  <r>
    <s v="MSFGG2008: Glaze and re-glaze residential windows and doors (Glass, 2017)"/>
    <x v="418"/>
    <s v="2017 Courses"/>
    <x v="1"/>
    <x v="2"/>
    <s v="MSF30413 (Glass) 2017"/>
    <s v="onetopic"/>
    <x v="0"/>
    <d v="2017-02-20T08:08:00"/>
    <x v="2"/>
    <x v="1"/>
    <n v="1"/>
    <x v="0"/>
  </r>
  <r>
    <s v="MSFGG2009: Fabricate and assemble frames (Glass, 2017)"/>
    <x v="419"/>
    <s v="2017 Courses"/>
    <x v="1"/>
    <x v="2"/>
    <s v="MSF30413 (Glass) 2017"/>
    <s v="onetopic"/>
    <x v="0"/>
    <d v="2017-02-16T16:10:55"/>
    <x v="2"/>
    <x v="1"/>
    <n v="1"/>
    <x v="0"/>
  </r>
  <r>
    <s v="MSFGG2010: (Glass, 2017)"/>
    <x v="420"/>
    <s v="2017 Courses"/>
    <x v="1"/>
    <x v="2"/>
    <s v="MSF30413 (Glass) 2017"/>
    <s v="onetopic"/>
    <x v="0"/>
    <d v="2017-02-20T08:06:37"/>
    <x v="3"/>
    <x v="0"/>
    <n v="5"/>
    <x v="0"/>
  </r>
  <r>
    <s v="MSFGG3002: Assess glass and glazing requirements (Glass, 2017)"/>
    <x v="421"/>
    <s v="2017 Courses"/>
    <x v="1"/>
    <x v="2"/>
    <s v="MSF30413 (Glass) 2017"/>
    <s v="onetopic"/>
    <x v="0"/>
    <d v="2017-02-10T12:10:22"/>
    <x v="2"/>
    <x v="1"/>
    <n v="2"/>
    <x v="0"/>
  </r>
  <r>
    <s v="MSFGG3015: Fabricate and install shower screens and wardrobe doors (Glass, 2017)"/>
    <x v="422"/>
    <s v="2017 Courses"/>
    <x v="1"/>
    <x v="2"/>
    <s v="MSF30413 (Glass) 2017"/>
    <s v="onetopic"/>
    <x v="0"/>
    <d v="2017-02-01T08:28:05"/>
    <x v="3"/>
    <x v="0"/>
    <n v="4"/>
    <x v="0"/>
  </r>
  <r>
    <s v="MSFGG3016: (Glass, 2017)"/>
    <x v="423"/>
    <s v="2017 Courses"/>
    <x v="1"/>
    <x v="2"/>
    <s v="MSF30413 (Glass) 2017"/>
    <s v="onetopic"/>
    <x v="0"/>
    <d v="2017-02-21T08:05:23"/>
    <x v="2"/>
    <x v="1"/>
    <n v="1"/>
    <x v="0"/>
  </r>
  <r>
    <s v="MSFGG3021: Prepare and install mirrors and glass splashbacks (Glass, 2017)"/>
    <x v="424"/>
    <s v="2017 Courses"/>
    <x v="1"/>
    <x v="2"/>
    <s v="MSF30413 (Glass) 2017"/>
    <s v="onetopic"/>
    <x v="0"/>
    <d v="2017-02-16T09:17:15"/>
    <x v="2"/>
    <x v="1"/>
    <n v="1"/>
    <x v="0"/>
  </r>
  <r>
    <s v="MSFGN2001: Make measurements and calculations (Glass, 2017)"/>
    <x v="425"/>
    <s v="2017 Courses"/>
    <x v="1"/>
    <x v="2"/>
    <s v="MSF30413 (Glass) 2017"/>
    <s v="onetopic"/>
    <x v="0"/>
    <d v="2017-02-10T08:14:01"/>
    <x v="2"/>
    <x v="1"/>
    <n v="2"/>
    <x v="0"/>
  </r>
  <r>
    <s v="MSFGN3001:  (Cabinet, SE17) "/>
    <x v="426"/>
    <s v="2017 Courses"/>
    <x v="1"/>
    <x v="2"/>
    <s v="MSF31113 (Cabinet) 2017"/>
    <s v="onetopic"/>
    <x v="0"/>
    <d v="2017-02-22T13:27:34"/>
    <x v="2"/>
    <x v="1"/>
    <n v="2"/>
    <x v="0"/>
  </r>
  <r>
    <s v="MSFGN3002: Estimate and cost job (Glass, ID17)"/>
    <x v="427"/>
    <s v="2017 Courses"/>
    <x v="1"/>
    <x v="2"/>
    <s v="MSF30413 (Glass) 2017"/>
    <s v="onetopic"/>
    <x v="1"/>
    <d v="2017-02-20T10:54:41"/>
    <x v="2"/>
    <x v="1"/>
    <n v="4"/>
    <x v="0"/>
  </r>
  <r>
    <s v="MSFKB3004 | MSFKB3005: Cabinet Installations Cluster (Joinery, ID17)"/>
    <x v="428"/>
    <s v="2017 Courses"/>
    <x v="1"/>
    <x v="2"/>
    <s v="CPC31912 (Joinery) 2017"/>
    <s v="onetopic"/>
    <x v="1"/>
    <d v="2017-01-31T12:31:51"/>
    <x v="2"/>
    <x v="1"/>
    <n v="2"/>
    <x v="0"/>
  </r>
  <r>
    <s v="MSFKB3004| MSFKB3006: Cabinet Installations Cluster (Joinry, ID17)"/>
    <x v="429"/>
    <s v="2017 Courses"/>
    <x v="1"/>
    <x v="2"/>
    <s v="CPC31912 (Joinery) 2017"/>
    <s v="onetopic"/>
    <x v="1"/>
    <d v="2017-01-31T13:05:08"/>
    <x v="2"/>
    <x v="1"/>
    <n v="0"/>
    <x v="1"/>
  </r>
  <r>
    <s v="MSFKB3005 | MSFKB3001: Cabinet Making - Final Project KB Cluster (Cabinet, ID17)"/>
    <x v="430"/>
    <s v="2017 Courses"/>
    <x v="1"/>
    <x v="2"/>
    <s v="MSF31113 (Cabinet) 2017"/>
    <s v="onetopic"/>
    <x v="0"/>
    <d v="2017-02-13T08:55:23"/>
    <x v="2"/>
    <x v="1"/>
    <n v="0"/>
    <x v="1"/>
  </r>
  <r>
    <s v="MSL905001 | MSL975020: Spectrophotometry (NCDE Food Pro, ID17)"/>
    <x v="431"/>
    <s v="2017 Courses"/>
    <x v="8"/>
    <x v="9"/>
    <s v="FDF50311 | MSL50116 2017"/>
    <s v="onetopic"/>
    <x v="1"/>
    <d v="2017-01-18T14:13:53"/>
    <x v="2"/>
    <x v="1"/>
    <n v="0"/>
    <x v="1"/>
  </r>
  <r>
    <s v="MSL912001A: Work within a laboratory-field workplace (Induction) (Wine, 2017)"/>
    <x v="432"/>
    <s v="2017 Courses"/>
    <x v="0"/>
    <x v="0"/>
    <s v="10018NAT (Wine) 2017"/>
    <s v="onetopic"/>
    <x v="0"/>
    <d v="2017-02-09T15:55:29"/>
    <x v="2"/>
    <x v="1"/>
    <n v="0"/>
    <x v="1"/>
  </r>
  <r>
    <s v="MSL924002 | MSL925001: Data Analysis and Reporting Cluster"/>
    <x v="433"/>
    <s v="2017 Courses"/>
    <x v="8"/>
    <x v="9"/>
    <s v="FDF50311 | MSL50116 2017"/>
    <s v="onetopic"/>
    <x v="1"/>
    <d v="2017-01-18T14:12:47"/>
    <x v="2"/>
    <x v="1"/>
    <n v="0"/>
    <x v="1"/>
  </r>
  <r>
    <s v="MSL934001 | MSL936002: Continuous Improvement Cluster (NCDE Food Pro, ID17)"/>
    <x v="434"/>
    <s v="2017 Courses"/>
    <x v="8"/>
    <x v="9"/>
    <s v="FDF50311 | MSL50116 2017"/>
    <s v="onetopic"/>
    <x v="1"/>
    <d v="2017-01-31T11:52:41"/>
    <x v="2"/>
    <x v="1"/>
    <n v="0"/>
    <x v="1"/>
  </r>
  <r>
    <s v="MSL935004A|MSL904001|MSL933004A: Calibration Cluster (Dairy L1, ID17) "/>
    <x v="435"/>
    <s v="2017 Courses"/>
    <x v="8"/>
    <x v="9"/>
    <s v="FDF40311 | MSL40116 2017"/>
    <s v="onetopic"/>
    <x v="0"/>
    <d v="2017-01-30T16:39:30"/>
    <x v="2"/>
    <x v="1"/>
    <n v="0"/>
    <x v="1"/>
  </r>
  <r>
    <s v="MSL944001 | FDFFST5006A | MSL975001: Dairy Microbilogy Cluster (NCDE Food Pro, ID17)"/>
    <x v="436"/>
    <s v="2017 Courses"/>
    <x v="8"/>
    <x v="9"/>
    <s v="FDF50311 | MSL50116 2017"/>
    <s v="onetopic"/>
    <x v="1"/>
    <d v="2017-01-19T11:12:38"/>
    <x v="2"/>
    <x v="1"/>
    <n v="0"/>
    <x v="1"/>
  </r>
  <r>
    <s v="MSL974003|MSL974005|MSL974004|MSL974001: Chemistry Cluster(Dairy L1, ID17)"/>
    <x v="437"/>
    <s v="2017 Courses"/>
    <x v="8"/>
    <x v="9"/>
    <s v="FDF40311 | MSL40116 2017"/>
    <s v="onetopic"/>
    <x v="0"/>
    <d v="2017-01-30T16:39:36"/>
    <x v="2"/>
    <x v="1"/>
    <n v="0"/>
    <x v="1"/>
  </r>
  <r>
    <s v="MSL975012 | MSL977001 | MSL976003 : Applications Project Cluster (NCDE Food Pro, ID17)"/>
    <x v="438"/>
    <s v="2017 Courses"/>
    <x v="8"/>
    <x v="9"/>
    <s v="FDF50311 | MSL50116 2017"/>
    <s v="onetopic"/>
    <x v="1"/>
    <d v="2017-01-18T10:02:59"/>
    <x v="2"/>
    <x v="1"/>
    <n v="0"/>
    <x v="1"/>
  </r>
  <r>
    <s v="MSMENV272|FDFFST4012A|MSMENV472|MSL974007: Enviromental Sustainablility Cluster (Dairy L1, ID17) "/>
    <x v="439"/>
    <s v="2017 Courses"/>
    <x v="8"/>
    <x v="9"/>
    <s v="FDF40311 | MSL40116 2017"/>
    <s v="onetopic"/>
    <x v="0"/>
    <d v="2017-01-30T16:16:01"/>
    <x v="2"/>
    <x v="1"/>
    <n v="0"/>
    <x v="1"/>
  </r>
  <r>
    <s v="MSMENV272: Participate in environmentally sustainable work practices (Glass, 2017)"/>
    <x v="440"/>
    <s v="2017 Courses"/>
    <x v="1"/>
    <x v="2"/>
    <s v="MSF30413 (Glass) 2017"/>
    <s v="onetopic"/>
    <x v="0"/>
    <d v="2017-02-15T08:22:34"/>
    <x v="2"/>
    <x v="1"/>
    <n v="1"/>
    <x v="0"/>
  </r>
  <r>
    <s v="NSWTEQU410A: Interpret equine behaviour (ID17)"/>
    <x v="441"/>
    <s v="2017 Courses"/>
    <x v="0"/>
    <x v="1"/>
    <s v="10229NAT 2017"/>
    <s v="onetopic"/>
    <x v="0"/>
    <d v="2017-02-20T09:45:15"/>
    <x v="2"/>
    <x v="1"/>
    <n v="2"/>
    <x v="0"/>
  </r>
  <r>
    <s v="PSPGOV602B: Establish and Maintain Strategic Networks (BUS, ID17)"/>
    <x v="442"/>
    <s v="2017 Courses"/>
    <x v="4"/>
    <x v="10"/>
    <s v="BSB61015 2017"/>
    <s v="onetopic"/>
    <x v="1"/>
    <d v="2017-01-12T14:27:25"/>
    <x v="2"/>
    <x v="1"/>
    <n v="0"/>
    <x v="1"/>
  </r>
  <r>
    <s v="PSPPROC607A: (BUS, ID17)"/>
    <x v="443"/>
    <s v="2017 Courses"/>
    <x v="4"/>
    <x v="10"/>
    <s v="BSB61015 2017"/>
    <s v="onetopic"/>
    <x v="1"/>
    <d v="2017-01-12T14:27:25"/>
    <x v="2"/>
    <x v="1"/>
    <n v="0"/>
    <x v="1"/>
  </r>
  <r>
    <s v="PUATEA001B | VU21354 | VU21370: Team Research Project - Module 3 (ID17)"/>
    <x v="444"/>
    <s v="2017 Courses"/>
    <x v="2"/>
    <x v="3"/>
    <s v="22237VIC"/>
    <s v="onetopic"/>
    <x v="1"/>
    <d v="2017-02-06T09:55:35"/>
    <x v="2"/>
    <x v="1"/>
    <n v="1"/>
    <x v="0"/>
  </r>
  <r>
    <s v="restoring_3"/>
    <x v="445"/>
    <s v="2017 Courses"/>
    <x v="4"/>
    <x v="10"/>
    <s v="BSB61015 2017"/>
    <s v="topics"/>
    <x v="1"/>
    <d v="2017-02-20T11:46:25"/>
    <x v="2"/>
    <x v="1"/>
    <n v="0"/>
    <x v="1"/>
  </r>
  <r>
    <s v="SHB30406: Certificate III in Hairdressing Course Home (#6280 2017)"/>
    <x v="446"/>
    <s v="2017 Courses"/>
    <x v="6"/>
    <x v="13"/>
    <s v="SHB30416 2017"/>
    <s v="onetopic"/>
    <x v="0"/>
    <d v="2017-01-25T09:21:49"/>
    <x v="38"/>
    <x v="0"/>
    <n v="25"/>
    <x v="0"/>
  </r>
  <r>
    <s v="SHBHBAS001: Provide shampoo and basin services (Hair, ID17) "/>
    <x v="447"/>
    <s v="2017 Courses"/>
    <x v="6"/>
    <x v="13"/>
    <s v="SHB30416 2017"/>
    <s v="grid"/>
    <x v="0"/>
    <d v="2017-02-08T15:04:11"/>
    <x v="40"/>
    <x v="0"/>
    <n v="16"/>
    <x v="0"/>
  </r>
  <r>
    <s v="SHBHBAS002 Provide head, neck and shoulder massages for relaxation (ID17)"/>
    <x v="448"/>
    <s v="2017 Courses"/>
    <x v="6"/>
    <x v="13"/>
    <s v="SHB30416 2017"/>
    <s v="grid"/>
    <x v="0"/>
    <d v="2017-01-18T14:23:38"/>
    <x v="2"/>
    <x v="1"/>
    <n v="1"/>
    <x v="0"/>
  </r>
  <r>
    <s v="SHBHCCS001: Plan hair services for special events (Not delivered, ID17)"/>
    <x v="449"/>
    <s v="2017 Courses"/>
    <x v="6"/>
    <x v="13"/>
    <s v="SHB30416 2017"/>
    <s v="grid"/>
    <x v="0"/>
    <d v="2017-01-20T12:48:13"/>
    <x v="2"/>
    <x v="1"/>
    <n v="0"/>
    <x v="1"/>
  </r>
  <r>
    <s v="SHBHCLS002 Colour and lighten hair (ID17)"/>
    <x v="450"/>
    <s v="2017 Courses"/>
    <x v="6"/>
    <x v="13"/>
    <s v="SHB30416 2017"/>
    <s v="grid"/>
    <x v="0"/>
    <d v="2017-01-18T14:24:22"/>
    <x v="2"/>
    <x v="1"/>
    <n v="0"/>
    <x v="1"/>
  </r>
  <r>
    <s v="SHBHCLS003 Provide full and partial head highlighting techniques (ID17)"/>
    <x v="451"/>
    <s v="2017 Courses"/>
    <x v="6"/>
    <x v="13"/>
    <s v="SHB30416 2017"/>
    <s v="grid"/>
    <x v="0"/>
    <d v="2017-01-18T14:24:49"/>
    <x v="2"/>
    <x v="1"/>
    <n v="0"/>
    <x v="1"/>
  </r>
  <r>
    <s v="SHBHCLS004 Neutralise unwanted colours and tones (ID17)"/>
    <x v="452"/>
    <s v="2017 Courses"/>
    <x v="6"/>
    <x v="13"/>
    <s v="SHB30416 2017"/>
    <s v="grid"/>
    <x v="0"/>
    <d v="2017-01-18T14:25:18"/>
    <x v="2"/>
    <x v="1"/>
    <n v="0"/>
    <x v="1"/>
  </r>
  <r>
    <s v="SHBHCLS005 Provide on scalp full head and retouch bleach treatments (ID17)"/>
    <x v="453"/>
    <s v="2017 Courses"/>
    <x v="6"/>
    <x v="13"/>
    <s v="SHB30416 2017"/>
    <s v="grid"/>
    <x v="0"/>
    <d v="2017-01-18T14:25:51"/>
    <x v="2"/>
    <x v="1"/>
    <n v="0"/>
    <x v="1"/>
  </r>
  <r>
    <s v="SHBHCUT001 Design haircut structures (ID17)"/>
    <x v="454"/>
    <s v="2017 Courses"/>
    <x v="6"/>
    <x v="13"/>
    <s v="SHB30416 2017"/>
    <s v="grid"/>
    <x v="0"/>
    <d v="2017-01-18T14:27:33"/>
    <x v="2"/>
    <x v="1"/>
    <n v="0"/>
    <x v="1"/>
  </r>
  <r>
    <s v="SHBHCUT002 Create one length solid haircuts (ID17)"/>
    <x v="455"/>
    <s v="2017 Courses"/>
    <x v="6"/>
    <x v="13"/>
    <s v="SHB30416 2017"/>
    <s v="grid"/>
    <x v="0"/>
    <d v="2017-01-18T14:28:03"/>
    <x v="2"/>
    <x v="1"/>
    <n v="0"/>
    <x v="1"/>
  </r>
  <r>
    <s v="SHBHCUT003 Create graduated haircut structures (ID17)"/>
    <x v="456"/>
    <s v="2017 Courses"/>
    <x v="6"/>
    <x v="13"/>
    <s v="SHB30416 2017"/>
    <s v="grid"/>
    <x v="0"/>
    <d v="2017-01-18T14:28:39"/>
    <x v="2"/>
    <x v="1"/>
    <n v="0"/>
    <x v="1"/>
  </r>
  <r>
    <s v="SHBHCUT004 Create layered haircut structures (ID17)"/>
    <x v="457"/>
    <s v="2017 Courses"/>
    <x v="6"/>
    <x v="13"/>
    <s v="SHB30416 2017"/>
    <s v="grid"/>
    <x v="0"/>
    <d v="2017-01-18T14:29:11"/>
    <x v="2"/>
    <x v="1"/>
    <n v="0"/>
    <x v="1"/>
  </r>
  <r>
    <s v="SHBHCUT005 Cut hair using over-comb techniques (ID17)"/>
    <x v="458"/>
    <s v="2017 Courses"/>
    <x v="6"/>
    <x v="13"/>
    <s v="SHB30416 2017"/>
    <s v="grid"/>
    <x v="0"/>
    <d v="2017-01-18T14:30:38"/>
    <x v="2"/>
    <x v="1"/>
    <n v="0"/>
    <x v="1"/>
  </r>
  <r>
    <s v="SHBHCUT006 Create combined haircut structures (ID17)"/>
    <x v="459"/>
    <s v="2017 Courses"/>
    <x v="6"/>
    <x v="13"/>
    <s v="SHB30416 2017"/>
    <s v="grid"/>
    <x v="0"/>
    <d v="2017-01-16T12:15:44"/>
    <x v="2"/>
    <x v="1"/>
    <n v="0"/>
    <x v="1"/>
  </r>
  <r>
    <s v="SHBHCUT007 Create combined traditional and classic men’s haircut structures (ID17)"/>
    <x v="460"/>
    <s v="2017 Courses"/>
    <x v="6"/>
    <x v="13"/>
    <s v="SHB30416 2017"/>
    <s v="grid"/>
    <x v="0"/>
    <d v="2017-01-18T14:31:09"/>
    <x v="2"/>
    <x v="1"/>
    <n v="0"/>
    <x v="1"/>
  </r>
  <r>
    <s v="SHBHDES003 Create finished hair designs (ID17)"/>
    <x v="461"/>
    <s v="2017 Courses"/>
    <x v="6"/>
    <x v="13"/>
    <s v="SHB30416 2017"/>
    <s v="grid"/>
    <x v="0"/>
    <d v="2017-01-18T14:31:37"/>
    <x v="2"/>
    <x v="1"/>
    <n v="0"/>
    <x v="1"/>
  </r>
  <r>
    <s v="SHBHDES004: Create classic long hair up-styles (Hair, ID17)"/>
    <x v="462"/>
    <s v="2017 Courses"/>
    <x v="6"/>
    <x v="13"/>
    <s v="SHB30416 2017"/>
    <s v="grid"/>
    <x v="0"/>
    <d v="2017-01-23T09:40:30"/>
    <x v="2"/>
    <x v="1"/>
    <n v="0"/>
    <x v="1"/>
  </r>
  <r>
    <s v="SHBHIND001: Maintain and organise tools, equipment and work areas (Hair, ID17)"/>
    <x v="463"/>
    <s v="2017 Courses"/>
    <x v="6"/>
    <x v="13"/>
    <s v="SHB30416 2017"/>
    <s v="grid"/>
    <x v="0"/>
    <d v="2017-02-08T15:08:25"/>
    <x v="0"/>
    <x v="0"/>
    <n v="4"/>
    <x v="0"/>
  </r>
  <r>
    <s v="SHBHIND003: Develop and expand a client base (Hair, ID17"/>
    <x v="464"/>
    <s v="2017 Courses"/>
    <x v="6"/>
    <x v="13"/>
    <s v="SHB30416 2017"/>
    <s v="grid"/>
    <x v="0"/>
    <d v="2017-01-19T09:33:07"/>
    <x v="2"/>
    <x v="1"/>
    <n v="1"/>
    <x v="0"/>
  </r>
  <r>
    <s v="SHBHREF002: Straighten and relax hair with chemical treatments (Hair, ID17)"/>
    <x v="465"/>
    <s v="2017 Courses"/>
    <x v="6"/>
    <x v="13"/>
    <s v="SHB30416 2017"/>
    <s v="grid"/>
    <x v="0"/>
    <d v="2017-01-18T14:07:15"/>
    <x v="2"/>
    <x v="1"/>
    <n v="1"/>
    <x v="0"/>
  </r>
  <r>
    <s v="SHBHTRI001 Identify and treat hair and scalp conditions (ID17)"/>
    <x v="466"/>
    <s v="2017 Courses"/>
    <x v="6"/>
    <x v="13"/>
    <s v="SHB30416 2017"/>
    <s v="grid"/>
    <x v="0"/>
    <d v="2017-01-18T14:33:06"/>
    <x v="2"/>
    <x v="1"/>
    <n v="0"/>
    <x v="1"/>
  </r>
  <r>
    <s v="SHBXCCS001: Conduct salon financial transactions (ID17)"/>
    <x v="467"/>
    <s v="2017 Courses"/>
    <x v="6"/>
    <x v="13"/>
    <s v="SHB30416 2017"/>
    <s v="grid"/>
    <x v="0"/>
    <d v="2017-02-08T09:17:52"/>
    <x v="0"/>
    <x v="0"/>
    <n v="2"/>
    <x v="0"/>
  </r>
  <r>
    <s v="SHBXCCS002 Provide salon services to clients"/>
    <x v="468"/>
    <s v="2017 Courses"/>
    <x v="6"/>
    <x v="13"/>
    <s v="SHB30416 2017"/>
    <s v="grid"/>
    <x v="0"/>
    <d v="2017-01-18T14:33:40"/>
    <x v="2"/>
    <x v="1"/>
    <n v="1"/>
    <x v="0"/>
  </r>
  <r>
    <s v="SHBXCCS004: Recommend products and services (Hair, ID17)"/>
    <x v="469"/>
    <s v="2017 Courses"/>
    <x v="6"/>
    <x v="13"/>
    <s v="SHB30416 2017"/>
    <s v="grid"/>
    <x v="0"/>
    <d v="2017-01-19T09:31:13"/>
    <x v="2"/>
    <x v="1"/>
    <n v="1"/>
    <x v="0"/>
  </r>
  <r>
    <s v="SHBXIND001 Comply with organisational requirements within a personal services environment (ID17)"/>
    <x v="470"/>
    <s v="2017 Courses"/>
    <x v="6"/>
    <x v="13"/>
    <s v="SHB30416 2017"/>
    <s v="grid"/>
    <x v="0"/>
    <d v="2017-02-19T21:55:51"/>
    <x v="2"/>
    <x v="1"/>
    <n v="2"/>
    <x v="0"/>
  </r>
  <r>
    <s v="SHBXIND002 Communicate as part of a salon team (ID17)"/>
    <x v="471"/>
    <s v="2017 Courses"/>
    <x v="6"/>
    <x v="13"/>
    <s v="SHB30416 2017"/>
    <s v="grid"/>
    <x v="0"/>
    <d v="2017-01-18T14:34:38"/>
    <x v="2"/>
    <x v="1"/>
    <n v="1"/>
    <x v="0"/>
  </r>
  <r>
    <s v="SHBXWHS001 Apply safe hygiene, health and work practices (ID17)"/>
    <x v="472"/>
    <s v="2017 Courses"/>
    <x v="6"/>
    <x v="13"/>
    <s v="SHB30416 2017"/>
    <s v="grid"/>
    <x v="0"/>
    <d v="2017-01-16T12:45:32"/>
    <x v="22"/>
    <x v="0"/>
    <n v="16"/>
    <x v="0"/>
  </r>
  <r>
    <s v="SIH30111: Certificate III in Hairdressing PP (Hair, 2017)"/>
    <x v="473"/>
    <s v="2017 Courses"/>
    <x v="6"/>
    <x v="13"/>
    <s v="SIH30111 2017"/>
    <s v="grid"/>
    <x v="0"/>
    <d v="2016-02-22T09:52:15"/>
    <x v="41"/>
    <x v="0"/>
    <n v="85"/>
    <x v="0"/>
  </r>
  <r>
    <s v="SIRRINV001: Receive and handle retail stock (ID17)"/>
    <x v="474"/>
    <s v="2017 Courses"/>
    <x v="6"/>
    <x v="13"/>
    <s v="SHB30416 2017"/>
    <s v="grid"/>
    <x v="0"/>
    <d v="2017-01-19T09:25:31"/>
    <x v="0"/>
    <x v="0"/>
    <n v="0"/>
    <x v="1"/>
  </r>
  <r>
    <s v="SIS31015: Certificate III in Aquatics and Community Recreation Course Home (Sport, #6421 ID17)"/>
    <x v="475"/>
    <s v="2017 Courses"/>
    <x v="5"/>
    <x v="12"/>
    <s v="SIS31015 2017"/>
    <s v="onetopic"/>
    <x v="1"/>
    <d v="2017-02-07T15:34:30"/>
    <x v="2"/>
    <x v="1"/>
    <n v="0"/>
    <x v="1"/>
  </r>
  <r>
    <s v="SIS40313 and SIS50310 First Year Outdoor Recreation Course Home (#6474 2017)"/>
    <x v="476"/>
    <s v="2017 Courses"/>
    <x v="3"/>
    <x v="19"/>
    <s v="SIS40313 | SIS50310 2017"/>
    <s v="onetopic"/>
    <x v="0"/>
    <d v="2017-02-21T09:55:20"/>
    <x v="0"/>
    <x v="0"/>
    <n v="2"/>
    <x v="0"/>
  </r>
  <r>
    <s v="SIS40313 | SIS50310: (Rec-Y1, #6431 ID17)"/>
    <x v="477"/>
    <s v="2017 Courses"/>
    <x v="3"/>
    <x v="19"/>
    <s v="SIS40313 | SIS50310 2017"/>
    <s v="singleactivity"/>
    <x v="0"/>
    <d v="2017-02-21T08:59:18"/>
    <x v="2"/>
    <x v="1"/>
    <n v="1"/>
    <x v="0"/>
  </r>
  <r>
    <s v="SIS50310: (Rec-Y2, ID17)"/>
    <x v="478"/>
    <s v="2017 Courses"/>
    <x v="3"/>
    <x v="19"/>
    <s v="SIS50310 2017"/>
    <s v="onetopic"/>
    <x v="0"/>
    <d v="2017-02-21T08:50:52"/>
    <x v="2"/>
    <x v="1"/>
    <n v="1"/>
    <x v="0"/>
  </r>
  <r>
    <s v="SISCCRD302A | SISXCCS201A | SISXFAC207 | SISXRES301A: Recreation management cluster (Sport, ID17)"/>
    <x v="479"/>
    <s v="2017 Courses"/>
    <x v="5"/>
    <x v="12"/>
    <s v="SIS31015 2017"/>
    <s v="onetopic"/>
    <x v="1"/>
    <d v="2017-02-02T14:44:51"/>
    <x v="2"/>
    <x v="1"/>
    <n v="0"/>
    <x v="1"/>
  </r>
  <r>
    <s v="SISFFIT002 | SISFFIT014: Develop and apply an awareness of specific populations to exercise delivery"/>
    <x v="480"/>
    <s v="2017 Courses"/>
    <x v="5"/>
    <x v="12"/>
    <s v="SIS30315 2017"/>
    <s v="onetopic"/>
    <x v="0"/>
    <d v="2017-02-15T14:00:02"/>
    <x v="2"/>
    <x v="1"/>
    <n v="0"/>
    <x v="1"/>
  </r>
  <r>
    <s v="SISOEQO201A (22246VIC VETIS) QUESTION BANK SET UP"/>
    <x v="481"/>
    <s v="2017 Courses"/>
    <x v="0"/>
    <x v="1"/>
    <s v="22246VIC 2017"/>
    <s v="onetopic"/>
    <x v="1"/>
    <d v="2016-12-16T09:29:54"/>
    <x v="2"/>
    <x v="1"/>
    <n v="0"/>
    <x v="1"/>
  </r>
  <r>
    <s v="SISOEQO201A: Handle Horses (NCEE, 2017)"/>
    <x v="482"/>
    <s v="2017 Courses"/>
    <x v="0"/>
    <x v="1"/>
    <s v="22246VIC | AHC30310 2017"/>
    <s v="onetopic"/>
    <x v="0"/>
    <d v="2017-02-22T09:58:06"/>
    <x v="21"/>
    <x v="0"/>
    <n v="4"/>
    <x v="0"/>
  </r>
  <r>
    <s v="SISOEQO201A: Handle horses (NCEE-VETIS, ID17)"/>
    <x v="483"/>
    <s v="2017 Courses"/>
    <x v="0"/>
    <x v="1"/>
    <s v="22246VIC 2017"/>
    <s v="onetopic"/>
    <x v="1"/>
    <d v="2016-12-16T09:26:15"/>
    <x v="0"/>
    <x v="0"/>
    <n v="0"/>
    <x v="1"/>
  </r>
  <r>
    <s v="SISXCCS001 | SISXFAC001 | SISXIND001: Working in the Fitness Industry Cluster (Sport, ID17)"/>
    <x v="484"/>
    <s v="2017 Courses"/>
    <x v="5"/>
    <x v="12"/>
    <s v="SIS30315 2017"/>
    <s v="onetopic"/>
    <x v="0"/>
    <d v="2017-02-07T17:11:45"/>
    <x v="2"/>
    <x v="1"/>
    <n v="1"/>
    <x v="0"/>
  </r>
  <r>
    <s v="SIT30116|SIT30516|SIT30616: Cert III in Tourism, Events &amp; Hospitality Course Home (#6456 ID17)"/>
    <x v="485"/>
    <s v="2017 Courses"/>
    <x v="10"/>
    <x v="20"/>
    <s v=""/>
    <s v="onetopic"/>
    <x v="1"/>
    <d v="2017-02-15T10:32:20"/>
    <x v="2"/>
    <x v="1"/>
    <n v="1"/>
    <x v="0"/>
  </r>
  <r>
    <s v="SIT50116|SIT50316|SIT50416: Diploma of Tourism, Events &amp; Hospitality Course Home (#6457 ID17)"/>
    <x v="486"/>
    <s v="2017 Courses"/>
    <x v="10"/>
    <x v="21"/>
    <s v=""/>
    <s v="onetopic"/>
    <x v="1"/>
    <d v="2017-02-15T10:46:16"/>
    <x v="2"/>
    <x v="1"/>
    <n v="0"/>
    <x v="1"/>
  </r>
  <r>
    <s v="SITXCCS401: Enhance the customer service experience (AnSci, ID17)"/>
    <x v="487"/>
    <s v="2017 Courses"/>
    <x v="0"/>
    <x v="5"/>
    <s v="ACM30410 2017"/>
    <s v="onetopic"/>
    <x v="1"/>
    <d v="2016-11-24T11:56:49"/>
    <x v="2"/>
    <x v="1"/>
    <n v="0"/>
    <x v="1"/>
  </r>
  <r>
    <s v="Sonia Beauty (Imported content)  (ID17)"/>
    <x v="488"/>
    <s v="2017 Courses"/>
    <x v="6"/>
    <x v="22"/>
    <s v=""/>
    <s v="onetopic"/>
    <x v="1"/>
    <d v="2016-10-25T13:03:08"/>
    <x v="2"/>
    <x v="1"/>
    <n v="0"/>
    <x v="1"/>
  </r>
  <r>
    <s v="TAEASS401: Plan assessment activities and process (ID17)"/>
    <x v="489"/>
    <s v="2017 Courses"/>
    <x v="11"/>
    <x v="23"/>
    <s v="TAE40110 2017"/>
    <s v="onetopic"/>
    <x v="1"/>
    <d v="2016-09-28T11:38:49"/>
    <x v="2"/>
    <x v="1"/>
    <n v="1"/>
    <x v="0"/>
  </r>
  <r>
    <s v="TAEASS403: Participate in assessment validation (ID17)"/>
    <x v="490"/>
    <s v="2017 Courses"/>
    <x v="11"/>
    <x v="23"/>
    <s v="TAE40110 2017"/>
    <s v="onetopic"/>
    <x v="0"/>
    <d v="2016-09-28T11:41:55"/>
    <x v="0"/>
    <x v="0"/>
    <n v="0"/>
    <x v="1"/>
  </r>
  <r>
    <s v="TAEDEL501A: Facilitate eLearning  (2017)"/>
    <x v="491"/>
    <s v="2017 Courses"/>
    <x v="11"/>
    <x v="23"/>
    <s v="TAE40110 2017"/>
    <s v="onetopic"/>
    <x v="0"/>
    <d v="2017-01-18T13:54:41"/>
    <x v="21"/>
    <x v="0"/>
    <n v="0"/>
    <x v="1"/>
  </r>
  <r>
    <s v="TAEDES402: Use training packages and accredited courses to meet client needs (EDS, ID17)"/>
    <x v="492"/>
    <s v="2017 Courses"/>
    <x v="11"/>
    <x v="23"/>
    <s v="TAE40110 2017"/>
    <s v="onetopic"/>
    <x v="1"/>
    <d v="2017-02-02T11:11:01"/>
    <x v="2"/>
    <x v="1"/>
    <n v="0"/>
    <x v="1"/>
  </r>
  <r>
    <s v="Template Course Home (ID17)"/>
    <x v="493"/>
    <s v="2017 Courses"/>
    <x v="9"/>
    <x v="18"/>
    <s v=""/>
    <s v="onetopic"/>
    <x v="0"/>
    <d v="2017-01-05T11:12:40"/>
    <x v="0"/>
    <x v="0"/>
    <n v="0"/>
    <x v="1"/>
  </r>
  <r>
    <s v="TEMPLATE NCDE FOOD PRO ID17"/>
    <x v="494"/>
    <s v="2017 Courses"/>
    <x v="8"/>
    <x v="9"/>
    <s v="FDF50311 | MSL50116 2017"/>
    <s v="onetopic"/>
    <x v="1"/>
    <d v="2017-01-17T11:46:44"/>
    <x v="2"/>
    <x v="1"/>
    <n v="0"/>
    <x v="1"/>
  </r>
  <r>
    <s v="Template Student Short Course Home (ID17)"/>
    <x v="495"/>
    <s v="2017 Courses"/>
    <x v="9"/>
    <x v="18"/>
    <s v=""/>
    <s v="onetopic"/>
    <x v="1"/>
    <d v="2016-11-16T14:27:57"/>
    <x v="0"/>
    <x v="0"/>
    <n v="0"/>
    <x v="1"/>
  </r>
  <r>
    <s v="TENDER COPY HLTWHS002: Follow safe work practices for direct client care (Nurse, 2017)"/>
    <x v="496"/>
    <s v="2017 Courses"/>
    <x v="3"/>
    <x v="4"/>
    <s v="HLT54115 2017"/>
    <s v="onetopic"/>
    <x v="0"/>
    <d v="2017-01-25T14:02:38"/>
    <x v="0"/>
    <x v="0"/>
    <n v="0"/>
    <x v="1"/>
  </r>
  <r>
    <s v="UEE30811: Certificate III in Electrotechnology Electrician Course Home (Electrical, #6414 ID17)"/>
    <x v="497"/>
    <s v="2017 Courses"/>
    <x v="1"/>
    <x v="2"/>
    <s v="UEE30811 (Electrical) 2017"/>
    <s v="onetopic"/>
    <x v="1"/>
    <d v="2017-02-02T12:07:28"/>
    <x v="2"/>
    <x v="1"/>
    <n v="1"/>
    <x v="0"/>
  </r>
  <r>
    <s v="VU20955: Workplace safety and site induction (BuildConst, 2017)"/>
    <x v="498"/>
    <s v="2017 Courses"/>
    <x v="1"/>
    <x v="2"/>
    <s v="22216VIC (Build) 2017"/>
    <s v="onetopic"/>
    <x v="1"/>
    <d v="2017-01-31T14:42:24"/>
    <x v="2"/>
    <x v="1"/>
    <n v="0"/>
    <x v="1"/>
  </r>
  <r>
    <s v="VU20957: Calculations for the construction industry (BuildConst, ID17)"/>
    <x v="499"/>
    <s v="2017 Courses"/>
    <x v="1"/>
    <x v="2"/>
    <s v="22216VIC (Build) 2017"/>
    <s v="onetopic"/>
    <x v="1"/>
    <d v="2016-12-19T10:05:33"/>
    <x v="2"/>
    <x v="1"/>
    <n v="0"/>
    <x v="1"/>
  </r>
  <r>
    <s v="VU20958: Prepare for work in the construction industry (BuildConst, 2017)"/>
    <x v="500"/>
    <s v="2017 Courses"/>
    <x v="1"/>
    <x v="2"/>
    <s v="22216VIC (Build) 2017"/>
    <s v="onetopic"/>
    <x v="1"/>
    <d v="2017-02-02T15:05:12"/>
    <x v="2"/>
    <x v="1"/>
    <n v="0"/>
    <x v="1"/>
  </r>
  <r>
    <s v="VU20961: Levelling (BuildConst, 2017)"/>
    <x v="501"/>
    <s v="2017 Courses"/>
    <x v="1"/>
    <x v="2"/>
    <s v="22216VIC (Build) 2017"/>
    <s v="onetopic"/>
    <x v="1"/>
    <d v="2017-02-02T14:23:17"/>
    <x v="2"/>
    <x v="1"/>
    <n v="0"/>
    <x v="1"/>
  </r>
  <r>
    <s v="VU20962: Quality principals for the construction industry (BuildConst, 2017)"/>
    <x v="502"/>
    <s v="2017 Courses"/>
    <x v="1"/>
    <x v="2"/>
    <s v="22216VIC (Build) 2017"/>
    <s v="onetopic"/>
    <x v="1"/>
    <d v="2017-02-02T14:27:40"/>
    <x v="2"/>
    <x v="1"/>
    <n v="0"/>
    <x v="1"/>
  </r>
  <r>
    <s v="VU20963: Safe handling and use of plant and selected portable power tools (BuildConst, 2017)"/>
    <x v="503"/>
    <s v="2017 Courses"/>
    <x v="1"/>
    <x v="2"/>
    <s v="22216VIC (Build) 2017"/>
    <s v="onetopic"/>
    <x v="1"/>
    <d v="2017-02-02T14:31:54"/>
    <x v="2"/>
    <x v="1"/>
    <n v="0"/>
    <x v="1"/>
  </r>
  <r>
    <s v="VU20971: Carpentry hand tools (BuildConst, 2017)"/>
    <x v="504"/>
    <s v="2017 Courses"/>
    <x v="1"/>
    <x v="2"/>
    <s v="22216VIC (Build) 2017"/>
    <s v="onetopic"/>
    <x v="1"/>
    <d v="2017-02-02T14:36:31"/>
    <x v="2"/>
    <x v="1"/>
    <n v="0"/>
    <x v="1"/>
  </r>
  <r>
    <s v="VU20972: Carpentry Power tools (BuildConst, ID17)"/>
    <x v="505"/>
    <s v="2017 Courses"/>
    <x v="1"/>
    <x v="2"/>
    <s v="22216VIC (Build) 2017"/>
    <s v="onetopic"/>
    <x v="1"/>
    <d v="2016-12-19T10:22:34"/>
    <x v="2"/>
    <x v="1"/>
    <n v="0"/>
    <x v="1"/>
  </r>
  <r>
    <s v="VU20973: Basic setting out (BuildConst, 2017)"/>
    <x v="506"/>
    <s v="2017 Courses"/>
    <x v="1"/>
    <x v="2"/>
    <s v="22216VIC (Build) 2017"/>
    <s v="onetopic"/>
    <x v="1"/>
    <d v="2017-02-03T13:25:03"/>
    <x v="2"/>
    <x v="1"/>
    <n v="0"/>
    <x v="1"/>
  </r>
  <r>
    <s v="VU20974: Sub-floor framing (BuildConst, ID17)"/>
    <x v="507"/>
    <s v="2017 Courses"/>
    <x v="1"/>
    <x v="2"/>
    <s v="22216VIC (Build) 2017"/>
    <s v="onetopic"/>
    <x v="1"/>
    <d v="2016-12-19T10:42:03"/>
    <x v="2"/>
    <x v="1"/>
    <n v="0"/>
    <x v="1"/>
  </r>
  <r>
    <s v="VU20975: Wall framing (BuildConst, ID17)"/>
    <x v="508"/>
    <s v="2017 Courses"/>
    <x v="1"/>
    <x v="2"/>
    <s v="22216VIC (Build) 2017"/>
    <s v="onetopic"/>
    <x v="1"/>
    <d v="2016-12-19T10:00:31"/>
    <x v="2"/>
    <x v="1"/>
    <n v="0"/>
    <x v="1"/>
  </r>
  <r>
    <s v="VU20977: External cladding (BuildConst, ID17)"/>
    <x v="509"/>
    <s v="2017 Courses"/>
    <x v="1"/>
    <x v="2"/>
    <s v="22216VIC (Build) 2017"/>
    <s v="onetopic"/>
    <x v="1"/>
    <d v="2016-12-19T10:44:48"/>
    <x v="2"/>
    <x v="1"/>
    <n v="0"/>
    <x v="1"/>
  </r>
  <r>
    <s v="VU21353 | VU21355 | VU21359: Learning and Career Research - Module 1 (LSU, 2017)"/>
    <x v="510"/>
    <s v="2017 Courses"/>
    <x v="2"/>
    <x v="3"/>
    <s v="22237VIC"/>
    <s v="onetopic"/>
    <x v="0"/>
    <d v="2017-02-20T16:14:02"/>
    <x v="2"/>
    <x v="1"/>
    <n v="1"/>
    <x v="0"/>
  </r>
  <r>
    <s v="VU21363 | VU21364: Numeracy - Module 4 (ID17)"/>
    <x v="511"/>
    <s v="2017 Courses"/>
    <x v="2"/>
    <x v="3"/>
    <s v="22237VIC"/>
    <s v="onetopic"/>
    <x v="1"/>
    <d v="2017-02-21T18:15:26"/>
    <x v="2"/>
    <x v="1"/>
    <n v="2"/>
    <x v="0"/>
  </r>
  <r>
    <s v="VU21401 Work Safely in an Equine Organisation (22246VIC VETIS) QUESTION BANK SET UP"/>
    <x v="512"/>
    <s v="2017 Courses"/>
    <x v="0"/>
    <x v="1"/>
    <s v="22246VIC 2017"/>
    <s v="onetopic"/>
    <x v="1"/>
    <d v="2016-12-16T09:33:30"/>
    <x v="2"/>
    <x v="1"/>
    <n v="0"/>
    <x v="1"/>
  </r>
  <r>
    <s v="VU21401: Work safely in an equine organisation (NCEE-VETIS, ID17)"/>
    <x v="513"/>
    <s v="2017 Courses"/>
    <x v="0"/>
    <x v="1"/>
    <s v="22246VIC 2017"/>
    <s v="onetopic"/>
    <x v="1"/>
    <d v="2016-12-15T16:22:48"/>
    <x v="0"/>
    <x v="0"/>
    <n v="0"/>
    <x v="1"/>
  </r>
  <r>
    <s v="VU21401:Work safely in an equine organization (ID17)"/>
    <x v="514"/>
    <s v="2017 Courses"/>
    <x v="0"/>
    <x v="1"/>
    <s v="22246VIC 2017"/>
    <s v="onetopic"/>
    <x v="0"/>
    <d v="2017-02-17T14:04:06"/>
    <x v="2"/>
    <x v="1"/>
    <n v="1"/>
    <x v="0"/>
  </r>
  <r>
    <s v="VU21402: Implement horse health and welfare practices (22246VIC VETIS, ID17)"/>
    <x v="515"/>
    <s v="2017 Courses"/>
    <x v="0"/>
    <x v="1"/>
    <s v="22246VIC 2017"/>
    <s v="onetopic"/>
    <x v="1"/>
    <d v="2017-01-24T11:59:50"/>
    <x v="0"/>
    <x v="0"/>
    <n v="0"/>
    <x v="1"/>
  </r>
  <r>
    <s v="VU21402 Question Bank cleanup"/>
    <x v="516"/>
    <s v="2017 Courses"/>
    <x v="0"/>
    <x v="1"/>
    <s v="22246VIC 2017"/>
    <s v="onetopic"/>
    <x v="1"/>
    <d v="2017-01-14T18:12:09"/>
    <x v="2"/>
    <x v="1"/>
    <n v="0"/>
    <x v="1"/>
  </r>
  <r>
    <s v="VU21402 | VU21402 | VU21402 | VU21402: Equine exam preparation (NCEE-VETiS, ID17)"/>
    <x v="517"/>
    <s v="2017 Courses"/>
    <x v="0"/>
    <x v="1"/>
    <s v="22246VIC 2017"/>
    <s v="onetopic"/>
    <x v="1"/>
    <d v="2016-12-14T14:36:14"/>
    <x v="2"/>
    <x v="1"/>
    <n v="0"/>
    <x v="1"/>
  </r>
  <r>
    <s v="VU21403 - Implement and monitor a horse feeding program (22246VIC VETIS) QUESTION BANK SET UP"/>
    <x v="518"/>
    <s v="2017 Courses"/>
    <x v="0"/>
    <x v="1"/>
    <s v="22246VIC 2017"/>
    <s v="onetopic"/>
    <x v="1"/>
    <d v="2016-12-14T14:20:26"/>
    <x v="2"/>
    <x v="1"/>
    <n v="0"/>
    <x v="1"/>
  </r>
  <r>
    <s v="VU21403: Implement and monitor a horse feeding program (NCEE- VETIS, 2017)"/>
    <x v="519"/>
    <s v="2017 Courses"/>
    <x v="0"/>
    <x v="1"/>
    <s v="22246VIC 2017"/>
    <s v="onetopic"/>
    <x v="0"/>
    <d v="2017-02-10T16:23:17"/>
    <x v="42"/>
    <x v="0"/>
    <n v="50"/>
    <x v="0"/>
  </r>
  <r>
    <s v="VU21403|VU21404|VU21405: Anatomy, Conformation and Nutrition Cluster (ID17)"/>
    <x v="520"/>
    <s v="2017 Courses"/>
    <x v="0"/>
    <x v="1"/>
    <s v="10229NAT 2017"/>
    <s v="onetopic"/>
    <x v="0"/>
    <d v="2017-01-15T11:42:41"/>
    <x v="2"/>
    <x v="1"/>
    <n v="1"/>
    <x v="0"/>
  </r>
  <r>
    <s v="VU21404: Relate equine form and function respectively (NCEE-VETIS, ID17)"/>
    <x v="521"/>
    <s v="2017 Courses"/>
    <x v="0"/>
    <x v="1"/>
    <s v="22246VIC 2017"/>
    <s v="onetopic"/>
    <x v="1"/>
    <d v="2016-12-14T13:03:08"/>
    <x v="0"/>
    <x v="0"/>
    <n v="0"/>
    <x v="1"/>
  </r>
  <r>
    <s v="VU21404 | VU21406 - 22246VIC Equine Physiology and Conformation Cluster (vetis) Question Bank set up"/>
    <x v="522"/>
    <s v="2017 Courses"/>
    <x v="0"/>
    <x v="1"/>
    <s v="22246VIC 2017"/>
    <s v="onetopic"/>
    <x v="1"/>
    <d v="2016-12-14T14:20:24"/>
    <x v="2"/>
    <x v="1"/>
    <n v="0"/>
    <x v="1"/>
  </r>
  <r>
    <s v="VU21405 Equine Anatomy (22246VIC VETIS) QUESTION BANK SET UP"/>
    <x v="523"/>
    <s v="2017 Courses"/>
    <x v="0"/>
    <x v="1"/>
    <s v="22246VIC 2017"/>
    <s v="onetopic"/>
    <x v="1"/>
    <d v="2016-12-16T10:20:19"/>
    <x v="2"/>
    <x v="1"/>
    <n v="0"/>
    <x v="1"/>
  </r>
  <r>
    <s v="VU21405: Equine anatomy (NCEE-VETIS, ID17)"/>
    <x v="524"/>
    <s v="2017 Courses"/>
    <x v="0"/>
    <x v="1"/>
    <s v="22246VIC 2017"/>
    <s v="onetopic"/>
    <x v="1"/>
    <d v="2016-12-16T10:13:20"/>
    <x v="0"/>
    <x v="0"/>
    <n v="0"/>
    <x v="1"/>
  </r>
  <r>
    <s v="VU21406: Equine Physiology  (NCEE-VETIS, ID17)"/>
    <x v="525"/>
    <s v="2017 Courses"/>
    <x v="0"/>
    <x v="1"/>
    <s v="22246VIC 2017"/>
    <s v="onetopic"/>
    <x v="1"/>
    <d v="2017-01-13T14:28:16"/>
    <x v="0"/>
    <x v="0"/>
    <n v="0"/>
    <x v="1"/>
  </r>
  <r>
    <s v="VU21411: Horse breeding principles and practices (22246VIC VETIS, ID17)"/>
    <x v="526"/>
    <s v="2017 Courses"/>
    <x v="0"/>
    <x v="1"/>
    <s v="22246VIC 2017"/>
    <s v="onetopic"/>
    <x v="1"/>
    <d v="2017-01-14T17:30:33"/>
    <x v="0"/>
    <x v="0"/>
    <n v="0"/>
    <x v="1"/>
  </r>
  <r>
    <s v="VU21412: Care for pregnant mares and foals (22246VIC VETIS, ID17)"/>
    <x v="527"/>
    <s v="2017 Courses"/>
    <x v="0"/>
    <x v="1"/>
    <s v="22246VIC 2017"/>
    <s v="onetopic"/>
    <x v="1"/>
    <d v="2017-01-14T17:28:59"/>
    <x v="0"/>
    <x v="0"/>
    <n v="0"/>
    <x v="1"/>
  </r>
  <r>
    <s v="VU21789: Apply Basic Sheet Metal Practices (BuildConst-Plumb, ID17)"/>
    <x v="528"/>
    <s v="2017 Courses"/>
    <x v="1"/>
    <x v="2"/>
    <s v="22304VIC (Plumb) 2017"/>
    <s v="onetopic"/>
    <x v="1"/>
    <d v="2016-12-07T15:12:01"/>
    <x v="2"/>
    <x v="1"/>
    <n v="0"/>
    <x v="1"/>
  </r>
  <r>
    <s v="VU21790: Cut and Penetrate Buiding Materials and Structures (Plumbing, ID17)"/>
    <x v="529"/>
    <s v="2017 Courses"/>
    <x v="1"/>
    <x v="2"/>
    <s v="22304VIC (Plumb) 2017"/>
    <s v="onetopic"/>
    <x v="0"/>
    <d v="2017-01-10T15:06:57"/>
    <x v="2"/>
    <x v="1"/>
    <n v="0"/>
    <x v="1"/>
  </r>
  <r>
    <s v="VU21790: Cut and penetrate building materials and structures (BuildConst-Plumb, ID17)"/>
    <x v="530"/>
    <s v="2017 Courses"/>
    <x v="1"/>
    <x v="2"/>
    <s v="22304VIC (Plumb) 2017"/>
    <s v="onetopic"/>
    <x v="1"/>
    <d v="2016-12-08T15:33:18"/>
    <x v="2"/>
    <x v="1"/>
    <n v="0"/>
    <x v="1"/>
  </r>
  <r>
    <s v="VU21792: Identify Career Pathways in the Plumbing Industry (BuildConst-Plumb, ID17)"/>
    <x v="531"/>
    <s v="2017 Courses"/>
    <x v="1"/>
    <x v="2"/>
    <s v="22304VIC (Plumb) 2017"/>
    <s v="onetopic"/>
    <x v="1"/>
    <d v="2016-12-08T15:15:17"/>
    <x v="2"/>
    <x v="1"/>
    <n v="0"/>
    <x v="1"/>
  </r>
  <r>
    <s v="VU21794: Prepare to Work in the Plumbing Industry (BuildConst-Plumb, ID17)"/>
    <x v="532"/>
    <s v="2017 Courses"/>
    <x v="1"/>
    <x v="2"/>
    <s v="22304VIC (Plumb) 2017"/>
    <s v="onetopic"/>
    <x v="1"/>
    <d v="2016-12-08T15:38:15"/>
    <x v="2"/>
    <x v="1"/>
    <n v="0"/>
    <x v="1"/>
  </r>
  <r>
    <s v="VU21795: Use and Apply Basic Levelling Equipment for Plumbing (BuildConst-Plumb, ID17)"/>
    <x v="533"/>
    <s v="2017 Courses"/>
    <x v="1"/>
    <x v="2"/>
    <s v="22304VIC (Plumb) 2017"/>
    <s v="onetopic"/>
    <x v="1"/>
    <d v="2016-12-08T12:29:05"/>
    <x v="2"/>
    <x v="1"/>
    <n v="0"/>
    <x v="1"/>
  </r>
  <r>
    <s v="VU21797: Use basic plumbing hand tools (BuildConst-Plumb, ID17)"/>
    <x v="534"/>
    <s v="2017 Courses"/>
    <x v="1"/>
    <x v="2"/>
    <s v="22304VIC (Plumb) 2017"/>
    <s v="onetopic"/>
    <x v="1"/>
    <d v="2016-12-08T11:12:47"/>
    <x v="2"/>
    <x v="1"/>
    <n v="0"/>
    <x v="1"/>
  </r>
  <r>
    <s v="VU21798: Use basic power tools (BuildConst-Plumb, ID17)"/>
    <x v="535"/>
    <s v="2017 Courses"/>
    <x v="1"/>
    <x v="2"/>
    <s v="22304VIC (Plumb) 2017"/>
    <s v="onetopic"/>
    <x v="1"/>
    <d v="2016-12-07T15:09:58"/>
    <x v="2"/>
    <x v="1"/>
    <n v="0"/>
    <x v="1"/>
  </r>
  <r>
    <s v="VU21798: Use Basic Power Tools (Plumbing, ID17)"/>
    <x v="536"/>
    <s v="2017 Courses"/>
    <x v="1"/>
    <x v="2"/>
    <s v="22304VIC (Plumb) 2017"/>
    <s v="onetopic"/>
    <x v="0"/>
    <d v="2017-01-10T15:07:50"/>
    <x v="2"/>
    <x v="1"/>
    <n v="0"/>
    <x v="1"/>
  </r>
  <r>
    <s v="VU21799:Use plumbing pipes, fittings and fixtures to simulate plumbing installations (Plumb, ID17)"/>
    <x v="537"/>
    <s v="2017 Courses"/>
    <x v="1"/>
    <x v="2"/>
    <s v="22304VIC (Plumb) 2017"/>
    <s v="onetopic"/>
    <x v="1"/>
    <d v="2017-01-10T15:24:38"/>
    <x v="2"/>
    <x v="1"/>
    <n v="0"/>
    <x v="1"/>
  </r>
  <r>
    <s v="YourTutor 2017"/>
    <x v="538"/>
    <s v="2017 Courses"/>
    <x v="12"/>
    <x v="18"/>
    <s v=""/>
    <s v="onetopic"/>
    <x v="0"/>
    <d v="2017-01-27T00:35:48"/>
    <x v="43"/>
    <x v="0"/>
    <n v="2"/>
    <x v="0"/>
  </r>
  <r>
    <m/>
    <x v="539"/>
    <m/>
    <x v="13"/>
    <x v="24"/>
    <m/>
    <m/>
    <x v="2"/>
    <m/>
    <x v="44"/>
    <x v="2"/>
    <m/>
    <x v="2"/>
  </r>
  <r>
    <m/>
    <x v="539"/>
    <m/>
    <x v="13"/>
    <x v="24"/>
    <m/>
    <m/>
    <x v="2"/>
    <m/>
    <x v="44"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45" firstHeaderRow="0" firstDataRow="1" firstDataCol="1"/>
  <pivotFields count="13">
    <pivotField showAll="0"/>
    <pivotField axis="axisRow" showAll="0">
      <items count="541">
        <item x="164"/>
        <item x="203"/>
        <item x="287"/>
        <item x="397"/>
        <item x="0"/>
        <item x="1"/>
        <item x="2"/>
        <item x="3"/>
        <item x="4"/>
        <item x="7"/>
        <item x="6"/>
        <item x="5"/>
        <item x="8"/>
        <item x="9"/>
        <item x="10"/>
        <item x="12"/>
        <item x="11"/>
        <item x="14"/>
        <item x="13"/>
        <item x="15"/>
        <item x="16"/>
        <item x="17"/>
        <item x="18"/>
        <item x="19"/>
        <item x="20"/>
        <item x="22"/>
        <item x="21"/>
        <item x="23"/>
        <item x="27"/>
        <item x="28"/>
        <item x="29"/>
        <item x="30"/>
        <item x="31"/>
        <item x="24"/>
        <item x="25"/>
        <item x="26"/>
        <item x="32"/>
        <item x="33"/>
        <item x="34"/>
        <item x="35"/>
        <item x="37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3"/>
        <item x="136"/>
        <item x="137"/>
        <item x="138"/>
        <item x="140"/>
        <item x="139"/>
        <item x="141"/>
        <item x="142"/>
        <item x="144"/>
        <item x="145"/>
        <item x="146"/>
        <item x="147"/>
        <item x="148"/>
        <item x="149"/>
        <item x="150"/>
        <item x="151"/>
        <item x="152"/>
        <item x="154"/>
        <item x="153"/>
        <item x="155"/>
        <item x="157"/>
        <item x="156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2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108"/>
        <item x="445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1"/>
        <item x="260"/>
        <item x="262"/>
        <item x="264"/>
        <item x="263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9"/>
        <item x="280"/>
        <item x="281"/>
        <item x="282"/>
        <item x="284"/>
        <item x="288"/>
        <item x="289"/>
        <item x="286"/>
        <item x="290"/>
        <item x="291"/>
        <item x="292"/>
        <item x="293"/>
        <item x="294"/>
        <item x="295"/>
        <item x="259"/>
        <item x="273"/>
        <item x="278"/>
        <item x="283"/>
        <item x="285"/>
        <item x="429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4"/>
        <item x="383"/>
        <item x="385"/>
        <item x="386"/>
        <item x="387"/>
        <item x="388"/>
        <item x="389"/>
        <item x="390"/>
        <item x="391"/>
        <item x="392"/>
        <item x="393"/>
        <item x="394"/>
        <item x="403"/>
        <item x="395"/>
        <item x="396"/>
        <item x="398"/>
        <item x="399"/>
        <item x="400"/>
        <item x="401"/>
        <item x="402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40"/>
        <item x="439"/>
        <item x="441"/>
        <item x="442"/>
        <item x="443"/>
        <item x="444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0"/>
        <item x="481"/>
        <item x="483"/>
        <item x="482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7"/>
        <item x="516"/>
        <item x="515"/>
        <item x="518"/>
        <item x="519"/>
        <item x="520"/>
        <item x="522"/>
        <item x="521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t="default"/>
      </items>
    </pivotField>
    <pivotField showAll="0"/>
    <pivotField axis="axisRow" dataField="1" showAll="0">
      <items count="15">
        <item x="12"/>
        <item x="4"/>
        <item x="6"/>
        <item x="11"/>
        <item x="9"/>
        <item x="3"/>
        <item x="10"/>
        <item x="8"/>
        <item x="0"/>
        <item x="5"/>
        <item x="1"/>
        <item x="7"/>
        <item x="2"/>
        <item x="13"/>
        <item t="default"/>
      </items>
    </pivotField>
    <pivotField axis="axisRow" showAll="0">
      <items count="26">
        <item sd="0" x="18"/>
        <item sd="0" x="6"/>
        <item sd="0" x="11"/>
        <item sd="0" x="5"/>
        <item sd="0" x="22"/>
        <item sd="0" x="2"/>
        <item sd="0" x="10"/>
        <item sd="0" x="15"/>
        <item sd="0" x="16"/>
        <item sd="0" x="8"/>
        <item sd="0" x="12"/>
        <item sd="0" x="17"/>
        <item sd="0" x="13"/>
        <item sd="0" x="7"/>
        <item sd="0" x="14"/>
        <item sd="0" x="3"/>
        <item sd="0" x="9"/>
        <item sd="0" x="1"/>
        <item sd="0" x="4"/>
        <item sd="0" x="20"/>
        <item sd="0" x="21"/>
        <item sd="0" x="19"/>
        <item sd="0" x="23"/>
        <item sd="0" x="0"/>
        <item sd="0" x="24"/>
        <item t="default" sd="0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dataField="1" showAll="0">
      <items count="46">
        <item x="2"/>
        <item x="0"/>
        <item x="21"/>
        <item x="3"/>
        <item x="17"/>
        <item x="8"/>
        <item x="9"/>
        <item x="1"/>
        <item x="16"/>
        <item x="13"/>
        <item x="14"/>
        <item x="37"/>
        <item x="22"/>
        <item x="40"/>
        <item x="10"/>
        <item x="34"/>
        <item x="6"/>
        <item x="12"/>
        <item x="20"/>
        <item x="38"/>
        <item x="18"/>
        <item x="15"/>
        <item x="36"/>
        <item x="25"/>
        <item x="7"/>
        <item x="23"/>
        <item x="43"/>
        <item x="11"/>
        <item x="29"/>
        <item x="19"/>
        <item x="42"/>
        <item x="33"/>
        <item x="39"/>
        <item x="30"/>
        <item x="5"/>
        <item x="32"/>
        <item x="31"/>
        <item x="35"/>
        <item x="41"/>
        <item x="4"/>
        <item x="28"/>
        <item x="27"/>
        <item x="26"/>
        <item x="24"/>
        <item x="44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3">
    <field x="3"/>
    <field x="4"/>
    <field x="1"/>
  </rowFields>
  <rowItems count="42">
    <i>
      <x/>
    </i>
    <i r="1">
      <x/>
    </i>
    <i>
      <x v="1"/>
    </i>
    <i r="1">
      <x v="6"/>
    </i>
    <i r="1">
      <x v="14"/>
    </i>
    <i>
      <x v="2"/>
    </i>
    <i r="1">
      <x v="4"/>
    </i>
    <i r="1">
      <x v="12"/>
    </i>
    <i>
      <x v="3"/>
    </i>
    <i r="1">
      <x v="22"/>
    </i>
    <i>
      <x v="4"/>
    </i>
    <i r="1">
      <x/>
    </i>
    <i>
      <x v="5"/>
    </i>
    <i r="1">
      <x v="2"/>
    </i>
    <i r="1">
      <x v="7"/>
    </i>
    <i r="1">
      <x v="8"/>
    </i>
    <i r="1">
      <x v="18"/>
    </i>
    <i r="1">
      <x v="21"/>
    </i>
    <i>
      <x v="6"/>
    </i>
    <i r="1">
      <x v="19"/>
    </i>
    <i r="1">
      <x v="20"/>
    </i>
    <i>
      <x v="7"/>
    </i>
    <i r="1">
      <x v="16"/>
    </i>
    <i>
      <x v="8"/>
    </i>
    <i r="1">
      <x v="1"/>
    </i>
    <i r="1">
      <x v="3"/>
    </i>
    <i r="1">
      <x v="9"/>
    </i>
    <i r="1">
      <x v="13"/>
    </i>
    <i r="1">
      <x v="16"/>
    </i>
    <i r="1">
      <x v="17"/>
    </i>
    <i r="1">
      <x v="23"/>
    </i>
    <i>
      <x v="9"/>
    </i>
    <i r="1">
      <x v="10"/>
    </i>
    <i>
      <x v="10"/>
    </i>
    <i r="1">
      <x v="5"/>
    </i>
    <i>
      <x v="11"/>
    </i>
    <i r="1">
      <x v="11"/>
    </i>
    <i>
      <x v="12"/>
    </i>
    <i r="1">
      <x v="15"/>
    </i>
    <i>
      <x v="13"/>
    </i>
    <i r="1"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odle courses" fld="3" subtotal="count" baseField="0" baseItem="0"/>
    <dataField name="Visible?" fld="7" baseField="0" baseItem="0"/>
    <dataField name="Has students?" fld="10" baseField="0" baseItem="0"/>
    <dataField name="Total student enrolments" fld="9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5"/>
  <sheetViews>
    <sheetView tabSelected="1" zoomScale="135" zoomScaleNormal="135" zoomScalePageLayoutView="135" workbookViewId="0">
      <selection activeCell="I27" sqref="I27"/>
    </sheetView>
  </sheetViews>
  <sheetFormatPr baseColWidth="10" defaultRowHeight="13" x14ac:dyDescent="0.15"/>
  <cols>
    <col min="1" max="1" width="33.33203125" customWidth="1"/>
    <col min="2" max="2" width="21.33203125" customWidth="1"/>
    <col min="3" max="3" width="18.6640625" customWidth="1"/>
    <col min="4" max="4" width="16.1640625" bestFit="1" customWidth="1"/>
    <col min="5" max="5" width="21.6640625" customWidth="1"/>
    <col min="6" max="6" width="26.6640625" bestFit="1" customWidth="1"/>
  </cols>
  <sheetData>
    <row r="3" spans="1:5" x14ac:dyDescent="0.15">
      <c r="A3" s="7" t="s">
        <v>732</v>
      </c>
      <c r="B3" t="s">
        <v>737</v>
      </c>
      <c r="C3" t="s">
        <v>738</v>
      </c>
      <c r="D3" t="s">
        <v>739</v>
      </c>
      <c r="E3" t="s">
        <v>740</v>
      </c>
    </row>
    <row r="4" spans="1:5" x14ac:dyDescent="0.15">
      <c r="A4" s="8" t="s">
        <v>62</v>
      </c>
      <c r="B4" s="6">
        <v>1</v>
      </c>
      <c r="C4" s="6">
        <v>1</v>
      </c>
      <c r="D4" s="6">
        <v>1</v>
      </c>
      <c r="E4" s="6">
        <v>42</v>
      </c>
    </row>
    <row r="5" spans="1:5" x14ac:dyDescent="0.15">
      <c r="A5" s="9" t="s">
        <v>62</v>
      </c>
      <c r="B5" s="6">
        <v>1</v>
      </c>
      <c r="C5" s="6">
        <v>1</v>
      </c>
      <c r="D5" s="6">
        <v>1</v>
      </c>
      <c r="E5" s="6">
        <v>42</v>
      </c>
    </row>
    <row r="6" spans="1:5" x14ac:dyDescent="0.15">
      <c r="A6" s="8" t="s">
        <v>239</v>
      </c>
      <c r="B6" s="6">
        <v>33</v>
      </c>
      <c r="C6" s="6">
        <v>10</v>
      </c>
      <c r="D6" s="6">
        <v>2</v>
      </c>
      <c r="E6" s="6">
        <v>2</v>
      </c>
    </row>
    <row r="7" spans="1:5" x14ac:dyDescent="0.15">
      <c r="A7" s="9" t="s">
        <v>240</v>
      </c>
      <c r="B7" s="6">
        <v>26</v>
      </c>
      <c r="C7" s="6">
        <v>3</v>
      </c>
      <c r="D7" s="6">
        <v>2</v>
      </c>
      <c r="E7" s="6">
        <v>2</v>
      </c>
    </row>
    <row r="8" spans="1:5" x14ac:dyDescent="0.15">
      <c r="A8" s="9" t="s">
        <v>303</v>
      </c>
      <c r="B8" s="6">
        <v>7</v>
      </c>
      <c r="C8" s="6">
        <v>7</v>
      </c>
      <c r="D8" s="6">
        <v>0</v>
      </c>
      <c r="E8" s="6">
        <v>0</v>
      </c>
    </row>
    <row r="9" spans="1:5" x14ac:dyDescent="0.15">
      <c r="A9" s="8" t="s">
        <v>298</v>
      </c>
      <c r="B9" s="6">
        <v>31</v>
      </c>
      <c r="C9" s="6">
        <v>30</v>
      </c>
      <c r="D9" s="6">
        <v>7</v>
      </c>
      <c r="E9" s="6">
        <v>162</v>
      </c>
    </row>
    <row r="10" spans="1:5" x14ac:dyDescent="0.15">
      <c r="A10" s="9" t="s">
        <v>670</v>
      </c>
      <c r="B10" s="6">
        <v>1</v>
      </c>
      <c r="C10" s="6">
        <v>0</v>
      </c>
      <c r="D10" s="6">
        <v>0</v>
      </c>
      <c r="E10" s="6">
        <v>0</v>
      </c>
    </row>
    <row r="11" spans="1:5" x14ac:dyDescent="0.15">
      <c r="A11" s="9" t="s">
        <v>299</v>
      </c>
      <c r="B11" s="6">
        <v>30</v>
      </c>
      <c r="C11" s="6">
        <v>30</v>
      </c>
      <c r="D11" s="6">
        <v>7</v>
      </c>
      <c r="E11" s="6">
        <v>162</v>
      </c>
    </row>
    <row r="12" spans="1:5" x14ac:dyDescent="0.15">
      <c r="A12" s="8" t="s">
        <v>672</v>
      </c>
      <c r="B12" s="6">
        <v>4</v>
      </c>
      <c r="C12" s="6">
        <v>2</v>
      </c>
      <c r="D12" s="6">
        <v>2</v>
      </c>
      <c r="E12" s="6">
        <v>3</v>
      </c>
    </row>
    <row r="13" spans="1:5" x14ac:dyDescent="0.15">
      <c r="A13" s="9" t="s">
        <v>673</v>
      </c>
      <c r="B13" s="6">
        <v>4</v>
      </c>
      <c r="C13" s="6">
        <v>2</v>
      </c>
      <c r="D13" s="6">
        <v>2</v>
      </c>
      <c r="E13" s="6">
        <v>3</v>
      </c>
    </row>
    <row r="14" spans="1:5" x14ac:dyDescent="0.15">
      <c r="A14" s="8" t="s">
        <v>460</v>
      </c>
      <c r="B14" s="6">
        <v>5</v>
      </c>
      <c r="C14" s="6">
        <v>3</v>
      </c>
      <c r="D14" s="6">
        <v>3</v>
      </c>
      <c r="E14" s="6">
        <v>465</v>
      </c>
    </row>
    <row r="15" spans="1:5" x14ac:dyDescent="0.15">
      <c r="A15" s="9" t="s">
        <v>62</v>
      </c>
      <c r="B15" s="6">
        <v>5</v>
      </c>
      <c r="C15" s="6">
        <v>3</v>
      </c>
      <c r="D15" s="6">
        <v>3</v>
      </c>
      <c r="E15" s="6">
        <v>465</v>
      </c>
    </row>
    <row r="16" spans="1:5" x14ac:dyDescent="0.15">
      <c r="A16" s="8" t="s">
        <v>38</v>
      </c>
      <c r="B16" s="6">
        <v>88</v>
      </c>
      <c r="C16" s="6">
        <v>64</v>
      </c>
      <c r="D16" s="6">
        <v>30</v>
      </c>
      <c r="E16" s="6">
        <v>1517</v>
      </c>
    </row>
    <row r="17" spans="1:5" x14ac:dyDescent="0.15">
      <c r="A17" s="9" t="s">
        <v>260</v>
      </c>
      <c r="B17" s="6">
        <v>15</v>
      </c>
      <c r="C17" s="6">
        <v>15</v>
      </c>
      <c r="D17" s="6">
        <v>4</v>
      </c>
      <c r="E17" s="6">
        <v>65</v>
      </c>
    </row>
    <row r="18" spans="1:5" x14ac:dyDescent="0.15">
      <c r="A18" s="9" t="s">
        <v>312</v>
      </c>
      <c r="B18" s="6">
        <v>16</v>
      </c>
      <c r="C18" s="6">
        <v>0</v>
      </c>
      <c r="D18" s="6">
        <v>0</v>
      </c>
      <c r="E18" s="6">
        <v>0</v>
      </c>
    </row>
    <row r="19" spans="1:5" x14ac:dyDescent="0.15">
      <c r="A19" s="9" t="s">
        <v>315</v>
      </c>
      <c r="B19" s="6">
        <v>1</v>
      </c>
      <c r="C19" s="6">
        <v>0</v>
      </c>
      <c r="D19" s="6">
        <v>0</v>
      </c>
      <c r="E19" s="6">
        <v>0</v>
      </c>
    </row>
    <row r="20" spans="1:5" x14ac:dyDescent="0.15">
      <c r="A20" s="9" t="s">
        <v>39</v>
      </c>
      <c r="B20" s="6">
        <v>53</v>
      </c>
      <c r="C20" s="6">
        <v>46</v>
      </c>
      <c r="D20" s="6">
        <v>25</v>
      </c>
      <c r="E20" s="6">
        <v>1451</v>
      </c>
    </row>
    <row r="21" spans="1:5" x14ac:dyDescent="0.15">
      <c r="A21" s="9" t="s">
        <v>645</v>
      </c>
      <c r="B21" s="6">
        <v>3</v>
      </c>
      <c r="C21" s="6">
        <v>3</v>
      </c>
      <c r="D21" s="6">
        <v>1</v>
      </c>
      <c r="E21" s="6">
        <v>1</v>
      </c>
    </row>
    <row r="22" spans="1:5" x14ac:dyDescent="0.15">
      <c r="A22" s="8" t="s">
        <v>663</v>
      </c>
      <c r="B22" s="6">
        <v>2</v>
      </c>
      <c r="C22" s="6">
        <v>0</v>
      </c>
      <c r="D22" s="6">
        <v>0</v>
      </c>
      <c r="E22" s="6">
        <v>0</v>
      </c>
    </row>
    <row r="23" spans="1:5" x14ac:dyDescent="0.15">
      <c r="A23" s="9" t="s">
        <v>664</v>
      </c>
      <c r="B23" s="6">
        <v>1</v>
      </c>
      <c r="C23" s="6">
        <v>0</v>
      </c>
      <c r="D23" s="6">
        <v>0</v>
      </c>
      <c r="E23" s="6">
        <v>0</v>
      </c>
    </row>
    <row r="24" spans="1:5" x14ac:dyDescent="0.15">
      <c r="A24" s="9" t="s">
        <v>666</v>
      </c>
      <c r="B24" s="6">
        <v>1</v>
      </c>
      <c r="C24" s="6">
        <v>0</v>
      </c>
      <c r="D24" s="6">
        <v>0</v>
      </c>
      <c r="E24" s="6">
        <v>0</v>
      </c>
    </row>
    <row r="25" spans="1:5" x14ac:dyDescent="0.15">
      <c r="A25" s="8" t="s">
        <v>427</v>
      </c>
      <c r="B25" s="6">
        <v>33</v>
      </c>
      <c r="C25" s="6">
        <v>11</v>
      </c>
      <c r="D25" s="6">
        <v>0</v>
      </c>
      <c r="E25" s="6">
        <v>0</v>
      </c>
    </row>
    <row r="26" spans="1:5" x14ac:dyDescent="0.15">
      <c r="A26" s="9" t="s">
        <v>181</v>
      </c>
      <c r="B26" s="6">
        <v>33</v>
      </c>
      <c r="C26" s="6">
        <v>11</v>
      </c>
      <c r="D26" s="6">
        <v>0</v>
      </c>
      <c r="E26" s="6">
        <v>0</v>
      </c>
    </row>
    <row r="27" spans="1:5" x14ac:dyDescent="0.15">
      <c r="A27" s="8" t="s">
        <v>13</v>
      </c>
      <c r="B27" s="6">
        <v>194</v>
      </c>
      <c r="C27" s="6">
        <v>95</v>
      </c>
      <c r="D27" s="6">
        <v>61</v>
      </c>
      <c r="E27" s="6">
        <v>645</v>
      </c>
    </row>
    <row r="28" spans="1:5" x14ac:dyDescent="0.15">
      <c r="A28" s="9" t="s">
        <v>164</v>
      </c>
      <c r="B28" s="6">
        <v>15</v>
      </c>
      <c r="C28" s="6">
        <v>2</v>
      </c>
      <c r="D28" s="6">
        <v>14</v>
      </c>
      <c r="E28" s="6">
        <v>94</v>
      </c>
    </row>
    <row r="29" spans="1:5" x14ac:dyDescent="0.15">
      <c r="A29" s="9" t="s">
        <v>42</v>
      </c>
      <c r="B29" s="6">
        <v>93</v>
      </c>
      <c r="C29" s="6">
        <v>46</v>
      </c>
      <c r="D29" s="6">
        <v>17</v>
      </c>
      <c r="E29" s="6">
        <v>251</v>
      </c>
    </row>
    <row r="30" spans="1:5" x14ac:dyDescent="0.15">
      <c r="A30" s="9" t="s">
        <v>174</v>
      </c>
      <c r="B30" s="6">
        <v>9</v>
      </c>
      <c r="C30" s="6">
        <v>4</v>
      </c>
      <c r="D30" s="6">
        <v>2</v>
      </c>
      <c r="E30" s="6">
        <v>2</v>
      </c>
    </row>
    <row r="31" spans="1:5" x14ac:dyDescent="0.15">
      <c r="A31" s="9" t="s">
        <v>170</v>
      </c>
      <c r="B31" s="6">
        <v>2</v>
      </c>
      <c r="C31" s="6">
        <v>0</v>
      </c>
      <c r="D31" s="6">
        <v>0</v>
      </c>
      <c r="E31" s="6">
        <v>0</v>
      </c>
    </row>
    <row r="32" spans="1:5" x14ac:dyDescent="0.15">
      <c r="A32" s="9" t="s">
        <v>181</v>
      </c>
      <c r="B32" s="6">
        <v>17</v>
      </c>
      <c r="C32" s="6">
        <v>16</v>
      </c>
      <c r="D32" s="6">
        <v>2</v>
      </c>
      <c r="E32" s="6">
        <v>42</v>
      </c>
    </row>
    <row r="33" spans="1:5" x14ac:dyDescent="0.15">
      <c r="A33" s="9" t="s">
        <v>18</v>
      </c>
      <c r="B33" s="6">
        <v>39</v>
      </c>
      <c r="C33" s="6">
        <v>19</v>
      </c>
      <c r="D33" s="6">
        <v>23</v>
      </c>
      <c r="E33" s="6">
        <v>240</v>
      </c>
    </row>
    <row r="34" spans="1:5" x14ac:dyDescent="0.15">
      <c r="A34" s="9" t="s">
        <v>14</v>
      </c>
      <c r="B34" s="6">
        <v>19</v>
      </c>
      <c r="C34" s="6">
        <v>8</v>
      </c>
      <c r="D34" s="6">
        <v>3</v>
      </c>
      <c r="E34" s="6">
        <v>16</v>
      </c>
    </row>
    <row r="35" spans="1:5" x14ac:dyDescent="0.15">
      <c r="A35" s="8" t="s">
        <v>286</v>
      </c>
      <c r="B35" s="6">
        <v>8</v>
      </c>
      <c r="C35" s="6">
        <v>3</v>
      </c>
      <c r="D35" s="6">
        <v>0</v>
      </c>
      <c r="E35" s="6">
        <v>0</v>
      </c>
    </row>
    <row r="36" spans="1:5" x14ac:dyDescent="0.15">
      <c r="A36" s="9" t="s">
        <v>287</v>
      </c>
      <c r="B36" s="6">
        <v>8</v>
      </c>
      <c r="C36" s="6">
        <v>3</v>
      </c>
      <c r="D36" s="6">
        <v>0</v>
      </c>
      <c r="E36" s="6">
        <v>0</v>
      </c>
    </row>
    <row r="37" spans="1:5" x14ac:dyDescent="0.15">
      <c r="A37" s="8" t="s">
        <v>22</v>
      </c>
      <c r="B37" s="6">
        <v>133</v>
      </c>
      <c r="C37" s="6">
        <v>78</v>
      </c>
      <c r="D37" s="6">
        <v>20</v>
      </c>
      <c r="E37" s="6">
        <v>88</v>
      </c>
    </row>
    <row r="38" spans="1:5" x14ac:dyDescent="0.15">
      <c r="A38" s="9" t="s">
        <v>23</v>
      </c>
      <c r="B38" s="6">
        <v>133</v>
      </c>
      <c r="C38" s="6">
        <v>78</v>
      </c>
      <c r="D38" s="6">
        <v>20</v>
      </c>
      <c r="E38" s="6">
        <v>88</v>
      </c>
    </row>
    <row r="39" spans="1:5" x14ac:dyDescent="0.15">
      <c r="A39" s="8" t="s">
        <v>420</v>
      </c>
      <c r="B39" s="6">
        <v>3</v>
      </c>
      <c r="C39" s="6">
        <v>0</v>
      </c>
      <c r="D39" s="6">
        <v>0</v>
      </c>
      <c r="E39" s="6">
        <v>0</v>
      </c>
    </row>
    <row r="40" spans="1:5" x14ac:dyDescent="0.15">
      <c r="A40" s="9" t="s">
        <v>421</v>
      </c>
      <c r="B40" s="6">
        <v>3</v>
      </c>
      <c r="C40" s="6">
        <v>0</v>
      </c>
      <c r="D40" s="6">
        <v>0</v>
      </c>
      <c r="E40" s="6">
        <v>0</v>
      </c>
    </row>
    <row r="41" spans="1:5" x14ac:dyDescent="0.15">
      <c r="A41" s="8" t="s">
        <v>28</v>
      </c>
      <c r="B41" s="6">
        <v>5</v>
      </c>
      <c r="C41" s="6">
        <v>2</v>
      </c>
      <c r="D41" s="6">
        <v>1</v>
      </c>
      <c r="E41" s="6">
        <v>1</v>
      </c>
    </row>
    <row r="42" spans="1:5" x14ac:dyDescent="0.15">
      <c r="A42" s="9" t="s">
        <v>29</v>
      </c>
      <c r="B42" s="6">
        <v>5</v>
      </c>
      <c r="C42" s="6">
        <v>2</v>
      </c>
      <c r="D42" s="6">
        <v>1</v>
      </c>
      <c r="E42" s="6">
        <v>1</v>
      </c>
    </row>
    <row r="43" spans="1:5" x14ac:dyDescent="0.15">
      <c r="A43" s="8" t="s">
        <v>733</v>
      </c>
      <c r="B43" s="6"/>
      <c r="C43" s="6"/>
      <c r="D43" s="6"/>
      <c r="E43" s="6"/>
    </row>
    <row r="44" spans="1:5" x14ac:dyDescent="0.15">
      <c r="A44" s="9" t="s">
        <v>733</v>
      </c>
      <c r="B44" s="6"/>
      <c r="C44" s="6"/>
      <c r="D44" s="6"/>
      <c r="E44" s="6"/>
    </row>
    <row r="45" spans="1:5" x14ac:dyDescent="0.15">
      <c r="A45" s="8" t="s">
        <v>734</v>
      </c>
      <c r="B45" s="6">
        <v>540</v>
      </c>
      <c r="C45" s="6">
        <v>299</v>
      </c>
      <c r="D45" s="6">
        <v>127</v>
      </c>
      <c r="E45" s="6">
        <v>2925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2"/>
  <sheetViews>
    <sheetView zoomScale="114" zoomScaleNormal="114" zoomScalePageLayoutView="114" workbookViewId="0">
      <selection sqref="A1:M1048576"/>
    </sheetView>
  </sheetViews>
  <sheetFormatPr baseColWidth="10" defaultColWidth="8.83203125" defaultRowHeight="13" x14ac:dyDescent="0.15"/>
  <cols>
    <col min="1" max="1" width="47.5" customWidth="1"/>
    <col min="2" max="2" width="52.83203125" customWidth="1"/>
    <col min="3" max="12" width="21" customWidth="1"/>
  </cols>
  <sheetData>
    <row r="1" spans="1:13" ht="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735</v>
      </c>
      <c r="L1" s="2" t="s">
        <v>10</v>
      </c>
      <c r="M1" s="2" t="s">
        <v>736</v>
      </c>
    </row>
    <row r="2" spans="1:13" ht="51" customHeight="1" x14ac:dyDescent="0.15">
      <c r="A2" s="3" t="s">
        <v>11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4">
        <v>1</v>
      </c>
      <c r="I2" s="5">
        <v>42775.66810185185</v>
      </c>
      <c r="J2" s="4">
        <v>1</v>
      </c>
      <c r="K2" s="4">
        <f>IF(J2&gt;0,1,0)</f>
        <v>1</v>
      </c>
      <c r="L2" s="4">
        <v>1</v>
      </c>
      <c r="M2">
        <f>IF(L2&gt;0,1,0)</f>
        <v>1</v>
      </c>
    </row>
    <row r="3" spans="1:13" ht="76" customHeight="1" x14ac:dyDescent="0.15">
      <c r="A3" s="3" t="s">
        <v>17</v>
      </c>
      <c r="B3" s="3" t="s">
        <v>17</v>
      </c>
      <c r="C3" s="3" t="s">
        <v>12</v>
      </c>
      <c r="D3" s="3" t="s">
        <v>13</v>
      </c>
      <c r="E3" s="3" t="s">
        <v>18</v>
      </c>
      <c r="F3" s="3" t="s">
        <v>19</v>
      </c>
      <c r="G3" s="3" t="s">
        <v>16</v>
      </c>
      <c r="H3" s="4">
        <v>1</v>
      </c>
      <c r="I3" s="5">
        <v>42776.625810185185</v>
      </c>
      <c r="J3" s="4">
        <v>7</v>
      </c>
      <c r="K3" s="4">
        <f t="shared" ref="K3:K66" si="0">IF(J3&gt;0,1,0)</f>
        <v>1</v>
      </c>
      <c r="L3" s="4">
        <v>9</v>
      </c>
      <c r="M3">
        <f t="shared" ref="M3:M66" si="1">IF(L3&gt;0,1,0)</f>
        <v>1</v>
      </c>
    </row>
    <row r="4" spans="1:13" ht="89" customHeight="1" x14ac:dyDescent="0.15">
      <c r="A4" s="3" t="s">
        <v>20</v>
      </c>
      <c r="B4" s="3" t="s">
        <v>21</v>
      </c>
      <c r="C4" s="3" t="s">
        <v>12</v>
      </c>
      <c r="D4" s="3" t="s">
        <v>22</v>
      </c>
      <c r="E4" s="3" t="s">
        <v>23</v>
      </c>
      <c r="F4" s="3" t="s">
        <v>24</v>
      </c>
      <c r="G4" s="3" t="s">
        <v>16</v>
      </c>
      <c r="H4" s="4">
        <v>0</v>
      </c>
      <c r="I4" s="5">
        <v>42749.663611111115</v>
      </c>
      <c r="J4" s="4">
        <v>0</v>
      </c>
      <c r="K4" s="4">
        <f t="shared" si="0"/>
        <v>0</v>
      </c>
      <c r="L4" s="4">
        <v>0</v>
      </c>
      <c r="M4">
        <f t="shared" si="1"/>
        <v>0</v>
      </c>
    </row>
    <row r="5" spans="1:13" ht="89" customHeight="1" x14ac:dyDescent="0.15">
      <c r="A5" s="3" t="s">
        <v>25</v>
      </c>
      <c r="B5" s="3" t="s">
        <v>26</v>
      </c>
      <c r="C5" s="3" t="s">
        <v>12</v>
      </c>
      <c r="D5" s="3" t="s">
        <v>22</v>
      </c>
      <c r="E5" s="3" t="s">
        <v>23</v>
      </c>
      <c r="F5" s="3" t="s">
        <v>24</v>
      </c>
      <c r="G5" s="3" t="s">
        <v>16</v>
      </c>
      <c r="H5" s="4">
        <v>1</v>
      </c>
      <c r="I5" s="5">
        <v>42766.622164351851</v>
      </c>
      <c r="J5" s="4">
        <v>0</v>
      </c>
      <c r="K5" s="4">
        <f t="shared" si="0"/>
        <v>0</v>
      </c>
      <c r="L5" s="4">
        <v>0</v>
      </c>
      <c r="M5">
        <f t="shared" si="1"/>
        <v>0</v>
      </c>
    </row>
    <row r="6" spans="1:13" ht="76" customHeight="1" x14ac:dyDescent="0.15">
      <c r="A6" s="3" t="s">
        <v>27</v>
      </c>
      <c r="B6" s="3" t="s">
        <v>27</v>
      </c>
      <c r="C6" s="3" t="s">
        <v>12</v>
      </c>
      <c r="D6" s="3" t="s">
        <v>28</v>
      </c>
      <c r="E6" s="3" t="s">
        <v>29</v>
      </c>
      <c r="F6" s="3" t="s">
        <v>30</v>
      </c>
      <c r="G6" s="3" t="s">
        <v>16</v>
      </c>
      <c r="H6" s="4">
        <v>1</v>
      </c>
      <c r="I6" s="5">
        <v>42787.480254629627</v>
      </c>
      <c r="J6" s="4">
        <v>0</v>
      </c>
      <c r="K6" s="4">
        <f t="shared" si="0"/>
        <v>0</v>
      </c>
      <c r="L6" s="4">
        <v>1</v>
      </c>
      <c r="M6">
        <f t="shared" si="1"/>
        <v>1</v>
      </c>
    </row>
    <row r="7" spans="1:13" ht="64" customHeight="1" x14ac:dyDescent="0.15">
      <c r="A7" s="3" t="s">
        <v>31</v>
      </c>
      <c r="B7" s="3" t="s">
        <v>31</v>
      </c>
      <c r="C7" s="3" t="s">
        <v>12</v>
      </c>
      <c r="D7" s="3" t="s">
        <v>13</v>
      </c>
      <c r="E7" s="3" t="s">
        <v>18</v>
      </c>
      <c r="F7" s="3" t="s">
        <v>32</v>
      </c>
      <c r="G7" s="3" t="s">
        <v>16</v>
      </c>
      <c r="H7" s="4">
        <v>1</v>
      </c>
      <c r="I7" s="5">
        <v>42779.405150462961</v>
      </c>
      <c r="J7" s="4">
        <v>3</v>
      </c>
      <c r="K7" s="4">
        <f t="shared" si="0"/>
        <v>1</v>
      </c>
      <c r="L7" s="4">
        <v>5</v>
      </c>
      <c r="M7">
        <f t="shared" si="1"/>
        <v>1</v>
      </c>
    </row>
    <row r="8" spans="1:13" ht="76" customHeight="1" x14ac:dyDescent="0.15">
      <c r="A8" s="3" t="s">
        <v>33</v>
      </c>
      <c r="B8" s="3" t="s">
        <v>33</v>
      </c>
      <c r="C8" s="3" t="s">
        <v>12</v>
      </c>
      <c r="D8" s="3" t="s">
        <v>13</v>
      </c>
      <c r="E8" s="3" t="s">
        <v>18</v>
      </c>
      <c r="F8" s="3" t="s">
        <v>32</v>
      </c>
      <c r="G8" s="3" t="s">
        <v>16</v>
      </c>
      <c r="H8" s="4">
        <v>1</v>
      </c>
      <c r="I8" s="5">
        <v>42772.479664351849</v>
      </c>
      <c r="J8" s="4">
        <v>105</v>
      </c>
      <c r="K8" s="4">
        <f t="shared" si="0"/>
        <v>1</v>
      </c>
      <c r="L8" s="4">
        <v>57</v>
      </c>
      <c r="M8">
        <f t="shared" si="1"/>
        <v>1</v>
      </c>
    </row>
    <row r="9" spans="1:13" ht="51" customHeight="1" x14ac:dyDescent="0.15">
      <c r="A9" s="3" t="s">
        <v>34</v>
      </c>
      <c r="B9" s="3" t="s">
        <v>34</v>
      </c>
      <c r="C9" s="3" t="s">
        <v>12</v>
      </c>
      <c r="D9" s="3" t="s">
        <v>13</v>
      </c>
      <c r="E9" s="3" t="s">
        <v>18</v>
      </c>
      <c r="F9" s="3" t="s">
        <v>32</v>
      </c>
      <c r="G9" s="3" t="s">
        <v>16</v>
      </c>
      <c r="H9" s="4">
        <v>0</v>
      </c>
      <c r="I9" s="5">
        <v>42752.561967592592</v>
      </c>
      <c r="J9" s="4">
        <v>0</v>
      </c>
      <c r="K9" s="4">
        <f t="shared" si="0"/>
        <v>0</v>
      </c>
      <c r="L9" s="4">
        <v>0</v>
      </c>
      <c r="M9">
        <f t="shared" si="1"/>
        <v>0</v>
      </c>
    </row>
    <row r="10" spans="1:13" ht="76" customHeight="1" x14ac:dyDescent="0.15">
      <c r="A10" s="3" t="s">
        <v>35</v>
      </c>
      <c r="B10" s="3" t="s">
        <v>35</v>
      </c>
      <c r="C10" s="3" t="s">
        <v>12</v>
      </c>
      <c r="D10" s="3" t="s">
        <v>13</v>
      </c>
      <c r="E10" s="3" t="s">
        <v>18</v>
      </c>
      <c r="F10" s="3" t="s">
        <v>32</v>
      </c>
      <c r="G10" s="3" t="s">
        <v>16</v>
      </c>
      <c r="H10" s="4">
        <v>0</v>
      </c>
      <c r="I10" s="5">
        <v>42677.381712962961</v>
      </c>
      <c r="J10" s="4">
        <v>1</v>
      </c>
      <c r="K10" s="4">
        <f t="shared" si="0"/>
        <v>1</v>
      </c>
      <c r="L10" s="4">
        <v>0</v>
      </c>
      <c r="M10">
        <f t="shared" si="1"/>
        <v>0</v>
      </c>
    </row>
    <row r="11" spans="1:13" ht="64" customHeight="1" x14ac:dyDescent="0.15">
      <c r="A11" s="3" t="s">
        <v>36</v>
      </c>
      <c r="B11" s="3" t="s">
        <v>36</v>
      </c>
      <c r="C11" s="3" t="s">
        <v>12</v>
      </c>
      <c r="D11" s="3" t="s">
        <v>22</v>
      </c>
      <c r="E11" s="3" t="s">
        <v>23</v>
      </c>
      <c r="F11" s="3" t="s">
        <v>24</v>
      </c>
      <c r="G11" s="3" t="s">
        <v>16</v>
      </c>
      <c r="H11" s="4">
        <v>1</v>
      </c>
      <c r="I11" s="5">
        <v>42749.815949074073</v>
      </c>
      <c r="J11" s="4">
        <v>0</v>
      </c>
      <c r="K11" s="4">
        <f t="shared" si="0"/>
        <v>0</v>
      </c>
      <c r="L11" s="4">
        <v>0</v>
      </c>
      <c r="M11">
        <f t="shared" si="1"/>
        <v>0</v>
      </c>
    </row>
    <row r="12" spans="1:13" ht="89" customHeight="1" x14ac:dyDescent="0.15">
      <c r="A12" s="3" t="s">
        <v>37</v>
      </c>
      <c r="B12" s="3" t="s">
        <v>37</v>
      </c>
      <c r="C12" s="3" t="s">
        <v>12</v>
      </c>
      <c r="D12" s="3" t="s">
        <v>38</v>
      </c>
      <c r="E12" s="3" t="s">
        <v>39</v>
      </c>
      <c r="F12" s="3" t="s">
        <v>40</v>
      </c>
      <c r="G12" s="3" t="s">
        <v>16</v>
      </c>
      <c r="H12" s="4">
        <v>0</v>
      </c>
      <c r="I12" s="5">
        <v>42767.575243055559</v>
      </c>
      <c r="J12" s="4">
        <v>0</v>
      </c>
      <c r="K12" s="4">
        <f t="shared" si="0"/>
        <v>0</v>
      </c>
      <c r="L12" s="4">
        <v>0</v>
      </c>
      <c r="M12">
        <f t="shared" si="1"/>
        <v>0</v>
      </c>
    </row>
    <row r="13" spans="1:13" ht="89" customHeight="1" x14ac:dyDescent="0.15">
      <c r="A13" s="3" t="s">
        <v>41</v>
      </c>
      <c r="B13" s="3" t="s">
        <v>41</v>
      </c>
      <c r="C13" s="3" t="s">
        <v>12</v>
      </c>
      <c r="D13" s="3" t="s">
        <v>13</v>
      </c>
      <c r="E13" s="3" t="s">
        <v>42</v>
      </c>
      <c r="F13" s="3" t="s">
        <v>43</v>
      </c>
      <c r="G13" s="3" t="s">
        <v>16</v>
      </c>
      <c r="H13" s="4">
        <v>1</v>
      </c>
      <c r="I13" s="5">
        <v>42766.481585648151</v>
      </c>
      <c r="J13" s="4">
        <v>1</v>
      </c>
      <c r="K13" s="4">
        <f t="shared" si="0"/>
        <v>1</v>
      </c>
      <c r="L13" s="4">
        <v>1</v>
      </c>
      <c r="M13">
        <f t="shared" si="1"/>
        <v>1</v>
      </c>
    </row>
    <row r="14" spans="1:13" ht="76" customHeight="1" x14ac:dyDescent="0.15">
      <c r="A14" s="3" t="s">
        <v>44</v>
      </c>
      <c r="B14" s="3" t="s">
        <v>44</v>
      </c>
      <c r="C14" s="3" t="s">
        <v>12</v>
      </c>
      <c r="D14" s="3" t="s">
        <v>13</v>
      </c>
      <c r="E14" s="3" t="s">
        <v>42</v>
      </c>
      <c r="F14" s="3" t="s">
        <v>43</v>
      </c>
      <c r="G14" s="3" t="s">
        <v>16</v>
      </c>
      <c r="H14" s="4">
        <v>1</v>
      </c>
      <c r="I14" s="5">
        <v>42773.55201388889</v>
      </c>
      <c r="J14" s="4">
        <v>0</v>
      </c>
      <c r="K14" s="4">
        <f t="shared" si="0"/>
        <v>0</v>
      </c>
      <c r="L14" s="4">
        <v>1</v>
      </c>
      <c r="M14">
        <f t="shared" si="1"/>
        <v>1</v>
      </c>
    </row>
    <row r="15" spans="1:13" ht="76" customHeight="1" x14ac:dyDescent="0.15">
      <c r="A15" s="3" t="s">
        <v>45</v>
      </c>
      <c r="B15" s="3" t="s">
        <v>45</v>
      </c>
      <c r="C15" s="3" t="s">
        <v>12</v>
      </c>
      <c r="D15" s="3" t="s">
        <v>13</v>
      </c>
      <c r="E15" s="3" t="s">
        <v>42</v>
      </c>
      <c r="F15" s="3" t="s">
        <v>46</v>
      </c>
      <c r="G15" s="3" t="s">
        <v>16</v>
      </c>
      <c r="H15" s="4">
        <v>1</v>
      </c>
      <c r="I15" s="5">
        <v>42774.61346064815</v>
      </c>
      <c r="J15" s="4">
        <v>0</v>
      </c>
      <c r="K15" s="4">
        <f t="shared" si="0"/>
        <v>0</v>
      </c>
      <c r="L15" s="4">
        <v>1</v>
      </c>
      <c r="M15">
        <f t="shared" si="1"/>
        <v>1</v>
      </c>
    </row>
    <row r="16" spans="1:13" ht="76" customHeight="1" x14ac:dyDescent="0.15">
      <c r="A16" s="3" t="s">
        <v>47</v>
      </c>
      <c r="B16" s="3" t="s">
        <v>47</v>
      </c>
      <c r="C16" s="3" t="s">
        <v>12</v>
      </c>
      <c r="D16" s="3" t="s">
        <v>13</v>
      </c>
      <c r="E16" s="3" t="s">
        <v>42</v>
      </c>
      <c r="F16" s="3" t="s">
        <v>46</v>
      </c>
      <c r="G16" s="3" t="s">
        <v>16</v>
      </c>
      <c r="H16" s="4">
        <v>1</v>
      </c>
      <c r="I16" s="5">
        <v>42749.814884259256</v>
      </c>
      <c r="J16" s="4">
        <v>0</v>
      </c>
      <c r="K16" s="4">
        <f t="shared" si="0"/>
        <v>0</v>
      </c>
      <c r="L16" s="4">
        <v>0</v>
      </c>
      <c r="M16">
        <f t="shared" si="1"/>
        <v>0</v>
      </c>
    </row>
    <row r="17" spans="1:13" ht="76" customHeight="1" x14ac:dyDescent="0.15">
      <c r="A17" s="3" t="s">
        <v>48</v>
      </c>
      <c r="B17" s="3" t="s">
        <v>48</v>
      </c>
      <c r="C17" s="3" t="s">
        <v>12</v>
      </c>
      <c r="D17" s="3" t="s">
        <v>13</v>
      </c>
      <c r="E17" s="3" t="s">
        <v>42</v>
      </c>
      <c r="F17" s="3" t="s">
        <v>46</v>
      </c>
      <c r="G17" s="3" t="s">
        <v>16</v>
      </c>
      <c r="H17" s="4">
        <v>0</v>
      </c>
      <c r="I17" s="5">
        <v>42725.613020833334</v>
      </c>
      <c r="J17" s="4">
        <v>0</v>
      </c>
      <c r="K17" s="4">
        <f t="shared" si="0"/>
        <v>0</v>
      </c>
      <c r="L17" s="4">
        <v>0</v>
      </c>
      <c r="M17">
        <f t="shared" si="1"/>
        <v>0</v>
      </c>
    </row>
    <row r="18" spans="1:13" ht="76" customHeight="1" x14ac:dyDescent="0.15">
      <c r="A18" s="3" t="s">
        <v>49</v>
      </c>
      <c r="B18" s="3" t="s">
        <v>50</v>
      </c>
      <c r="C18" s="3" t="s">
        <v>12</v>
      </c>
      <c r="D18" s="3" t="s">
        <v>13</v>
      </c>
      <c r="E18" s="3" t="s">
        <v>42</v>
      </c>
      <c r="F18" s="3" t="s">
        <v>46</v>
      </c>
      <c r="G18" s="3" t="s">
        <v>16</v>
      </c>
      <c r="H18" s="4">
        <v>1</v>
      </c>
      <c r="I18" s="5">
        <v>42749.911076388889</v>
      </c>
      <c r="J18" s="4">
        <v>3</v>
      </c>
      <c r="K18" s="4">
        <f t="shared" si="0"/>
        <v>1</v>
      </c>
      <c r="L18" s="4">
        <v>0</v>
      </c>
      <c r="M18">
        <f t="shared" si="1"/>
        <v>0</v>
      </c>
    </row>
    <row r="19" spans="1:13" ht="76" customHeight="1" x14ac:dyDescent="0.15">
      <c r="A19" s="3" t="s">
        <v>51</v>
      </c>
      <c r="B19" s="3" t="s">
        <v>51</v>
      </c>
      <c r="C19" s="3" t="s">
        <v>12</v>
      </c>
      <c r="D19" s="3" t="s">
        <v>13</v>
      </c>
      <c r="E19" s="3" t="s">
        <v>42</v>
      </c>
      <c r="F19" s="3" t="s">
        <v>46</v>
      </c>
      <c r="G19" s="3" t="s">
        <v>16</v>
      </c>
      <c r="H19" s="4">
        <v>1</v>
      </c>
      <c r="I19" s="5">
        <v>42773.597210648149</v>
      </c>
      <c r="J19" s="4">
        <v>71</v>
      </c>
      <c r="K19" s="4">
        <f t="shared" si="0"/>
        <v>1</v>
      </c>
      <c r="L19" s="4">
        <v>52</v>
      </c>
      <c r="M19">
        <f t="shared" si="1"/>
        <v>1</v>
      </c>
    </row>
    <row r="20" spans="1:13" ht="51" customHeight="1" x14ac:dyDescent="0.15">
      <c r="A20" s="3" t="s">
        <v>52</v>
      </c>
      <c r="B20" s="3" t="s">
        <v>52</v>
      </c>
      <c r="C20" s="3" t="s">
        <v>12</v>
      </c>
      <c r="D20" s="3" t="s">
        <v>13</v>
      </c>
      <c r="E20" s="3" t="s">
        <v>42</v>
      </c>
      <c r="F20" s="3" t="s">
        <v>53</v>
      </c>
      <c r="G20" s="3" t="s">
        <v>16</v>
      </c>
      <c r="H20" s="4">
        <v>1</v>
      </c>
      <c r="I20" s="5">
        <v>42749.814988425926</v>
      </c>
      <c r="J20" s="4">
        <v>1</v>
      </c>
      <c r="K20" s="4">
        <f t="shared" si="0"/>
        <v>1</v>
      </c>
      <c r="L20" s="4">
        <v>0</v>
      </c>
      <c r="M20">
        <f t="shared" si="1"/>
        <v>0</v>
      </c>
    </row>
    <row r="21" spans="1:13" ht="64" customHeight="1" x14ac:dyDescent="0.15">
      <c r="A21" s="3" t="s">
        <v>54</v>
      </c>
      <c r="B21" s="3" t="s">
        <v>54</v>
      </c>
      <c r="C21" s="3" t="s">
        <v>12</v>
      </c>
      <c r="D21" s="3" t="s">
        <v>13</v>
      </c>
      <c r="E21" s="3" t="s">
        <v>42</v>
      </c>
      <c r="F21" s="3" t="s">
        <v>53</v>
      </c>
      <c r="G21" s="3" t="s">
        <v>16</v>
      </c>
      <c r="H21" s="4">
        <v>1</v>
      </c>
      <c r="I21" s="5">
        <v>42749.815046296295</v>
      </c>
      <c r="J21" s="4">
        <v>1</v>
      </c>
      <c r="K21" s="4">
        <f t="shared" si="0"/>
        <v>1</v>
      </c>
      <c r="L21" s="4">
        <v>0</v>
      </c>
      <c r="M21">
        <f t="shared" si="1"/>
        <v>0</v>
      </c>
    </row>
    <row r="22" spans="1:13" ht="115" customHeight="1" x14ac:dyDescent="0.15">
      <c r="A22" s="3" t="s">
        <v>55</v>
      </c>
      <c r="B22" s="3" t="s">
        <v>56</v>
      </c>
      <c r="C22" s="3" t="s">
        <v>12</v>
      </c>
      <c r="D22" s="3" t="s">
        <v>13</v>
      </c>
      <c r="E22" s="3" t="s">
        <v>42</v>
      </c>
      <c r="F22" s="3" t="s">
        <v>57</v>
      </c>
      <c r="G22" s="3" t="s">
        <v>16</v>
      </c>
      <c r="H22" s="4">
        <v>1</v>
      </c>
      <c r="I22" s="5">
        <v>42781.6406712963</v>
      </c>
      <c r="J22" s="4">
        <v>20</v>
      </c>
      <c r="K22" s="4">
        <f t="shared" si="0"/>
        <v>1</v>
      </c>
      <c r="L22" s="4">
        <v>21</v>
      </c>
      <c r="M22">
        <f t="shared" si="1"/>
        <v>1</v>
      </c>
    </row>
    <row r="23" spans="1:13" ht="89" customHeight="1" x14ac:dyDescent="0.15">
      <c r="A23" s="3" t="s">
        <v>58</v>
      </c>
      <c r="B23" s="3" t="s">
        <v>58</v>
      </c>
      <c r="C23" s="3" t="s">
        <v>12</v>
      </c>
      <c r="D23" s="3" t="s">
        <v>13</v>
      </c>
      <c r="E23" s="3" t="s">
        <v>42</v>
      </c>
      <c r="F23" s="3" t="s">
        <v>59</v>
      </c>
      <c r="G23" s="3" t="s">
        <v>16</v>
      </c>
      <c r="H23" s="4">
        <v>1</v>
      </c>
      <c r="I23" s="5">
        <v>42781.466412037036</v>
      </c>
      <c r="J23" s="4">
        <v>0</v>
      </c>
      <c r="K23" s="4">
        <f t="shared" si="0"/>
        <v>0</v>
      </c>
      <c r="L23" s="4">
        <v>1</v>
      </c>
      <c r="M23">
        <f t="shared" si="1"/>
        <v>1</v>
      </c>
    </row>
    <row r="24" spans="1:13" ht="64" customHeight="1" x14ac:dyDescent="0.15">
      <c r="A24" s="3" t="s">
        <v>60</v>
      </c>
      <c r="B24" s="3" t="s">
        <v>61</v>
      </c>
      <c r="C24" s="3" t="s">
        <v>12</v>
      </c>
      <c r="D24" s="3" t="s">
        <v>13</v>
      </c>
      <c r="E24" s="3" t="s">
        <v>42</v>
      </c>
      <c r="F24" s="3" t="s">
        <v>62</v>
      </c>
      <c r="G24" s="3" t="s">
        <v>16</v>
      </c>
      <c r="H24" s="4">
        <v>1</v>
      </c>
      <c r="I24" s="5">
        <v>42744.498148148145</v>
      </c>
      <c r="J24" s="4">
        <v>0</v>
      </c>
      <c r="K24" s="4">
        <f t="shared" si="0"/>
        <v>0</v>
      </c>
      <c r="L24" s="4">
        <v>0</v>
      </c>
      <c r="M24">
        <f t="shared" si="1"/>
        <v>0</v>
      </c>
    </row>
    <row r="25" spans="1:13" ht="51" customHeight="1" x14ac:dyDescent="0.15">
      <c r="A25" s="3" t="s">
        <v>63</v>
      </c>
      <c r="B25" s="3" t="s">
        <v>63</v>
      </c>
      <c r="C25" s="3" t="s">
        <v>12</v>
      </c>
      <c r="D25" s="3" t="s">
        <v>13</v>
      </c>
      <c r="E25" s="3" t="s">
        <v>42</v>
      </c>
      <c r="F25" s="3" t="s">
        <v>64</v>
      </c>
      <c r="G25" s="3" t="s">
        <v>16</v>
      </c>
      <c r="H25" s="4">
        <v>1</v>
      </c>
      <c r="I25" s="5">
        <v>42740.467129629629</v>
      </c>
      <c r="J25" s="4">
        <v>0</v>
      </c>
      <c r="K25" s="4">
        <f t="shared" si="0"/>
        <v>0</v>
      </c>
      <c r="L25" s="4">
        <v>1</v>
      </c>
      <c r="M25">
        <f t="shared" si="1"/>
        <v>1</v>
      </c>
    </row>
    <row r="26" spans="1:13" ht="25" customHeight="1" x14ac:dyDescent="0.15">
      <c r="A26" s="3" t="s">
        <v>65</v>
      </c>
      <c r="B26" s="3" t="s">
        <v>65</v>
      </c>
      <c r="C26" s="3" t="s">
        <v>12</v>
      </c>
      <c r="D26" s="3" t="s">
        <v>13</v>
      </c>
      <c r="E26" s="3" t="s">
        <v>42</v>
      </c>
      <c r="F26" s="3" t="s">
        <v>66</v>
      </c>
      <c r="G26" s="3" t="s">
        <v>16</v>
      </c>
      <c r="H26" s="4">
        <v>1</v>
      </c>
      <c r="I26" s="5">
        <v>42787.502604166664</v>
      </c>
      <c r="J26" s="4">
        <v>0</v>
      </c>
      <c r="K26" s="4">
        <f t="shared" si="0"/>
        <v>0</v>
      </c>
      <c r="L26" s="4">
        <v>2</v>
      </c>
      <c r="M26">
        <f t="shared" si="1"/>
        <v>1</v>
      </c>
    </row>
    <row r="27" spans="1:13" ht="64" customHeight="1" x14ac:dyDescent="0.15">
      <c r="A27" s="3" t="s">
        <v>67</v>
      </c>
      <c r="B27" s="3" t="s">
        <v>67</v>
      </c>
      <c r="C27" s="3" t="s">
        <v>12</v>
      </c>
      <c r="D27" s="3" t="s">
        <v>13</v>
      </c>
      <c r="E27" s="3" t="s">
        <v>42</v>
      </c>
      <c r="F27" s="3" t="s">
        <v>66</v>
      </c>
      <c r="G27" s="3" t="s">
        <v>16</v>
      </c>
      <c r="H27" s="4">
        <v>1</v>
      </c>
      <c r="I27" s="5">
        <v>42758.524687500001</v>
      </c>
      <c r="J27" s="4">
        <v>0</v>
      </c>
      <c r="K27" s="4">
        <f t="shared" si="0"/>
        <v>0</v>
      </c>
      <c r="L27" s="4">
        <v>0</v>
      </c>
      <c r="M27">
        <f t="shared" si="1"/>
        <v>0</v>
      </c>
    </row>
    <row r="28" spans="1:13" ht="76" customHeight="1" x14ac:dyDescent="0.15">
      <c r="A28" s="3" t="s">
        <v>68</v>
      </c>
      <c r="B28" s="3" t="s">
        <v>68</v>
      </c>
      <c r="C28" s="3" t="s">
        <v>12</v>
      </c>
      <c r="D28" s="3" t="s">
        <v>13</v>
      </c>
      <c r="E28" s="3" t="s">
        <v>42</v>
      </c>
      <c r="F28" s="3" t="s">
        <v>66</v>
      </c>
      <c r="G28" s="3" t="s">
        <v>16</v>
      </c>
      <c r="H28" s="4">
        <v>1</v>
      </c>
      <c r="I28" s="5">
        <v>42772.463483796295</v>
      </c>
      <c r="J28" s="4">
        <v>32</v>
      </c>
      <c r="K28" s="4">
        <f t="shared" si="0"/>
        <v>1</v>
      </c>
      <c r="L28" s="4">
        <v>28</v>
      </c>
      <c r="M28">
        <f t="shared" si="1"/>
        <v>1</v>
      </c>
    </row>
    <row r="29" spans="1:13" ht="76" customHeight="1" x14ac:dyDescent="0.15">
      <c r="A29" s="3" t="s">
        <v>69</v>
      </c>
      <c r="B29" s="3" t="s">
        <v>69</v>
      </c>
      <c r="C29" s="3" t="s">
        <v>12</v>
      </c>
      <c r="D29" s="3" t="s">
        <v>13</v>
      </c>
      <c r="E29" s="3" t="s">
        <v>42</v>
      </c>
      <c r="F29" s="3" t="s">
        <v>62</v>
      </c>
      <c r="G29" s="3" t="s">
        <v>16</v>
      </c>
      <c r="H29" s="4">
        <v>1</v>
      </c>
      <c r="I29" s="5">
        <v>42684.447465277779</v>
      </c>
      <c r="J29" s="4">
        <v>0</v>
      </c>
      <c r="K29" s="4">
        <f t="shared" si="0"/>
        <v>0</v>
      </c>
      <c r="L29" s="4">
        <v>0</v>
      </c>
      <c r="M29">
        <f t="shared" si="1"/>
        <v>0</v>
      </c>
    </row>
    <row r="30" spans="1:13" ht="25" customHeight="1" x14ac:dyDescent="0.15">
      <c r="A30" s="3" t="s">
        <v>70</v>
      </c>
      <c r="B30" s="3" t="s">
        <v>70</v>
      </c>
      <c r="C30" s="3" t="s">
        <v>12</v>
      </c>
      <c r="D30" s="3" t="s">
        <v>13</v>
      </c>
      <c r="E30" s="3" t="s">
        <v>42</v>
      </c>
      <c r="F30" s="3" t="s">
        <v>66</v>
      </c>
      <c r="G30" s="3" t="s">
        <v>16</v>
      </c>
      <c r="H30" s="4">
        <v>1</v>
      </c>
      <c r="I30" s="5">
        <v>42772.689317129632</v>
      </c>
      <c r="J30" s="4">
        <v>0</v>
      </c>
      <c r="K30" s="4">
        <f t="shared" si="0"/>
        <v>0</v>
      </c>
      <c r="L30" s="4">
        <v>0</v>
      </c>
      <c r="M30">
        <f t="shared" si="1"/>
        <v>0</v>
      </c>
    </row>
    <row r="31" spans="1:13" ht="64" customHeight="1" x14ac:dyDescent="0.15">
      <c r="A31" s="3" t="s">
        <v>71</v>
      </c>
      <c r="B31" s="3" t="s">
        <v>72</v>
      </c>
      <c r="C31" s="3" t="s">
        <v>12</v>
      </c>
      <c r="D31" s="3" t="s">
        <v>13</v>
      </c>
      <c r="E31" s="3" t="s">
        <v>42</v>
      </c>
      <c r="F31" s="3" t="s">
        <v>62</v>
      </c>
      <c r="G31" s="3" t="s">
        <v>16</v>
      </c>
      <c r="H31" s="4">
        <v>1</v>
      </c>
      <c r="I31" s="5">
        <v>42685.406689814816</v>
      </c>
      <c r="J31" s="4">
        <v>0</v>
      </c>
      <c r="K31" s="4">
        <f t="shared" si="0"/>
        <v>0</v>
      </c>
      <c r="L31" s="4">
        <v>1</v>
      </c>
      <c r="M31">
        <f t="shared" si="1"/>
        <v>1</v>
      </c>
    </row>
    <row r="32" spans="1:13" ht="76" customHeight="1" x14ac:dyDescent="0.15">
      <c r="A32" s="3" t="s">
        <v>73</v>
      </c>
      <c r="B32" s="3" t="s">
        <v>74</v>
      </c>
      <c r="C32" s="3" t="s">
        <v>12</v>
      </c>
      <c r="D32" s="3" t="s">
        <v>13</v>
      </c>
      <c r="E32" s="3" t="s">
        <v>42</v>
      </c>
      <c r="F32" s="3" t="s">
        <v>62</v>
      </c>
      <c r="G32" s="3" t="s">
        <v>16</v>
      </c>
      <c r="H32" s="4">
        <v>1</v>
      </c>
      <c r="I32" s="5">
        <v>42741.504571759258</v>
      </c>
      <c r="J32" s="4">
        <v>0</v>
      </c>
      <c r="K32" s="4">
        <f t="shared" si="0"/>
        <v>0</v>
      </c>
      <c r="L32" s="4">
        <v>0</v>
      </c>
      <c r="M32">
        <f t="shared" si="1"/>
        <v>0</v>
      </c>
    </row>
    <row r="33" spans="1:13" ht="64" customHeight="1" x14ac:dyDescent="0.15">
      <c r="A33" s="3" t="s">
        <v>75</v>
      </c>
      <c r="B33" s="3" t="s">
        <v>76</v>
      </c>
      <c r="C33" s="3" t="s">
        <v>12</v>
      </c>
      <c r="D33" s="3" t="s">
        <v>13</v>
      </c>
      <c r="E33" s="3" t="s">
        <v>42</v>
      </c>
      <c r="F33" s="3" t="s">
        <v>62</v>
      </c>
      <c r="G33" s="3" t="s">
        <v>16</v>
      </c>
      <c r="H33" s="4">
        <v>1</v>
      </c>
      <c r="I33" s="5">
        <v>42741.653923611113</v>
      </c>
      <c r="J33" s="4">
        <v>0</v>
      </c>
      <c r="K33" s="4">
        <f t="shared" si="0"/>
        <v>0</v>
      </c>
      <c r="L33" s="4">
        <v>0</v>
      </c>
      <c r="M33">
        <f t="shared" si="1"/>
        <v>0</v>
      </c>
    </row>
    <row r="34" spans="1:13" ht="51" customHeight="1" x14ac:dyDescent="0.15">
      <c r="A34" s="3" t="s">
        <v>77</v>
      </c>
      <c r="B34" s="3" t="s">
        <v>77</v>
      </c>
      <c r="C34" s="3" t="s">
        <v>12</v>
      </c>
      <c r="D34" s="3" t="s">
        <v>13</v>
      </c>
      <c r="E34" s="3" t="s">
        <v>42</v>
      </c>
      <c r="F34" s="3" t="s">
        <v>78</v>
      </c>
      <c r="G34" s="3" t="s">
        <v>16</v>
      </c>
      <c r="H34" s="4">
        <v>1</v>
      </c>
      <c r="I34" s="5">
        <v>42740.467129629629</v>
      </c>
      <c r="J34" s="4">
        <v>0</v>
      </c>
      <c r="K34" s="4">
        <f t="shared" si="0"/>
        <v>0</v>
      </c>
      <c r="L34" s="4">
        <v>0</v>
      </c>
      <c r="M34">
        <f t="shared" si="1"/>
        <v>0</v>
      </c>
    </row>
    <row r="35" spans="1:13" ht="64" customHeight="1" x14ac:dyDescent="0.15">
      <c r="A35" s="3" t="s">
        <v>79</v>
      </c>
      <c r="B35" s="3" t="s">
        <v>79</v>
      </c>
      <c r="C35" s="3" t="s">
        <v>12</v>
      </c>
      <c r="D35" s="3" t="s">
        <v>13</v>
      </c>
      <c r="E35" s="3" t="s">
        <v>42</v>
      </c>
      <c r="F35" s="3" t="s">
        <v>66</v>
      </c>
      <c r="G35" s="3" t="s">
        <v>16</v>
      </c>
      <c r="H35" s="4">
        <v>1</v>
      </c>
      <c r="I35" s="5">
        <v>42773.615682870368</v>
      </c>
      <c r="J35" s="4">
        <v>5</v>
      </c>
      <c r="K35" s="4">
        <f t="shared" si="0"/>
        <v>1</v>
      </c>
      <c r="L35" s="4">
        <v>6</v>
      </c>
      <c r="M35">
        <f t="shared" si="1"/>
        <v>1</v>
      </c>
    </row>
    <row r="36" spans="1:13" ht="64" customHeight="1" x14ac:dyDescent="0.15">
      <c r="A36" s="3" t="s">
        <v>80</v>
      </c>
      <c r="B36" s="3" t="s">
        <v>80</v>
      </c>
      <c r="C36" s="3" t="s">
        <v>12</v>
      </c>
      <c r="D36" s="3" t="s">
        <v>13</v>
      </c>
      <c r="E36" s="3" t="s">
        <v>42</v>
      </c>
      <c r="F36" s="3" t="s">
        <v>81</v>
      </c>
      <c r="G36" s="3" t="s">
        <v>16</v>
      </c>
      <c r="H36" s="4">
        <v>0</v>
      </c>
      <c r="I36" s="5">
        <v>42783.747731481482</v>
      </c>
      <c r="J36" s="4">
        <v>0</v>
      </c>
      <c r="K36" s="4">
        <f t="shared" si="0"/>
        <v>0</v>
      </c>
      <c r="L36" s="4">
        <v>1</v>
      </c>
      <c r="M36">
        <f t="shared" si="1"/>
        <v>1</v>
      </c>
    </row>
    <row r="37" spans="1:13" ht="64" customHeight="1" x14ac:dyDescent="0.15">
      <c r="A37" s="3" t="s">
        <v>82</v>
      </c>
      <c r="B37" s="3" t="s">
        <v>82</v>
      </c>
      <c r="C37" s="3" t="s">
        <v>12</v>
      </c>
      <c r="D37" s="3" t="s">
        <v>13</v>
      </c>
      <c r="E37" s="3" t="s">
        <v>42</v>
      </c>
      <c r="F37" s="3" t="s">
        <v>57</v>
      </c>
      <c r="G37" s="3" t="s">
        <v>16</v>
      </c>
      <c r="H37" s="4">
        <v>0</v>
      </c>
      <c r="I37" s="5">
        <v>42753.400451388887</v>
      </c>
      <c r="J37" s="4">
        <v>0</v>
      </c>
      <c r="K37" s="4">
        <f t="shared" si="0"/>
        <v>0</v>
      </c>
      <c r="L37" s="4">
        <v>0</v>
      </c>
      <c r="M37">
        <f t="shared" si="1"/>
        <v>0</v>
      </c>
    </row>
    <row r="38" spans="1:13" ht="76" customHeight="1" x14ac:dyDescent="0.15">
      <c r="A38" s="3" t="s">
        <v>83</v>
      </c>
      <c r="B38" s="3" t="s">
        <v>83</v>
      </c>
      <c r="C38" s="3" t="s">
        <v>12</v>
      </c>
      <c r="D38" s="3" t="s">
        <v>13</v>
      </c>
      <c r="E38" s="3" t="s">
        <v>42</v>
      </c>
      <c r="F38" s="3" t="s">
        <v>59</v>
      </c>
      <c r="G38" s="3" t="s">
        <v>16</v>
      </c>
      <c r="H38" s="4">
        <v>0</v>
      </c>
      <c r="I38" s="5">
        <v>42698.497789351852</v>
      </c>
      <c r="J38" s="4">
        <v>0</v>
      </c>
      <c r="K38" s="4">
        <f t="shared" si="0"/>
        <v>0</v>
      </c>
      <c r="L38" s="4">
        <v>0</v>
      </c>
      <c r="M38">
        <f t="shared" si="1"/>
        <v>0</v>
      </c>
    </row>
    <row r="39" spans="1:13" ht="89" customHeight="1" x14ac:dyDescent="0.15">
      <c r="A39" s="3" t="s">
        <v>84</v>
      </c>
      <c r="B39" s="3" t="s">
        <v>84</v>
      </c>
      <c r="C39" s="3" t="s">
        <v>12</v>
      </c>
      <c r="D39" s="3" t="s">
        <v>13</v>
      </c>
      <c r="E39" s="3" t="s">
        <v>42</v>
      </c>
      <c r="F39" s="3" t="s">
        <v>78</v>
      </c>
      <c r="G39" s="3" t="s">
        <v>16</v>
      </c>
      <c r="H39" s="4">
        <v>0</v>
      </c>
      <c r="I39" s="5">
        <v>42753.400879629633</v>
      </c>
      <c r="J39" s="4">
        <v>0</v>
      </c>
      <c r="K39" s="4">
        <f t="shared" si="0"/>
        <v>0</v>
      </c>
      <c r="L39" s="4">
        <v>0</v>
      </c>
      <c r="M39">
        <f t="shared" si="1"/>
        <v>0</v>
      </c>
    </row>
    <row r="40" spans="1:13" ht="64" customHeight="1" x14ac:dyDescent="0.15">
      <c r="A40" s="3" t="s">
        <v>85</v>
      </c>
      <c r="B40" s="3" t="s">
        <v>85</v>
      </c>
      <c r="C40" s="3" t="s">
        <v>12</v>
      </c>
      <c r="D40" s="3" t="s">
        <v>13</v>
      </c>
      <c r="E40" s="3" t="s">
        <v>42</v>
      </c>
      <c r="F40" s="3" t="s">
        <v>86</v>
      </c>
      <c r="G40" s="3" t="s">
        <v>16</v>
      </c>
      <c r="H40" s="4">
        <v>1</v>
      </c>
      <c r="I40" s="5">
        <v>42781.740810185183</v>
      </c>
      <c r="J40" s="4">
        <v>6</v>
      </c>
      <c r="K40" s="4">
        <f t="shared" si="0"/>
        <v>1</v>
      </c>
      <c r="L40" s="4">
        <v>7</v>
      </c>
      <c r="M40">
        <f t="shared" si="1"/>
        <v>1</v>
      </c>
    </row>
    <row r="41" spans="1:13" ht="76" customHeight="1" x14ac:dyDescent="0.15">
      <c r="A41" s="3" t="s">
        <v>87</v>
      </c>
      <c r="B41" s="3" t="s">
        <v>87</v>
      </c>
      <c r="C41" s="3" t="s">
        <v>12</v>
      </c>
      <c r="D41" s="3" t="s">
        <v>13</v>
      </c>
      <c r="E41" s="3" t="s">
        <v>42</v>
      </c>
      <c r="F41" s="3" t="s">
        <v>66</v>
      </c>
      <c r="G41" s="3" t="s">
        <v>16</v>
      </c>
      <c r="H41" s="4">
        <v>1</v>
      </c>
      <c r="I41" s="5">
        <v>42782.54519675926</v>
      </c>
      <c r="J41" s="4">
        <v>1</v>
      </c>
      <c r="K41" s="4">
        <f t="shared" si="0"/>
        <v>1</v>
      </c>
      <c r="L41" s="4">
        <v>5</v>
      </c>
      <c r="M41">
        <f t="shared" si="1"/>
        <v>1</v>
      </c>
    </row>
    <row r="42" spans="1:13" ht="76" customHeight="1" x14ac:dyDescent="0.15">
      <c r="A42" s="3" t="s">
        <v>88</v>
      </c>
      <c r="B42" s="3" t="s">
        <v>88</v>
      </c>
      <c r="C42" s="3" t="s">
        <v>12</v>
      </c>
      <c r="D42" s="3" t="s">
        <v>13</v>
      </c>
      <c r="E42" s="3" t="s">
        <v>42</v>
      </c>
      <c r="F42" s="3" t="s">
        <v>46</v>
      </c>
      <c r="G42" s="3" t="s">
        <v>16</v>
      </c>
      <c r="H42" s="4">
        <v>1</v>
      </c>
      <c r="I42" s="5">
        <v>42773.527488425927</v>
      </c>
      <c r="J42" s="4">
        <v>17</v>
      </c>
      <c r="K42" s="4">
        <f t="shared" si="0"/>
        <v>1</v>
      </c>
      <c r="L42" s="4">
        <v>18</v>
      </c>
      <c r="M42">
        <f t="shared" si="1"/>
        <v>1</v>
      </c>
    </row>
    <row r="43" spans="1:13" ht="102" customHeight="1" x14ac:dyDescent="0.15">
      <c r="A43" s="3" t="s">
        <v>89</v>
      </c>
      <c r="B43" s="3" t="s">
        <v>89</v>
      </c>
      <c r="C43" s="3" t="s">
        <v>12</v>
      </c>
      <c r="D43" s="3" t="s">
        <v>13</v>
      </c>
      <c r="E43" s="3" t="s">
        <v>42</v>
      </c>
      <c r="F43" s="3" t="s">
        <v>78</v>
      </c>
      <c r="G43" s="3" t="s">
        <v>16</v>
      </c>
      <c r="H43" s="4">
        <v>0</v>
      </c>
      <c r="I43" s="5">
        <v>42753.400543981479</v>
      </c>
      <c r="J43" s="4">
        <v>0</v>
      </c>
      <c r="K43" s="4">
        <f t="shared" si="0"/>
        <v>0</v>
      </c>
      <c r="L43" s="4">
        <v>0</v>
      </c>
      <c r="M43">
        <f t="shared" si="1"/>
        <v>0</v>
      </c>
    </row>
    <row r="44" spans="1:13" ht="89" customHeight="1" x14ac:dyDescent="0.15">
      <c r="A44" s="3" t="s">
        <v>90</v>
      </c>
      <c r="B44" s="3" t="s">
        <v>90</v>
      </c>
      <c r="C44" s="3" t="s">
        <v>12</v>
      </c>
      <c r="D44" s="3" t="s">
        <v>13</v>
      </c>
      <c r="E44" s="3" t="s">
        <v>42</v>
      </c>
      <c r="F44" s="3" t="s">
        <v>64</v>
      </c>
      <c r="G44" s="3" t="s">
        <v>16</v>
      </c>
      <c r="H44" s="4">
        <v>0</v>
      </c>
      <c r="I44" s="5">
        <v>42783.744837962964</v>
      </c>
      <c r="J44" s="4">
        <v>0</v>
      </c>
      <c r="K44" s="4">
        <f t="shared" si="0"/>
        <v>0</v>
      </c>
      <c r="L44" s="4">
        <v>1</v>
      </c>
      <c r="M44">
        <f t="shared" si="1"/>
        <v>1</v>
      </c>
    </row>
    <row r="45" spans="1:13" ht="76" customHeight="1" x14ac:dyDescent="0.15">
      <c r="A45" s="3" t="s">
        <v>91</v>
      </c>
      <c r="B45" s="3" t="s">
        <v>91</v>
      </c>
      <c r="C45" s="3" t="s">
        <v>12</v>
      </c>
      <c r="D45" s="3" t="s">
        <v>13</v>
      </c>
      <c r="E45" s="3" t="s">
        <v>42</v>
      </c>
      <c r="F45" s="3" t="s">
        <v>78</v>
      </c>
      <c r="G45" s="3" t="s">
        <v>16</v>
      </c>
      <c r="H45" s="4">
        <v>0</v>
      </c>
      <c r="I45" s="5">
        <v>42753.400706018518</v>
      </c>
      <c r="J45" s="4">
        <v>0</v>
      </c>
      <c r="K45" s="4">
        <f t="shared" si="0"/>
        <v>0</v>
      </c>
      <c r="L45" s="4">
        <v>0</v>
      </c>
      <c r="M45">
        <f t="shared" si="1"/>
        <v>0</v>
      </c>
    </row>
    <row r="46" spans="1:13" ht="89" customHeight="1" x14ac:dyDescent="0.15">
      <c r="A46" s="3" t="s">
        <v>92</v>
      </c>
      <c r="B46" s="3" t="s">
        <v>92</v>
      </c>
      <c r="C46" s="3" t="s">
        <v>12</v>
      </c>
      <c r="D46" s="3" t="s">
        <v>13</v>
      </c>
      <c r="E46" s="3" t="s">
        <v>18</v>
      </c>
      <c r="F46" s="3" t="s">
        <v>93</v>
      </c>
      <c r="G46" s="3" t="s">
        <v>16</v>
      </c>
      <c r="H46" s="4">
        <v>1</v>
      </c>
      <c r="I46" s="5">
        <v>42684.493078703701</v>
      </c>
      <c r="J46" s="4">
        <v>1</v>
      </c>
      <c r="K46" s="4">
        <f t="shared" si="0"/>
        <v>1</v>
      </c>
      <c r="L46" s="4">
        <v>0</v>
      </c>
      <c r="M46">
        <f t="shared" si="1"/>
        <v>0</v>
      </c>
    </row>
    <row r="47" spans="1:13" ht="76" customHeight="1" x14ac:dyDescent="0.15">
      <c r="A47" s="3" t="s">
        <v>94</v>
      </c>
      <c r="B47" s="3" t="s">
        <v>94</v>
      </c>
      <c r="C47" s="3" t="s">
        <v>12</v>
      </c>
      <c r="D47" s="3" t="s">
        <v>13</v>
      </c>
      <c r="E47" s="3" t="s">
        <v>18</v>
      </c>
      <c r="F47" s="3" t="s">
        <v>93</v>
      </c>
      <c r="G47" s="3" t="s">
        <v>16</v>
      </c>
      <c r="H47" s="4">
        <v>1</v>
      </c>
      <c r="I47" s="5">
        <v>42684.492951388886</v>
      </c>
      <c r="J47" s="4">
        <v>1</v>
      </c>
      <c r="K47" s="4">
        <f t="shared" si="0"/>
        <v>1</v>
      </c>
      <c r="L47" s="4">
        <v>0</v>
      </c>
      <c r="M47">
        <f t="shared" si="1"/>
        <v>0</v>
      </c>
    </row>
    <row r="48" spans="1:13" ht="76" customHeight="1" x14ac:dyDescent="0.15">
      <c r="A48" s="3" t="s">
        <v>95</v>
      </c>
      <c r="B48" s="3" t="s">
        <v>95</v>
      </c>
      <c r="C48" s="3" t="s">
        <v>12</v>
      </c>
      <c r="D48" s="3" t="s">
        <v>13</v>
      </c>
      <c r="E48" s="3" t="s">
        <v>18</v>
      </c>
      <c r="F48" s="3" t="s">
        <v>93</v>
      </c>
      <c r="G48" s="3" t="s">
        <v>16</v>
      </c>
      <c r="H48" s="4">
        <v>1</v>
      </c>
      <c r="I48" s="5">
        <v>42780.642951388887</v>
      </c>
      <c r="J48" s="4">
        <v>1</v>
      </c>
      <c r="K48" s="4">
        <f t="shared" si="0"/>
        <v>1</v>
      </c>
      <c r="L48" s="4">
        <v>0</v>
      </c>
      <c r="M48">
        <f t="shared" si="1"/>
        <v>0</v>
      </c>
    </row>
    <row r="49" spans="1:13" ht="89" customHeight="1" x14ac:dyDescent="0.15">
      <c r="A49" s="3" t="s">
        <v>96</v>
      </c>
      <c r="B49" s="3" t="s">
        <v>97</v>
      </c>
      <c r="C49" s="3" t="s">
        <v>12</v>
      </c>
      <c r="D49" s="3" t="s">
        <v>13</v>
      </c>
      <c r="E49" s="3" t="s">
        <v>42</v>
      </c>
      <c r="F49" s="3" t="s">
        <v>43</v>
      </c>
      <c r="G49" s="3" t="s">
        <v>16</v>
      </c>
      <c r="H49" s="4">
        <v>1</v>
      </c>
      <c r="I49" s="5">
        <v>42773.554791666669</v>
      </c>
      <c r="J49" s="4">
        <v>45</v>
      </c>
      <c r="K49" s="4">
        <f t="shared" si="0"/>
        <v>1</v>
      </c>
      <c r="L49" s="4">
        <v>45</v>
      </c>
      <c r="M49">
        <f t="shared" si="1"/>
        <v>1</v>
      </c>
    </row>
    <row r="50" spans="1:13" ht="76" customHeight="1" x14ac:dyDescent="0.15">
      <c r="A50" s="3" t="s">
        <v>98</v>
      </c>
      <c r="B50" s="3" t="s">
        <v>98</v>
      </c>
      <c r="C50" s="3" t="s">
        <v>12</v>
      </c>
      <c r="D50" s="3" t="s">
        <v>13</v>
      </c>
      <c r="E50" s="3" t="s">
        <v>42</v>
      </c>
      <c r="F50" s="3" t="s">
        <v>43</v>
      </c>
      <c r="G50" s="3" t="s">
        <v>16</v>
      </c>
      <c r="H50" s="4">
        <v>1</v>
      </c>
      <c r="I50" s="5">
        <v>42773.610555555555</v>
      </c>
      <c r="J50" s="4">
        <v>21</v>
      </c>
      <c r="K50" s="4">
        <f t="shared" si="0"/>
        <v>1</v>
      </c>
      <c r="L50" s="4">
        <v>23</v>
      </c>
      <c r="M50">
        <f t="shared" si="1"/>
        <v>1</v>
      </c>
    </row>
    <row r="51" spans="1:13" ht="64" customHeight="1" x14ac:dyDescent="0.15">
      <c r="A51" s="3" t="s">
        <v>99</v>
      </c>
      <c r="B51" s="3" t="s">
        <v>99</v>
      </c>
      <c r="C51" s="3" t="s">
        <v>12</v>
      </c>
      <c r="D51" s="3" t="s">
        <v>13</v>
      </c>
      <c r="E51" s="3" t="s">
        <v>42</v>
      </c>
      <c r="F51" s="3" t="s">
        <v>43</v>
      </c>
      <c r="G51" s="3" t="s">
        <v>16</v>
      </c>
      <c r="H51" s="4">
        <v>0</v>
      </c>
      <c r="I51" s="5">
        <v>42775.595046296294</v>
      </c>
      <c r="J51" s="4">
        <v>0</v>
      </c>
      <c r="K51" s="4">
        <f t="shared" si="0"/>
        <v>0</v>
      </c>
      <c r="L51" s="4">
        <v>2</v>
      </c>
      <c r="M51">
        <f t="shared" si="1"/>
        <v>1</v>
      </c>
    </row>
    <row r="52" spans="1:13" ht="64" customHeight="1" x14ac:dyDescent="0.15">
      <c r="A52" s="3" t="s">
        <v>100</v>
      </c>
      <c r="B52" s="3" t="s">
        <v>100</v>
      </c>
      <c r="C52" s="3" t="s">
        <v>12</v>
      </c>
      <c r="D52" s="3" t="s">
        <v>13</v>
      </c>
      <c r="E52" s="3" t="s">
        <v>42</v>
      </c>
      <c r="F52" s="3" t="s">
        <v>46</v>
      </c>
      <c r="G52" s="3" t="s">
        <v>16</v>
      </c>
      <c r="H52" s="4">
        <v>0</v>
      </c>
      <c r="I52" s="5">
        <v>42788.467974537038</v>
      </c>
      <c r="J52" s="4">
        <v>0</v>
      </c>
      <c r="K52" s="4">
        <f t="shared" si="0"/>
        <v>0</v>
      </c>
      <c r="L52" s="4">
        <v>2</v>
      </c>
      <c r="M52">
        <f t="shared" si="1"/>
        <v>1</v>
      </c>
    </row>
    <row r="53" spans="1:13" ht="76" customHeight="1" x14ac:dyDescent="0.15">
      <c r="A53" s="3" t="s">
        <v>101</v>
      </c>
      <c r="B53" s="3" t="s">
        <v>101</v>
      </c>
      <c r="C53" s="3" t="s">
        <v>12</v>
      </c>
      <c r="D53" s="3" t="s">
        <v>13</v>
      </c>
      <c r="E53" s="3" t="s">
        <v>42</v>
      </c>
      <c r="F53" s="3" t="s">
        <v>66</v>
      </c>
      <c r="G53" s="3" t="s">
        <v>16</v>
      </c>
      <c r="H53" s="4">
        <v>0</v>
      </c>
      <c r="I53" s="5">
        <v>42752.580300925925</v>
      </c>
      <c r="J53" s="4">
        <v>0</v>
      </c>
      <c r="K53" s="4">
        <f t="shared" si="0"/>
        <v>0</v>
      </c>
      <c r="L53" s="4">
        <v>1</v>
      </c>
      <c r="M53">
        <f t="shared" si="1"/>
        <v>1</v>
      </c>
    </row>
    <row r="54" spans="1:13" ht="76" customHeight="1" x14ac:dyDescent="0.15">
      <c r="A54" s="3" t="s">
        <v>102</v>
      </c>
      <c r="B54" s="3" t="s">
        <v>102</v>
      </c>
      <c r="C54" s="3" t="s">
        <v>12</v>
      </c>
      <c r="D54" s="3" t="s">
        <v>13</v>
      </c>
      <c r="E54" s="3" t="s">
        <v>42</v>
      </c>
      <c r="F54" s="3" t="s">
        <v>46</v>
      </c>
      <c r="G54" s="3" t="s">
        <v>16</v>
      </c>
      <c r="H54" s="4">
        <v>0</v>
      </c>
      <c r="I54" s="5">
        <v>42711.499189814815</v>
      </c>
      <c r="J54" s="4">
        <v>0</v>
      </c>
      <c r="K54" s="4">
        <f t="shared" si="0"/>
        <v>0</v>
      </c>
      <c r="L54" s="4">
        <v>1</v>
      </c>
      <c r="M54">
        <f t="shared" si="1"/>
        <v>1</v>
      </c>
    </row>
    <row r="55" spans="1:13" ht="64" customHeight="1" x14ac:dyDescent="0.15">
      <c r="A55" s="3" t="s">
        <v>103</v>
      </c>
      <c r="B55" s="3" t="s">
        <v>103</v>
      </c>
      <c r="C55" s="3" t="s">
        <v>12</v>
      </c>
      <c r="D55" s="3" t="s">
        <v>13</v>
      </c>
      <c r="E55" s="3" t="s">
        <v>42</v>
      </c>
      <c r="F55" s="3" t="s">
        <v>81</v>
      </c>
      <c r="G55" s="3" t="s">
        <v>16</v>
      </c>
      <c r="H55" s="4">
        <v>0</v>
      </c>
      <c r="I55" s="5">
        <v>42711.504606481481</v>
      </c>
      <c r="J55" s="4">
        <v>0</v>
      </c>
      <c r="K55" s="4">
        <f t="shared" si="0"/>
        <v>0</v>
      </c>
      <c r="L55" s="4">
        <v>0</v>
      </c>
      <c r="M55">
        <f t="shared" si="1"/>
        <v>0</v>
      </c>
    </row>
    <row r="56" spans="1:13" ht="64" customHeight="1" x14ac:dyDescent="0.15">
      <c r="A56" s="3" t="s">
        <v>104</v>
      </c>
      <c r="B56" s="3" t="s">
        <v>104</v>
      </c>
      <c r="C56" s="3" t="s">
        <v>12</v>
      </c>
      <c r="D56" s="3" t="s">
        <v>13</v>
      </c>
      <c r="E56" s="3" t="s">
        <v>42</v>
      </c>
      <c r="F56" s="3" t="s">
        <v>46</v>
      </c>
      <c r="G56" s="3" t="s">
        <v>16</v>
      </c>
      <c r="H56" s="4">
        <v>0</v>
      </c>
      <c r="I56" s="5">
        <v>42723.654953703706</v>
      </c>
      <c r="J56" s="4">
        <v>0</v>
      </c>
      <c r="K56" s="4">
        <f t="shared" si="0"/>
        <v>0</v>
      </c>
      <c r="L56" s="4">
        <v>0</v>
      </c>
      <c r="M56">
        <f t="shared" si="1"/>
        <v>0</v>
      </c>
    </row>
    <row r="57" spans="1:13" ht="51" customHeight="1" x14ac:dyDescent="0.15">
      <c r="A57" s="3" t="s">
        <v>105</v>
      </c>
      <c r="B57" s="3" t="s">
        <v>105</v>
      </c>
      <c r="C57" s="3" t="s">
        <v>12</v>
      </c>
      <c r="D57" s="3" t="s">
        <v>13</v>
      </c>
      <c r="E57" s="3" t="s">
        <v>42</v>
      </c>
      <c r="F57" s="3" t="s">
        <v>66</v>
      </c>
      <c r="G57" s="3" t="s">
        <v>16</v>
      </c>
      <c r="H57" s="4">
        <v>0</v>
      </c>
      <c r="I57" s="5">
        <v>42711.545300925929</v>
      </c>
      <c r="J57" s="4">
        <v>0</v>
      </c>
      <c r="K57" s="4">
        <f t="shared" si="0"/>
        <v>0</v>
      </c>
      <c r="L57" s="4">
        <v>0</v>
      </c>
      <c r="M57">
        <f t="shared" si="1"/>
        <v>0</v>
      </c>
    </row>
    <row r="58" spans="1:13" ht="51" customHeight="1" x14ac:dyDescent="0.15">
      <c r="A58" s="3" t="s">
        <v>106</v>
      </c>
      <c r="B58" s="3" t="s">
        <v>106</v>
      </c>
      <c r="C58" s="3" t="s">
        <v>12</v>
      </c>
      <c r="D58" s="3" t="s">
        <v>13</v>
      </c>
      <c r="E58" s="3" t="s">
        <v>42</v>
      </c>
      <c r="F58" s="3" t="s">
        <v>46</v>
      </c>
      <c r="G58" s="3" t="s">
        <v>16</v>
      </c>
      <c r="H58" s="4">
        <v>0</v>
      </c>
      <c r="I58" s="5">
        <v>42711.545300925929</v>
      </c>
      <c r="J58" s="4">
        <v>0</v>
      </c>
      <c r="K58" s="4">
        <f t="shared" si="0"/>
        <v>0</v>
      </c>
      <c r="L58" s="4">
        <v>0</v>
      </c>
      <c r="M58">
        <f t="shared" si="1"/>
        <v>0</v>
      </c>
    </row>
    <row r="59" spans="1:13" ht="64" customHeight="1" x14ac:dyDescent="0.15">
      <c r="A59" s="3" t="s">
        <v>107</v>
      </c>
      <c r="B59" s="3" t="s">
        <v>107</v>
      </c>
      <c r="C59" s="3" t="s">
        <v>12</v>
      </c>
      <c r="D59" s="3" t="s">
        <v>13</v>
      </c>
      <c r="E59" s="3" t="s">
        <v>42</v>
      </c>
      <c r="F59" s="3" t="s">
        <v>57</v>
      </c>
      <c r="G59" s="3" t="s">
        <v>16</v>
      </c>
      <c r="H59" s="4">
        <v>0</v>
      </c>
      <c r="I59" s="5">
        <v>42723.495648148149</v>
      </c>
      <c r="J59" s="4">
        <v>0</v>
      </c>
      <c r="K59" s="4">
        <f t="shared" si="0"/>
        <v>0</v>
      </c>
      <c r="L59" s="4">
        <v>1</v>
      </c>
      <c r="M59">
        <f t="shared" si="1"/>
        <v>1</v>
      </c>
    </row>
    <row r="60" spans="1:13" ht="64" customHeight="1" x14ac:dyDescent="0.15">
      <c r="A60" s="3" t="s">
        <v>108</v>
      </c>
      <c r="B60" s="3" t="s">
        <v>109</v>
      </c>
      <c r="C60" s="3" t="s">
        <v>12</v>
      </c>
      <c r="D60" s="3" t="s">
        <v>13</v>
      </c>
      <c r="E60" s="3" t="s">
        <v>42</v>
      </c>
      <c r="F60" s="3" t="s">
        <v>66</v>
      </c>
      <c r="G60" s="3" t="s">
        <v>16</v>
      </c>
      <c r="H60" s="4">
        <v>1</v>
      </c>
      <c r="I60" s="5">
        <v>42783.639884259261</v>
      </c>
      <c r="J60" s="4">
        <v>5</v>
      </c>
      <c r="K60" s="4">
        <f t="shared" si="0"/>
        <v>1</v>
      </c>
      <c r="L60" s="4">
        <v>6</v>
      </c>
      <c r="M60">
        <f t="shared" si="1"/>
        <v>1</v>
      </c>
    </row>
    <row r="61" spans="1:13" ht="51" customHeight="1" x14ac:dyDescent="0.15">
      <c r="A61" s="3" t="s">
        <v>110</v>
      </c>
      <c r="B61" s="3" t="s">
        <v>111</v>
      </c>
      <c r="C61" s="3" t="s">
        <v>12</v>
      </c>
      <c r="D61" s="3" t="s">
        <v>13</v>
      </c>
      <c r="E61" s="3" t="s">
        <v>42</v>
      </c>
      <c r="F61" s="3" t="s">
        <v>46</v>
      </c>
      <c r="G61" s="3" t="s">
        <v>16</v>
      </c>
      <c r="H61" s="4">
        <v>1</v>
      </c>
      <c r="I61" s="5">
        <v>42783.446875000001</v>
      </c>
      <c r="J61" s="4">
        <v>0</v>
      </c>
      <c r="K61" s="4">
        <f t="shared" si="0"/>
        <v>0</v>
      </c>
      <c r="L61" s="4">
        <v>4</v>
      </c>
      <c r="M61">
        <f t="shared" si="1"/>
        <v>1</v>
      </c>
    </row>
    <row r="62" spans="1:13" ht="64" customHeight="1" x14ac:dyDescent="0.15">
      <c r="A62" s="3" t="s">
        <v>112</v>
      </c>
      <c r="B62" s="3" t="s">
        <v>112</v>
      </c>
      <c r="C62" s="3" t="s">
        <v>12</v>
      </c>
      <c r="D62" s="3" t="s">
        <v>13</v>
      </c>
      <c r="E62" s="3" t="s">
        <v>42</v>
      </c>
      <c r="F62" s="3" t="s">
        <v>46</v>
      </c>
      <c r="G62" s="3" t="s">
        <v>16</v>
      </c>
      <c r="H62" s="4">
        <v>0</v>
      </c>
      <c r="I62" s="5">
        <v>42723.47079861111</v>
      </c>
      <c r="J62" s="4">
        <v>0</v>
      </c>
      <c r="K62" s="4">
        <f t="shared" si="0"/>
        <v>0</v>
      </c>
      <c r="L62" s="4">
        <v>0</v>
      </c>
      <c r="M62">
        <f t="shared" si="1"/>
        <v>0</v>
      </c>
    </row>
    <row r="63" spans="1:13" ht="51" customHeight="1" x14ac:dyDescent="0.15">
      <c r="A63" s="3" t="s">
        <v>113</v>
      </c>
      <c r="B63" s="3" t="s">
        <v>113</v>
      </c>
      <c r="C63" s="3" t="s">
        <v>12</v>
      </c>
      <c r="D63" s="3" t="s">
        <v>13</v>
      </c>
      <c r="E63" s="3" t="s">
        <v>42</v>
      </c>
      <c r="F63" s="3" t="s">
        <v>86</v>
      </c>
      <c r="G63" s="3" t="s">
        <v>16</v>
      </c>
      <c r="H63" s="4">
        <v>0</v>
      </c>
      <c r="I63" s="5">
        <v>42723.468321759261</v>
      </c>
      <c r="J63" s="4">
        <v>0</v>
      </c>
      <c r="K63" s="4">
        <f t="shared" si="0"/>
        <v>0</v>
      </c>
      <c r="L63" s="4">
        <v>0</v>
      </c>
      <c r="M63">
        <f t="shared" si="1"/>
        <v>0</v>
      </c>
    </row>
    <row r="64" spans="1:13" ht="76" customHeight="1" x14ac:dyDescent="0.15">
      <c r="A64" s="3" t="s">
        <v>114</v>
      </c>
      <c r="B64" s="3" t="s">
        <v>114</v>
      </c>
      <c r="C64" s="3" t="s">
        <v>12</v>
      </c>
      <c r="D64" s="3" t="s">
        <v>13</v>
      </c>
      <c r="E64" s="3" t="s">
        <v>42</v>
      </c>
      <c r="F64" s="3" t="s">
        <v>46</v>
      </c>
      <c r="G64" s="3" t="s">
        <v>16</v>
      </c>
      <c r="H64" s="4">
        <v>1</v>
      </c>
      <c r="I64" s="5">
        <v>42752.549166666664</v>
      </c>
      <c r="J64" s="4">
        <v>0</v>
      </c>
      <c r="K64" s="4">
        <f t="shared" si="0"/>
        <v>0</v>
      </c>
      <c r="L64" s="4">
        <v>1</v>
      </c>
      <c r="M64">
        <f t="shared" si="1"/>
        <v>1</v>
      </c>
    </row>
    <row r="65" spans="1:13" ht="76" customHeight="1" x14ac:dyDescent="0.15">
      <c r="A65" s="3" t="s">
        <v>115</v>
      </c>
      <c r="B65" s="3" t="s">
        <v>115</v>
      </c>
      <c r="C65" s="3" t="s">
        <v>12</v>
      </c>
      <c r="D65" s="3" t="s">
        <v>13</v>
      </c>
      <c r="E65" s="3" t="s">
        <v>42</v>
      </c>
      <c r="F65" s="3" t="s">
        <v>66</v>
      </c>
      <c r="G65" s="3" t="s">
        <v>16</v>
      </c>
      <c r="H65" s="4">
        <v>1</v>
      </c>
      <c r="I65" s="5">
        <v>42725.48678240741</v>
      </c>
      <c r="J65" s="4">
        <v>0</v>
      </c>
      <c r="K65" s="4">
        <f t="shared" si="0"/>
        <v>0</v>
      </c>
      <c r="L65" s="4">
        <v>0</v>
      </c>
      <c r="M65">
        <f t="shared" si="1"/>
        <v>0</v>
      </c>
    </row>
    <row r="66" spans="1:13" ht="64" customHeight="1" x14ac:dyDescent="0.15">
      <c r="A66" s="3" t="s">
        <v>116</v>
      </c>
      <c r="B66" s="3" t="s">
        <v>116</v>
      </c>
      <c r="C66" s="3" t="s">
        <v>12</v>
      </c>
      <c r="D66" s="3" t="s">
        <v>13</v>
      </c>
      <c r="E66" s="3" t="s">
        <v>42</v>
      </c>
      <c r="F66" s="3" t="s">
        <v>59</v>
      </c>
      <c r="G66" s="3" t="s">
        <v>16</v>
      </c>
      <c r="H66" s="4">
        <v>0</v>
      </c>
      <c r="I66" s="5">
        <v>42723.428796296299</v>
      </c>
      <c r="J66" s="4">
        <v>0</v>
      </c>
      <c r="K66" s="4">
        <f t="shared" si="0"/>
        <v>0</v>
      </c>
      <c r="L66" s="4">
        <v>0</v>
      </c>
      <c r="M66">
        <f t="shared" si="1"/>
        <v>0</v>
      </c>
    </row>
    <row r="67" spans="1:13" ht="76" customHeight="1" x14ac:dyDescent="0.15">
      <c r="A67" s="3" t="s">
        <v>117</v>
      </c>
      <c r="B67" s="3" t="s">
        <v>117</v>
      </c>
      <c r="C67" s="3" t="s">
        <v>12</v>
      </c>
      <c r="D67" s="3" t="s">
        <v>13</v>
      </c>
      <c r="E67" s="3" t="s">
        <v>42</v>
      </c>
      <c r="F67" s="3" t="s">
        <v>64</v>
      </c>
      <c r="G67" s="3" t="s">
        <v>16</v>
      </c>
      <c r="H67" s="4">
        <v>0</v>
      </c>
      <c r="I67" s="5">
        <v>42753.40111111111</v>
      </c>
      <c r="J67" s="4">
        <v>0</v>
      </c>
      <c r="K67" s="4">
        <f t="shared" ref="K67:K130" si="2">IF(J67&gt;0,1,0)</f>
        <v>0</v>
      </c>
      <c r="L67" s="4">
        <v>0</v>
      </c>
      <c r="M67">
        <f t="shared" ref="M67:M130" si="3">IF(L67&gt;0,1,0)</f>
        <v>0</v>
      </c>
    </row>
    <row r="68" spans="1:13" ht="76" customHeight="1" x14ac:dyDescent="0.15">
      <c r="A68" s="3" t="s">
        <v>118</v>
      </c>
      <c r="B68" s="3" t="s">
        <v>118</v>
      </c>
      <c r="C68" s="3" t="s">
        <v>12</v>
      </c>
      <c r="D68" s="3" t="s">
        <v>13</v>
      </c>
      <c r="E68" s="3" t="s">
        <v>42</v>
      </c>
      <c r="F68" s="3" t="s">
        <v>119</v>
      </c>
      <c r="G68" s="3" t="s">
        <v>16</v>
      </c>
      <c r="H68" s="4">
        <v>0</v>
      </c>
      <c r="I68" s="5">
        <v>42723.501747685186</v>
      </c>
      <c r="J68" s="4">
        <v>0</v>
      </c>
      <c r="K68" s="4">
        <f t="shared" si="2"/>
        <v>0</v>
      </c>
      <c r="L68" s="4">
        <v>0</v>
      </c>
      <c r="M68">
        <f t="shared" si="3"/>
        <v>0</v>
      </c>
    </row>
    <row r="69" spans="1:13" ht="76" customHeight="1" x14ac:dyDescent="0.15">
      <c r="A69" s="3" t="s">
        <v>120</v>
      </c>
      <c r="B69" s="3" t="s">
        <v>120</v>
      </c>
      <c r="C69" s="3" t="s">
        <v>12</v>
      </c>
      <c r="D69" s="3" t="s">
        <v>13</v>
      </c>
      <c r="E69" s="3" t="s">
        <v>42</v>
      </c>
      <c r="F69" s="3" t="s">
        <v>53</v>
      </c>
      <c r="G69" s="3" t="s">
        <v>16</v>
      </c>
      <c r="H69" s="4">
        <v>0</v>
      </c>
      <c r="I69" s="5">
        <v>42723.501747685186</v>
      </c>
      <c r="J69" s="4">
        <v>0</v>
      </c>
      <c r="K69" s="4">
        <f t="shared" si="2"/>
        <v>0</v>
      </c>
      <c r="L69" s="4">
        <v>0</v>
      </c>
      <c r="M69">
        <f t="shared" si="3"/>
        <v>0</v>
      </c>
    </row>
    <row r="70" spans="1:13" ht="51" customHeight="1" x14ac:dyDescent="0.15">
      <c r="A70" s="3" t="s">
        <v>121</v>
      </c>
      <c r="B70" s="3" t="s">
        <v>121</v>
      </c>
      <c r="C70" s="3" t="s">
        <v>12</v>
      </c>
      <c r="D70" s="3" t="s">
        <v>13</v>
      </c>
      <c r="E70" s="3" t="s">
        <v>42</v>
      </c>
      <c r="F70" s="3" t="s">
        <v>57</v>
      </c>
      <c r="G70" s="3" t="s">
        <v>16</v>
      </c>
      <c r="H70" s="4">
        <v>0</v>
      </c>
      <c r="I70" s="5">
        <v>42698.497789351852</v>
      </c>
      <c r="J70" s="4">
        <v>0</v>
      </c>
      <c r="K70" s="4">
        <f t="shared" si="2"/>
        <v>0</v>
      </c>
      <c r="L70" s="4">
        <v>0</v>
      </c>
      <c r="M70">
        <f t="shared" si="3"/>
        <v>0</v>
      </c>
    </row>
    <row r="71" spans="1:13" ht="64" customHeight="1" x14ac:dyDescent="0.15">
      <c r="A71" s="3" t="s">
        <v>122</v>
      </c>
      <c r="B71" s="3" t="s">
        <v>122</v>
      </c>
      <c r="C71" s="3" t="s">
        <v>12</v>
      </c>
      <c r="D71" s="3" t="s">
        <v>13</v>
      </c>
      <c r="E71" s="3" t="s">
        <v>42</v>
      </c>
      <c r="F71" s="3" t="s">
        <v>53</v>
      </c>
      <c r="G71" s="3" t="s">
        <v>16</v>
      </c>
      <c r="H71" s="4">
        <v>0</v>
      </c>
      <c r="I71" s="5">
        <v>42723.44263888889</v>
      </c>
      <c r="J71" s="4">
        <v>0</v>
      </c>
      <c r="K71" s="4">
        <f t="shared" si="2"/>
        <v>0</v>
      </c>
      <c r="L71" s="4">
        <v>0</v>
      </c>
      <c r="M71">
        <f t="shared" si="3"/>
        <v>0</v>
      </c>
    </row>
    <row r="72" spans="1:13" ht="64" customHeight="1" x14ac:dyDescent="0.15">
      <c r="A72" s="3" t="s">
        <v>123</v>
      </c>
      <c r="B72" s="3" t="s">
        <v>123</v>
      </c>
      <c r="C72" s="3" t="s">
        <v>12</v>
      </c>
      <c r="D72" s="3" t="s">
        <v>13</v>
      </c>
      <c r="E72" s="3" t="s">
        <v>42</v>
      </c>
      <c r="F72" s="3" t="s">
        <v>57</v>
      </c>
      <c r="G72" s="3" t="s">
        <v>16</v>
      </c>
      <c r="H72" s="4">
        <v>0</v>
      </c>
      <c r="I72" s="5">
        <v>42753.400370370371</v>
      </c>
      <c r="J72" s="4">
        <v>0</v>
      </c>
      <c r="K72" s="4">
        <f t="shared" si="2"/>
        <v>0</v>
      </c>
      <c r="L72" s="4">
        <v>0</v>
      </c>
      <c r="M72">
        <f t="shared" si="3"/>
        <v>0</v>
      </c>
    </row>
    <row r="73" spans="1:13" ht="76" customHeight="1" x14ac:dyDescent="0.15">
      <c r="A73" s="3" t="s">
        <v>124</v>
      </c>
      <c r="B73" s="3" t="s">
        <v>124</v>
      </c>
      <c r="C73" s="3" t="s">
        <v>12</v>
      </c>
      <c r="D73" s="3" t="s">
        <v>13</v>
      </c>
      <c r="E73" s="3" t="s">
        <v>42</v>
      </c>
      <c r="F73" s="3" t="s">
        <v>59</v>
      </c>
      <c r="G73" s="3" t="s">
        <v>16</v>
      </c>
      <c r="H73" s="4">
        <v>0</v>
      </c>
      <c r="I73" s="5">
        <v>42752.588564814818</v>
      </c>
      <c r="J73" s="4">
        <v>0</v>
      </c>
      <c r="K73" s="4">
        <f t="shared" si="2"/>
        <v>0</v>
      </c>
      <c r="L73" s="4">
        <v>1</v>
      </c>
      <c r="M73">
        <f t="shared" si="3"/>
        <v>1</v>
      </c>
    </row>
    <row r="74" spans="1:13" ht="89" customHeight="1" x14ac:dyDescent="0.15">
      <c r="A74" s="3" t="s">
        <v>125</v>
      </c>
      <c r="B74" s="3" t="s">
        <v>125</v>
      </c>
      <c r="C74" s="3" t="s">
        <v>12</v>
      </c>
      <c r="D74" s="3" t="s">
        <v>13</v>
      </c>
      <c r="E74" s="3" t="s">
        <v>42</v>
      </c>
      <c r="F74" s="3" t="s">
        <v>53</v>
      </c>
      <c r="G74" s="3" t="s">
        <v>16</v>
      </c>
      <c r="H74" s="4">
        <v>1</v>
      </c>
      <c r="I74" s="5">
        <v>42723.437291666669</v>
      </c>
      <c r="J74" s="4">
        <v>0</v>
      </c>
      <c r="K74" s="4">
        <f t="shared" si="2"/>
        <v>0</v>
      </c>
      <c r="L74" s="4">
        <v>0</v>
      </c>
      <c r="M74">
        <f t="shared" si="3"/>
        <v>0</v>
      </c>
    </row>
    <row r="75" spans="1:13" ht="51" customHeight="1" x14ac:dyDescent="0.15">
      <c r="A75" s="3" t="s">
        <v>126</v>
      </c>
      <c r="B75" s="3" t="s">
        <v>126</v>
      </c>
      <c r="C75" s="3" t="s">
        <v>12</v>
      </c>
      <c r="D75" s="3" t="s">
        <v>13</v>
      </c>
      <c r="E75" s="3" t="s">
        <v>42</v>
      </c>
      <c r="F75" s="3" t="s">
        <v>59</v>
      </c>
      <c r="G75" s="3" t="s">
        <v>16</v>
      </c>
      <c r="H75" s="4">
        <v>0</v>
      </c>
      <c r="I75" s="5">
        <v>42723.435416666667</v>
      </c>
      <c r="J75" s="4">
        <v>0</v>
      </c>
      <c r="K75" s="4">
        <f t="shared" si="2"/>
        <v>0</v>
      </c>
      <c r="L75" s="4">
        <v>0</v>
      </c>
      <c r="M75">
        <f t="shared" si="3"/>
        <v>0</v>
      </c>
    </row>
    <row r="76" spans="1:13" ht="89" customHeight="1" x14ac:dyDescent="0.15">
      <c r="A76" s="3" t="s">
        <v>127</v>
      </c>
      <c r="B76" s="3" t="s">
        <v>127</v>
      </c>
      <c r="C76" s="3" t="s">
        <v>12</v>
      </c>
      <c r="D76" s="3" t="s">
        <v>13</v>
      </c>
      <c r="E76" s="3" t="s">
        <v>42</v>
      </c>
      <c r="F76" s="3" t="s">
        <v>78</v>
      </c>
      <c r="G76" s="3" t="s">
        <v>16</v>
      </c>
      <c r="H76" s="4">
        <v>0</v>
      </c>
      <c r="I76" s="5">
        <v>42753.40079861111</v>
      </c>
      <c r="J76" s="4">
        <v>0</v>
      </c>
      <c r="K76" s="4">
        <f t="shared" si="2"/>
        <v>0</v>
      </c>
      <c r="L76" s="4">
        <v>0</v>
      </c>
      <c r="M76">
        <f t="shared" si="3"/>
        <v>0</v>
      </c>
    </row>
    <row r="77" spans="1:13" ht="64" customHeight="1" x14ac:dyDescent="0.15">
      <c r="A77" s="3" t="s">
        <v>128</v>
      </c>
      <c r="B77" s="3" t="s">
        <v>128</v>
      </c>
      <c r="C77" s="3" t="s">
        <v>12</v>
      </c>
      <c r="D77" s="3" t="s">
        <v>13</v>
      </c>
      <c r="E77" s="3" t="s">
        <v>42</v>
      </c>
      <c r="F77" s="3" t="s">
        <v>78</v>
      </c>
      <c r="G77" s="3" t="s">
        <v>16</v>
      </c>
      <c r="H77" s="4">
        <v>0</v>
      </c>
      <c r="I77" s="5">
        <v>42753.400960648149</v>
      </c>
      <c r="J77" s="4">
        <v>0</v>
      </c>
      <c r="K77" s="4">
        <f t="shared" si="2"/>
        <v>0</v>
      </c>
      <c r="L77" s="4">
        <v>0</v>
      </c>
      <c r="M77">
        <f t="shared" si="3"/>
        <v>0</v>
      </c>
    </row>
    <row r="78" spans="1:13" ht="89" customHeight="1" x14ac:dyDescent="0.15">
      <c r="A78" s="3" t="s">
        <v>129</v>
      </c>
      <c r="B78" s="3" t="s">
        <v>130</v>
      </c>
      <c r="C78" s="3" t="s">
        <v>12</v>
      </c>
      <c r="D78" s="3" t="s">
        <v>13</v>
      </c>
      <c r="E78" s="3" t="s">
        <v>42</v>
      </c>
      <c r="F78" s="3" t="s">
        <v>86</v>
      </c>
      <c r="G78" s="3" t="s">
        <v>16</v>
      </c>
      <c r="H78" s="4">
        <v>0</v>
      </c>
      <c r="I78" s="5">
        <v>42723.651006944441</v>
      </c>
      <c r="J78" s="4">
        <v>0</v>
      </c>
      <c r="K78" s="4">
        <f t="shared" si="2"/>
        <v>0</v>
      </c>
      <c r="L78" s="4">
        <v>0</v>
      </c>
      <c r="M78">
        <f t="shared" si="3"/>
        <v>0</v>
      </c>
    </row>
    <row r="79" spans="1:13" ht="89" customHeight="1" x14ac:dyDescent="0.15">
      <c r="A79" s="3" t="s">
        <v>131</v>
      </c>
      <c r="B79" s="3" t="s">
        <v>132</v>
      </c>
      <c r="C79" s="3" t="s">
        <v>12</v>
      </c>
      <c r="D79" s="3" t="s">
        <v>13</v>
      </c>
      <c r="E79" s="3" t="s">
        <v>42</v>
      </c>
      <c r="F79" s="3" t="s">
        <v>53</v>
      </c>
      <c r="G79" s="3" t="s">
        <v>16</v>
      </c>
      <c r="H79" s="4">
        <v>0</v>
      </c>
      <c r="I79" s="5">
        <v>42723.648773148147</v>
      </c>
      <c r="J79" s="4">
        <v>0</v>
      </c>
      <c r="K79" s="4">
        <f t="shared" si="2"/>
        <v>0</v>
      </c>
      <c r="L79" s="4">
        <v>0</v>
      </c>
      <c r="M79">
        <f t="shared" si="3"/>
        <v>0</v>
      </c>
    </row>
    <row r="80" spans="1:13" ht="64" customHeight="1" x14ac:dyDescent="0.15">
      <c r="A80" s="3" t="s">
        <v>133</v>
      </c>
      <c r="B80" s="3" t="s">
        <v>133</v>
      </c>
      <c r="C80" s="3" t="s">
        <v>12</v>
      </c>
      <c r="D80" s="3" t="s">
        <v>13</v>
      </c>
      <c r="E80" s="3" t="s">
        <v>42</v>
      </c>
      <c r="F80" s="3" t="s">
        <v>66</v>
      </c>
      <c r="G80" s="3" t="s">
        <v>16</v>
      </c>
      <c r="H80" s="4">
        <v>0</v>
      </c>
      <c r="I80" s="5">
        <v>42753.4</v>
      </c>
      <c r="J80" s="4">
        <v>0</v>
      </c>
      <c r="K80" s="4">
        <f t="shared" si="2"/>
        <v>0</v>
      </c>
      <c r="L80" s="4">
        <v>0</v>
      </c>
      <c r="M80">
        <f t="shared" si="3"/>
        <v>0</v>
      </c>
    </row>
    <row r="81" spans="1:13" ht="64" customHeight="1" x14ac:dyDescent="0.15">
      <c r="A81" s="3" t="s">
        <v>134</v>
      </c>
      <c r="B81" s="3" t="s">
        <v>135</v>
      </c>
      <c r="C81" s="3" t="s">
        <v>12</v>
      </c>
      <c r="D81" s="3" t="s">
        <v>13</v>
      </c>
      <c r="E81" s="3" t="s">
        <v>42</v>
      </c>
      <c r="F81" s="3" t="s">
        <v>62</v>
      </c>
      <c r="G81" s="3" t="s">
        <v>16</v>
      </c>
      <c r="H81" s="4">
        <v>1</v>
      </c>
      <c r="I81" s="5">
        <v>42705.617175925923</v>
      </c>
      <c r="J81" s="4">
        <v>0</v>
      </c>
      <c r="K81" s="4">
        <f t="shared" si="2"/>
        <v>0</v>
      </c>
      <c r="L81" s="4">
        <v>0</v>
      </c>
      <c r="M81">
        <f t="shared" si="3"/>
        <v>0</v>
      </c>
    </row>
    <row r="82" spans="1:13" ht="51" customHeight="1" x14ac:dyDescent="0.15">
      <c r="A82" s="3" t="s">
        <v>136</v>
      </c>
      <c r="B82" s="3" t="s">
        <v>136</v>
      </c>
      <c r="C82" s="3" t="s">
        <v>12</v>
      </c>
      <c r="D82" s="3" t="s">
        <v>13</v>
      </c>
      <c r="E82" s="3" t="s">
        <v>42</v>
      </c>
      <c r="F82" s="3" t="s">
        <v>46</v>
      </c>
      <c r="G82" s="3" t="s">
        <v>16</v>
      </c>
      <c r="H82" s="4">
        <v>1</v>
      </c>
      <c r="I82" s="5">
        <v>42782.809050925927</v>
      </c>
      <c r="J82" s="4">
        <v>0</v>
      </c>
      <c r="K82" s="4">
        <f t="shared" si="2"/>
        <v>0</v>
      </c>
      <c r="L82" s="4">
        <v>2</v>
      </c>
      <c r="M82">
        <f t="shared" si="3"/>
        <v>1</v>
      </c>
    </row>
    <row r="83" spans="1:13" ht="64" customHeight="1" x14ac:dyDescent="0.15">
      <c r="A83" s="3" t="s">
        <v>137</v>
      </c>
      <c r="B83" s="3" t="s">
        <v>137</v>
      </c>
      <c r="C83" s="3" t="s">
        <v>12</v>
      </c>
      <c r="D83" s="3" t="s">
        <v>13</v>
      </c>
      <c r="E83" s="3" t="s">
        <v>42</v>
      </c>
      <c r="F83" s="3" t="s">
        <v>57</v>
      </c>
      <c r="G83" s="3" t="s">
        <v>16</v>
      </c>
      <c r="H83" s="4">
        <v>0</v>
      </c>
      <c r="I83" s="5">
        <v>42753.400277777779</v>
      </c>
      <c r="J83" s="4">
        <v>0</v>
      </c>
      <c r="K83" s="4">
        <f t="shared" si="2"/>
        <v>0</v>
      </c>
      <c r="L83" s="4">
        <v>2</v>
      </c>
      <c r="M83">
        <f t="shared" si="3"/>
        <v>1</v>
      </c>
    </row>
    <row r="84" spans="1:13" ht="51" customHeight="1" x14ac:dyDescent="0.15">
      <c r="A84" s="3" t="s">
        <v>138</v>
      </c>
      <c r="B84" s="3" t="s">
        <v>138</v>
      </c>
      <c r="C84" s="3" t="s">
        <v>12</v>
      </c>
      <c r="D84" s="3" t="s">
        <v>13</v>
      </c>
      <c r="E84" s="3" t="s">
        <v>42</v>
      </c>
      <c r="F84" s="3" t="s">
        <v>59</v>
      </c>
      <c r="G84" s="3" t="s">
        <v>16</v>
      </c>
      <c r="H84" s="4">
        <v>0</v>
      </c>
      <c r="I84" s="5">
        <v>42723.657835648148</v>
      </c>
      <c r="J84" s="4">
        <v>0</v>
      </c>
      <c r="K84" s="4">
        <f t="shared" si="2"/>
        <v>0</v>
      </c>
      <c r="L84" s="4">
        <v>1</v>
      </c>
      <c r="M84">
        <f t="shared" si="3"/>
        <v>1</v>
      </c>
    </row>
    <row r="85" spans="1:13" ht="51" customHeight="1" x14ac:dyDescent="0.15">
      <c r="A85" s="3" t="s">
        <v>139</v>
      </c>
      <c r="B85" s="3" t="s">
        <v>139</v>
      </c>
      <c r="C85" s="3" t="s">
        <v>12</v>
      </c>
      <c r="D85" s="3" t="s">
        <v>13</v>
      </c>
      <c r="E85" s="3" t="s">
        <v>42</v>
      </c>
      <c r="F85" s="3" t="s">
        <v>53</v>
      </c>
      <c r="G85" s="3" t="s">
        <v>16</v>
      </c>
      <c r="H85" s="4">
        <v>0</v>
      </c>
      <c r="I85" s="5">
        <v>42723.657835648148</v>
      </c>
      <c r="J85" s="4">
        <v>0</v>
      </c>
      <c r="K85" s="4">
        <f t="shared" si="2"/>
        <v>0</v>
      </c>
      <c r="L85" s="4">
        <v>0</v>
      </c>
      <c r="M85">
        <f t="shared" si="3"/>
        <v>0</v>
      </c>
    </row>
    <row r="86" spans="1:13" ht="76" customHeight="1" x14ac:dyDescent="0.15">
      <c r="A86" s="3" t="s">
        <v>140</v>
      </c>
      <c r="B86" s="3" t="s">
        <v>140</v>
      </c>
      <c r="C86" s="3" t="s">
        <v>12</v>
      </c>
      <c r="D86" s="3" t="s">
        <v>13</v>
      </c>
      <c r="E86" s="3" t="s">
        <v>42</v>
      </c>
      <c r="F86" s="3" t="s">
        <v>59</v>
      </c>
      <c r="G86" s="3" t="s">
        <v>16</v>
      </c>
      <c r="H86" s="4">
        <v>0</v>
      </c>
      <c r="I86" s="5">
        <v>42752.716273148151</v>
      </c>
      <c r="J86" s="4">
        <v>0</v>
      </c>
      <c r="K86" s="4">
        <f t="shared" si="2"/>
        <v>0</v>
      </c>
      <c r="L86" s="4">
        <v>1</v>
      </c>
      <c r="M86">
        <f t="shared" si="3"/>
        <v>1</v>
      </c>
    </row>
    <row r="87" spans="1:13" ht="51" customHeight="1" x14ac:dyDescent="0.15">
      <c r="A87" s="3" t="s">
        <v>141</v>
      </c>
      <c r="B87" s="3" t="s">
        <v>141</v>
      </c>
      <c r="C87" s="3" t="s">
        <v>12</v>
      </c>
      <c r="D87" s="3" t="s">
        <v>13</v>
      </c>
      <c r="E87" s="3" t="s">
        <v>42</v>
      </c>
      <c r="F87" s="3" t="s">
        <v>57</v>
      </c>
      <c r="G87" s="3" t="s">
        <v>16</v>
      </c>
      <c r="H87" s="4">
        <v>1</v>
      </c>
      <c r="I87" s="5">
        <v>42782.586319444446</v>
      </c>
      <c r="J87" s="4">
        <v>9</v>
      </c>
      <c r="K87" s="4">
        <f t="shared" si="2"/>
        <v>1</v>
      </c>
      <c r="L87" s="4">
        <v>11</v>
      </c>
      <c r="M87">
        <f t="shared" si="3"/>
        <v>1</v>
      </c>
    </row>
    <row r="88" spans="1:13" ht="51" customHeight="1" x14ac:dyDescent="0.15">
      <c r="A88" s="3" t="s">
        <v>142</v>
      </c>
      <c r="B88" s="3" t="s">
        <v>142</v>
      </c>
      <c r="C88" s="3" t="s">
        <v>12</v>
      </c>
      <c r="D88" s="3" t="s">
        <v>13</v>
      </c>
      <c r="E88" s="3" t="s">
        <v>42</v>
      </c>
      <c r="F88" s="3" t="s">
        <v>46</v>
      </c>
      <c r="G88" s="3" t="s">
        <v>16</v>
      </c>
      <c r="H88" s="4">
        <v>0</v>
      </c>
      <c r="I88" s="5">
        <v>42723.459803240738</v>
      </c>
      <c r="J88" s="4">
        <v>0</v>
      </c>
      <c r="K88" s="4">
        <f t="shared" si="2"/>
        <v>0</v>
      </c>
      <c r="L88" s="4">
        <v>0</v>
      </c>
      <c r="M88">
        <f t="shared" si="3"/>
        <v>0</v>
      </c>
    </row>
    <row r="89" spans="1:13" ht="51" customHeight="1" x14ac:dyDescent="0.15">
      <c r="A89" s="3" t="s">
        <v>143</v>
      </c>
      <c r="B89" s="3" t="s">
        <v>143</v>
      </c>
      <c r="C89" s="3" t="s">
        <v>12</v>
      </c>
      <c r="D89" s="3" t="s">
        <v>13</v>
      </c>
      <c r="E89" s="3" t="s">
        <v>42</v>
      </c>
      <c r="F89" s="3" t="s">
        <v>57</v>
      </c>
      <c r="G89" s="3" t="s">
        <v>16</v>
      </c>
      <c r="H89" s="4">
        <v>0</v>
      </c>
      <c r="I89" s="5">
        <v>42723.456076388888</v>
      </c>
      <c r="J89" s="4">
        <v>0</v>
      </c>
      <c r="K89" s="4">
        <f t="shared" si="2"/>
        <v>0</v>
      </c>
      <c r="L89" s="4">
        <v>0</v>
      </c>
      <c r="M89">
        <f t="shared" si="3"/>
        <v>0</v>
      </c>
    </row>
    <row r="90" spans="1:13" ht="64" customHeight="1" x14ac:dyDescent="0.15">
      <c r="A90" s="3" t="s">
        <v>144</v>
      </c>
      <c r="B90" s="3" t="s">
        <v>144</v>
      </c>
      <c r="C90" s="3" t="s">
        <v>12</v>
      </c>
      <c r="D90" s="3" t="s">
        <v>13</v>
      </c>
      <c r="E90" s="3" t="s">
        <v>42</v>
      </c>
      <c r="F90" s="3" t="s">
        <v>59</v>
      </c>
      <c r="G90" s="3" t="s">
        <v>16</v>
      </c>
      <c r="H90" s="4">
        <v>0</v>
      </c>
      <c r="I90" s="5">
        <v>42698.497789351852</v>
      </c>
      <c r="J90" s="4">
        <v>0</v>
      </c>
      <c r="K90" s="4">
        <f t="shared" si="2"/>
        <v>0</v>
      </c>
      <c r="L90" s="4">
        <v>0</v>
      </c>
      <c r="M90">
        <f t="shared" si="3"/>
        <v>0</v>
      </c>
    </row>
    <row r="91" spans="1:13" ht="76" customHeight="1" x14ac:dyDescent="0.15">
      <c r="A91" s="3" t="s">
        <v>145</v>
      </c>
      <c r="B91" s="3" t="s">
        <v>145</v>
      </c>
      <c r="C91" s="3" t="s">
        <v>12</v>
      </c>
      <c r="D91" s="3" t="s">
        <v>13</v>
      </c>
      <c r="E91" s="3" t="s">
        <v>42</v>
      </c>
      <c r="F91" s="3" t="s">
        <v>81</v>
      </c>
      <c r="G91" s="3" t="s">
        <v>16</v>
      </c>
      <c r="H91" s="4">
        <v>0</v>
      </c>
      <c r="I91" s="5">
        <v>42783.665150462963</v>
      </c>
      <c r="J91" s="4">
        <v>0</v>
      </c>
      <c r="K91" s="4">
        <f t="shared" si="2"/>
        <v>0</v>
      </c>
      <c r="L91" s="4">
        <v>1</v>
      </c>
      <c r="M91">
        <f t="shared" si="3"/>
        <v>1</v>
      </c>
    </row>
    <row r="92" spans="1:13" ht="76" customHeight="1" x14ac:dyDescent="0.15">
      <c r="A92" s="3" t="s">
        <v>146</v>
      </c>
      <c r="B92" s="3" t="s">
        <v>146</v>
      </c>
      <c r="C92" s="3" t="s">
        <v>12</v>
      </c>
      <c r="D92" s="3" t="s">
        <v>13</v>
      </c>
      <c r="E92" s="3" t="s">
        <v>42</v>
      </c>
      <c r="F92" s="3" t="s">
        <v>46</v>
      </c>
      <c r="G92" s="3" t="s">
        <v>16</v>
      </c>
      <c r="H92" s="4">
        <v>0</v>
      </c>
      <c r="I92" s="5">
        <v>42723.614953703705</v>
      </c>
      <c r="J92" s="4">
        <v>0</v>
      </c>
      <c r="K92" s="4">
        <f t="shared" si="2"/>
        <v>0</v>
      </c>
      <c r="L92" s="4">
        <v>0</v>
      </c>
      <c r="M92">
        <f t="shared" si="3"/>
        <v>0</v>
      </c>
    </row>
    <row r="93" spans="1:13" ht="76" customHeight="1" x14ac:dyDescent="0.15">
      <c r="A93" s="3" t="s">
        <v>147</v>
      </c>
      <c r="B93" s="3" t="s">
        <v>147</v>
      </c>
      <c r="C93" s="3" t="s">
        <v>12</v>
      </c>
      <c r="D93" s="3" t="s">
        <v>13</v>
      </c>
      <c r="E93" s="3" t="s">
        <v>42</v>
      </c>
      <c r="F93" s="3" t="s">
        <v>59</v>
      </c>
      <c r="G93" s="3" t="s">
        <v>16</v>
      </c>
      <c r="H93" s="4">
        <v>0</v>
      </c>
      <c r="I93" s="5">
        <v>42753.401030092595</v>
      </c>
      <c r="J93" s="4">
        <v>0</v>
      </c>
      <c r="K93" s="4">
        <f t="shared" si="2"/>
        <v>0</v>
      </c>
      <c r="L93" s="4">
        <v>0</v>
      </c>
      <c r="M93">
        <f t="shared" si="3"/>
        <v>0</v>
      </c>
    </row>
    <row r="94" spans="1:13" ht="64" customHeight="1" x14ac:dyDescent="0.15">
      <c r="A94" s="3" t="s">
        <v>148</v>
      </c>
      <c r="B94" s="3" t="s">
        <v>148</v>
      </c>
      <c r="C94" s="3" t="s">
        <v>12</v>
      </c>
      <c r="D94" s="3" t="s">
        <v>13</v>
      </c>
      <c r="E94" s="3" t="s">
        <v>42</v>
      </c>
      <c r="F94" s="3" t="s">
        <v>66</v>
      </c>
      <c r="G94" s="3" t="s">
        <v>16</v>
      </c>
      <c r="H94" s="4">
        <v>1</v>
      </c>
      <c r="I94" s="5">
        <v>42706.569282407407</v>
      </c>
      <c r="J94" s="4">
        <v>0</v>
      </c>
      <c r="K94" s="4">
        <f t="shared" si="2"/>
        <v>0</v>
      </c>
      <c r="L94" s="4">
        <v>0</v>
      </c>
      <c r="M94">
        <f t="shared" si="3"/>
        <v>0</v>
      </c>
    </row>
    <row r="95" spans="1:13" ht="51" customHeight="1" x14ac:dyDescent="0.15">
      <c r="A95" s="3" t="s">
        <v>149</v>
      </c>
      <c r="B95" s="3" t="s">
        <v>149</v>
      </c>
      <c r="C95" s="3" t="s">
        <v>12</v>
      </c>
      <c r="D95" s="3" t="s">
        <v>13</v>
      </c>
      <c r="E95" s="3" t="s">
        <v>42</v>
      </c>
      <c r="F95" s="3" t="s">
        <v>66</v>
      </c>
      <c r="G95" s="3" t="s">
        <v>16</v>
      </c>
      <c r="H95" s="4">
        <v>1</v>
      </c>
      <c r="I95" s="5">
        <v>42706.568854166668</v>
      </c>
      <c r="J95" s="4">
        <v>0</v>
      </c>
      <c r="K95" s="4">
        <f t="shared" si="2"/>
        <v>0</v>
      </c>
      <c r="L95" s="4">
        <v>0</v>
      </c>
      <c r="M95">
        <f t="shared" si="3"/>
        <v>0</v>
      </c>
    </row>
    <row r="96" spans="1:13" ht="51" customHeight="1" x14ac:dyDescent="0.15">
      <c r="A96" s="3" t="s">
        <v>150</v>
      </c>
      <c r="B96" s="3" t="s">
        <v>150</v>
      </c>
      <c r="C96" s="3" t="s">
        <v>12</v>
      </c>
      <c r="D96" s="3" t="s">
        <v>13</v>
      </c>
      <c r="E96" s="3" t="s">
        <v>42</v>
      </c>
      <c r="F96" s="3" t="s">
        <v>66</v>
      </c>
      <c r="G96" s="3" t="s">
        <v>16</v>
      </c>
      <c r="H96" s="4">
        <v>1</v>
      </c>
      <c r="I96" s="5">
        <v>42788.37877314815</v>
      </c>
      <c r="J96" s="4">
        <v>3</v>
      </c>
      <c r="K96" s="4">
        <f t="shared" si="2"/>
        <v>1</v>
      </c>
      <c r="L96" s="4">
        <v>4</v>
      </c>
      <c r="M96">
        <f t="shared" si="3"/>
        <v>1</v>
      </c>
    </row>
    <row r="97" spans="1:13" ht="64" customHeight="1" x14ac:dyDescent="0.15">
      <c r="A97" s="3" t="s">
        <v>151</v>
      </c>
      <c r="B97" s="3" t="s">
        <v>151</v>
      </c>
      <c r="C97" s="3" t="s">
        <v>12</v>
      </c>
      <c r="D97" s="3" t="s">
        <v>13</v>
      </c>
      <c r="E97" s="3" t="s">
        <v>42</v>
      </c>
      <c r="F97" s="3" t="s">
        <v>66</v>
      </c>
      <c r="G97" s="3" t="s">
        <v>16</v>
      </c>
      <c r="H97" s="4">
        <v>1</v>
      </c>
      <c r="I97" s="5">
        <v>42752.583333333336</v>
      </c>
      <c r="J97" s="4">
        <v>0</v>
      </c>
      <c r="K97" s="4">
        <f t="shared" si="2"/>
        <v>0</v>
      </c>
      <c r="L97" s="4">
        <v>1</v>
      </c>
      <c r="M97">
        <f t="shared" si="3"/>
        <v>1</v>
      </c>
    </row>
    <row r="98" spans="1:13" ht="51" customHeight="1" x14ac:dyDescent="0.15">
      <c r="A98" s="3" t="s">
        <v>152</v>
      </c>
      <c r="B98" s="3" t="s">
        <v>153</v>
      </c>
      <c r="C98" s="3" t="s">
        <v>12</v>
      </c>
      <c r="D98" s="3" t="s">
        <v>13</v>
      </c>
      <c r="E98" s="3" t="s">
        <v>42</v>
      </c>
      <c r="F98" s="3" t="s">
        <v>66</v>
      </c>
      <c r="G98" s="3" t="s">
        <v>16</v>
      </c>
      <c r="H98" s="4">
        <v>1</v>
      </c>
      <c r="I98" s="5">
        <v>42788.405393518522</v>
      </c>
      <c r="J98" s="4">
        <v>0</v>
      </c>
      <c r="K98" s="4">
        <f t="shared" si="2"/>
        <v>0</v>
      </c>
      <c r="L98" s="4">
        <v>1</v>
      </c>
      <c r="M98">
        <f t="shared" si="3"/>
        <v>1</v>
      </c>
    </row>
    <row r="99" spans="1:13" ht="76" customHeight="1" x14ac:dyDescent="0.15">
      <c r="A99" s="3" t="s">
        <v>154</v>
      </c>
      <c r="B99" s="3" t="s">
        <v>154</v>
      </c>
      <c r="C99" s="3" t="s">
        <v>12</v>
      </c>
      <c r="D99" s="3" t="s">
        <v>13</v>
      </c>
      <c r="E99" s="3" t="s">
        <v>42</v>
      </c>
      <c r="F99" s="3" t="s">
        <v>62</v>
      </c>
      <c r="G99" s="3" t="s">
        <v>16</v>
      </c>
      <c r="H99" s="4">
        <v>1</v>
      </c>
      <c r="I99" s="5">
        <v>42705.529594907406</v>
      </c>
      <c r="J99" s="4">
        <v>0</v>
      </c>
      <c r="K99" s="4">
        <f t="shared" si="2"/>
        <v>0</v>
      </c>
      <c r="L99" s="4">
        <v>0</v>
      </c>
      <c r="M99">
        <f t="shared" si="3"/>
        <v>0</v>
      </c>
    </row>
    <row r="100" spans="1:13" ht="64" customHeight="1" x14ac:dyDescent="0.15">
      <c r="A100" s="3" t="s">
        <v>155</v>
      </c>
      <c r="B100" s="3" t="s">
        <v>156</v>
      </c>
      <c r="C100" s="3" t="s">
        <v>12</v>
      </c>
      <c r="D100" s="3" t="s">
        <v>13</v>
      </c>
      <c r="E100" s="3" t="s">
        <v>42</v>
      </c>
      <c r="F100" s="3" t="s">
        <v>66</v>
      </c>
      <c r="G100" s="3" t="s">
        <v>16</v>
      </c>
      <c r="H100" s="4">
        <v>1</v>
      </c>
      <c r="I100" s="5">
        <v>42788.440138888887</v>
      </c>
      <c r="J100" s="4">
        <v>0</v>
      </c>
      <c r="K100" s="4">
        <f t="shared" si="2"/>
        <v>0</v>
      </c>
      <c r="L100" s="4">
        <v>2</v>
      </c>
      <c r="M100">
        <f t="shared" si="3"/>
        <v>1</v>
      </c>
    </row>
    <row r="101" spans="1:13" ht="76" customHeight="1" x14ac:dyDescent="0.15">
      <c r="A101" s="3" t="s">
        <v>157</v>
      </c>
      <c r="B101" s="3" t="s">
        <v>157</v>
      </c>
      <c r="C101" s="3" t="s">
        <v>12</v>
      </c>
      <c r="D101" s="3" t="s">
        <v>13</v>
      </c>
      <c r="E101" s="3" t="s">
        <v>42</v>
      </c>
      <c r="F101" s="3" t="s">
        <v>66</v>
      </c>
      <c r="G101" s="3" t="s">
        <v>16</v>
      </c>
      <c r="H101" s="4">
        <v>1</v>
      </c>
      <c r="I101" s="5">
        <v>42773.615706018521</v>
      </c>
      <c r="J101" s="4">
        <v>10</v>
      </c>
      <c r="K101" s="4">
        <f t="shared" si="2"/>
        <v>1</v>
      </c>
      <c r="L101" s="4">
        <v>10</v>
      </c>
      <c r="M101">
        <f t="shared" si="3"/>
        <v>1</v>
      </c>
    </row>
    <row r="102" spans="1:13" ht="64" customHeight="1" x14ac:dyDescent="0.15">
      <c r="A102" s="3" t="s">
        <v>158</v>
      </c>
      <c r="B102" s="3" t="s">
        <v>158</v>
      </c>
      <c r="C102" s="3" t="s">
        <v>12</v>
      </c>
      <c r="D102" s="3" t="s">
        <v>13</v>
      </c>
      <c r="E102" s="3" t="s">
        <v>42</v>
      </c>
      <c r="F102" s="3" t="s">
        <v>66</v>
      </c>
      <c r="G102" s="3" t="s">
        <v>16</v>
      </c>
      <c r="H102" s="4">
        <v>1</v>
      </c>
      <c r="I102" s="5">
        <v>42769.649074074077</v>
      </c>
      <c r="J102" s="4">
        <v>0</v>
      </c>
      <c r="K102" s="4">
        <f t="shared" si="2"/>
        <v>0</v>
      </c>
      <c r="L102" s="4">
        <v>2</v>
      </c>
      <c r="M102">
        <f t="shared" si="3"/>
        <v>1</v>
      </c>
    </row>
    <row r="103" spans="1:13" ht="64" customHeight="1" x14ac:dyDescent="0.15">
      <c r="A103" s="3" t="s">
        <v>159</v>
      </c>
      <c r="B103" s="3" t="s">
        <v>159</v>
      </c>
      <c r="C103" s="3" t="s">
        <v>12</v>
      </c>
      <c r="D103" s="3" t="s">
        <v>13</v>
      </c>
      <c r="E103" s="3" t="s">
        <v>42</v>
      </c>
      <c r="F103" s="3" t="s">
        <v>66</v>
      </c>
      <c r="G103" s="3" t="s">
        <v>16</v>
      </c>
      <c r="H103" s="4">
        <v>0</v>
      </c>
      <c r="I103" s="5">
        <v>42753.399861111109</v>
      </c>
      <c r="J103" s="4">
        <v>0</v>
      </c>
      <c r="K103" s="4">
        <f t="shared" si="2"/>
        <v>0</v>
      </c>
      <c r="L103" s="4">
        <v>0</v>
      </c>
      <c r="M103">
        <f t="shared" si="3"/>
        <v>0</v>
      </c>
    </row>
    <row r="104" spans="1:13" ht="76" customHeight="1" x14ac:dyDescent="0.15">
      <c r="A104" s="3" t="s">
        <v>160</v>
      </c>
      <c r="B104" s="3" t="s">
        <v>160</v>
      </c>
      <c r="C104" s="3" t="s">
        <v>12</v>
      </c>
      <c r="D104" s="3" t="s">
        <v>13</v>
      </c>
      <c r="E104" s="3" t="s">
        <v>42</v>
      </c>
      <c r="F104" s="3" t="s">
        <v>81</v>
      </c>
      <c r="G104" s="3" t="s">
        <v>16</v>
      </c>
      <c r="H104" s="4">
        <v>1</v>
      </c>
      <c r="I104" s="5">
        <v>42782.666886574072</v>
      </c>
      <c r="J104" s="4">
        <v>0</v>
      </c>
      <c r="K104" s="4">
        <f t="shared" si="2"/>
        <v>0</v>
      </c>
      <c r="L104" s="4">
        <v>3</v>
      </c>
      <c r="M104">
        <f t="shared" si="3"/>
        <v>1</v>
      </c>
    </row>
    <row r="105" spans="1:13" ht="51" customHeight="1" x14ac:dyDescent="0.15">
      <c r="A105" s="3" t="s">
        <v>161</v>
      </c>
      <c r="B105" s="3" t="s">
        <v>161</v>
      </c>
      <c r="C105" s="3" t="s">
        <v>12</v>
      </c>
      <c r="D105" s="3" t="s">
        <v>13</v>
      </c>
      <c r="E105" s="3" t="s">
        <v>42</v>
      </c>
      <c r="F105" s="3" t="s">
        <v>78</v>
      </c>
      <c r="G105" s="3" t="s">
        <v>16</v>
      </c>
      <c r="H105" s="4">
        <v>0</v>
      </c>
      <c r="I105" s="5">
        <v>42753.400625000002</v>
      </c>
      <c r="J105" s="4">
        <v>0</v>
      </c>
      <c r="K105" s="4">
        <f t="shared" si="2"/>
        <v>0</v>
      </c>
      <c r="L105" s="4">
        <v>0</v>
      </c>
      <c r="M105">
        <f t="shared" si="3"/>
        <v>0</v>
      </c>
    </row>
    <row r="106" spans="1:13" ht="51" customHeight="1" x14ac:dyDescent="0.15">
      <c r="A106" s="3" t="s">
        <v>162</v>
      </c>
      <c r="B106" s="3" t="s">
        <v>163</v>
      </c>
      <c r="C106" s="3" t="s">
        <v>12</v>
      </c>
      <c r="D106" s="3" t="s">
        <v>13</v>
      </c>
      <c r="E106" s="3" t="s">
        <v>164</v>
      </c>
      <c r="F106" s="3" t="s">
        <v>165</v>
      </c>
      <c r="G106" s="3" t="s">
        <v>16</v>
      </c>
      <c r="H106" s="4">
        <v>1</v>
      </c>
      <c r="I106" s="5">
        <v>42774.725474537037</v>
      </c>
      <c r="J106" s="4">
        <v>29</v>
      </c>
      <c r="K106" s="4">
        <f t="shared" si="2"/>
        <v>1</v>
      </c>
      <c r="L106" s="4">
        <v>24</v>
      </c>
      <c r="M106">
        <f t="shared" si="3"/>
        <v>1</v>
      </c>
    </row>
    <row r="107" spans="1:13" ht="64" customHeight="1" x14ac:dyDescent="0.15">
      <c r="A107" s="3" t="s">
        <v>166</v>
      </c>
      <c r="B107" s="3" t="s">
        <v>166</v>
      </c>
      <c r="C107" s="3" t="s">
        <v>12</v>
      </c>
      <c r="D107" s="3" t="s">
        <v>13</v>
      </c>
      <c r="E107" s="3" t="s">
        <v>42</v>
      </c>
      <c r="F107" s="3" t="s">
        <v>66</v>
      </c>
      <c r="G107" s="3" t="s">
        <v>16</v>
      </c>
      <c r="H107" s="4">
        <v>1</v>
      </c>
      <c r="I107" s="5">
        <v>42749.815150462964</v>
      </c>
      <c r="J107" s="4">
        <v>0</v>
      </c>
      <c r="K107" s="4">
        <f t="shared" si="2"/>
        <v>0</v>
      </c>
      <c r="L107" s="4">
        <v>0</v>
      </c>
      <c r="M107">
        <f t="shared" si="3"/>
        <v>0</v>
      </c>
    </row>
    <row r="108" spans="1:13" ht="64" customHeight="1" x14ac:dyDescent="0.15">
      <c r="A108" s="3" t="s">
        <v>167</v>
      </c>
      <c r="B108" s="3" t="s">
        <v>167</v>
      </c>
      <c r="C108" s="3" t="s">
        <v>12</v>
      </c>
      <c r="D108" s="3" t="s">
        <v>13</v>
      </c>
      <c r="E108" s="3" t="s">
        <v>18</v>
      </c>
      <c r="F108" s="3" t="s">
        <v>168</v>
      </c>
      <c r="G108" s="3" t="s">
        <v>16</v>
      </c>
      <c r="H108" s="4">
        <v>1</v>
      </c>
      <c r="I108" s="5">
        <v>42779.415937500002</v>
      </c>
      <c r="J108" s="4">
        <v>3</v>
      </c>
      <c r="K108" s="4">
        <f t="shared" si="2"/>
        <v>1</v>
      </c>
      <c r="L108" s="4">
        <v>5</v>
      </c>
      <c r="M108">
        <f t="shared" si="3"/>
        <v>1</v>
      </c>
    </row>
    <row r="109" spans="1:13" ht="76" customHeight="1" x14ac:dyDescent="0.15">
      <c r="A109" s="3" t="s">
        <v>169</v>
      </c>
      <c r="B109" s="3" t="s">
        <v>169</v>
      </c>
      <c r="C109" s="3" t="s">
        <v>12</v>
      </c>
      <c r="D109" s="3" t="s">
        <v>13</v>
      </c>
      <c r="E109" s="3" t="s">
        <v>170</v>
      </c>
      <c r="F109" s="3" t="s">
        <v>171</v>
      </c>
      <c r="G109" s="3" t="s">
        <v>16</v>
      </c>
      <c r="H109" s="4">
        <v>0</v>
      </c>
      <c r="I109" s="5">
        <v>42775.451990740738</v>
      </c>
      <c r="J109" s="4">
        <v>0</v>
      </c>
      <c r="K109" s="4">
        <f t="shared" si="2"/>
        <v>0</v>
      </c>
      <c r="L109" s="4">
        <v>0</v>
      </c>
      <c r="M109">
        <f t="shared" si="3"/>
        <v>0</v>
      </c>
    </row>
    <row r="110" spans="1:13" ht="128" customHeight="1" x14ac:dyDescent="0.15">
      <c r="A110" s="3" t="s">
        <v>172</v>
      </c>
      <c r="B110" s="3" t="s">
        <v>173</v>
      </c>
      <c r="C110" s="3" t="s">
        <v>12</v>
      </c>
      <c r="D110" s="3" t="s">
        <v>13</v>
      </c>
      <c r="E110" s="3" t="s">
        <v>174</v>
      </c>
      <c r="F110" s="3" t="s">
        <v>175</v>
      </c>
      <c r="G110" s="3" t="s">
        <v>16</v>
      </c>
      <c r="H110" s="4">
        <v>1</v>
      </c>
      <c r="I110" s="5">
        <v>42690.590925925928</v>
      </c>
      <c r="J110" s="4">
        <v>0</v>
      </c>
      <c r="K110" s="4">
        <f t="shared" si="2"/>
        <v>0</v>
      </c>
      <c r="L110" s="4">
        <v>0</v>
      </c>
      <c r="M110">
        <f t="shared" si="3"/>
        <v>0</v>
      </c>
    </row>
    <row r="111" spans="1:13" ht="76" customHeight="1" x14ac:dyDescent="0.15">
      <c r="A111" s="3" t="s">
        <v>176</v>
      </c>
      <c r="B111" s="3" t="s">
        <v>176</v>
      </c>
      <c r="C111" s="3" t="s">
        <v>12</v>
      </c>
      <c r="D111" s="3" t="s">
        <v>13</v>
      </c>
      <c r="E111" s="3" t="s">
        <v>174</v>
      </c>
      <c r="F111" s="3" t="s">
        <v>175</v>
      </c>
      <c r="G111" s="3" t="s">
        <v>16</v>
      </c>
      <c r="H111" s="4">
        <v>1</v>
      </c>
      <c r="I111" s="5">
        <v>42768.337870370371</v>
      </c>
      <c r="J111" s="4">
        <v>1</v>
      </c>
      <c r="K111" s="4">
        <f t="shared" si="2"/>
        <v>1</v>
      </c>
      <c r="L111" s="4">
        <v>2</v>
      </c>
      <c r="M111">
        <f t="shared" si="3"/>
        <v>1</v>
      </c>
    </row>
    <row r="112" spans="1:13" ht="38" customHeight="1" x14ac:dyDescent="0.15">
      <c r="A112" s="3" t="s">
        <v>177</v>
      </c>
      <c r="B112" s="3" t="s">
        <v>177</v>
      </c>
      <c r="C112" s="3" t="s">
        <v>12</v>
      </c>
      <c r="D112" s="3" t="s">
        <v>13</v>
      </c>
      <c r="E112" s="3" t="s">
        <v>14</v>
      </c>
      <c r="F112" s="3" t="s">
        <v>178</v>
      </c>
      <c r="G112" s="3" t="s">
        <v>16</v>
      </c>
      <c r="H112" s="4">
        <v>1</v>
      </c>
      <c r="I112" s="5">
        <v>42779.386458333334</v>
      </c>
      <c r="J112" s="4">
        <v>8</v>
      </c>
      <c r="K112" s="4">
        <f t="shared" si="2"/>
        <v>1</v>
      </c>
      <c r="L112" s="4">
        <v>8</v>
      </c>
      <c r="M112">
        <f t="shared" si="3"/>
        <v>1</v>
      </c>
    </row>
    <row r="113" spans="1:13" ht="51" customHeight="1" x14ac:dyDescent="0.15">
      <c r="A113" s="3" t="s">
        <v>179</v>
      </c>
      <c r="B113" s="3" t="s">
        <v>180</v>
      </c>
      <c r="C113" s="3" t="s">
        <v>12</v>
      </c>
      <c r="D113" s="3" t="s">
        <v>13</v>
      </c>
      <c r="E113" s="3" t="s">
        <v>181</v>
      </c>
      <c r="F113" s="3" t="s">
        <v>182</v>
      </c>
      <c r="G113" s="3" t="s">
        <v>16</v>
      </c>
      <c r="H113" s="4">
        <v>1</v>
      </c>
      <c r="I113" s="5">
        <v>42772.573252314818</v>
      </c>
      <c r="J113" s="4">
        <v>0</v>
      </c>
      <c r="K113" s="4">
        <f t="shared" si="2"/>
        <v>0</v>
      </c>
      <c r="L113" s="4">
        <v>0</v>
      </c>
      <c r="M113">
        <f t="shared" si="3"/>
        <v>0</v>
      </c>
    </row>
    <row r="114" spans="1:13" ht="51" customHeight="1" x14ac:dyDescent="0.15">
      <c r="A114" s="3" t="s">
        <v>183</v>
      </c>
      <c r="B114" s="3" t="s">
        <v>183</v>
      </c>
      <c r="C114" s="3" t="s">
        <v>12</v>
      </c>
      <c r="D114" s="3" t="s">
        <v>13</v>
      </c>
      <c r="E114" s="3" t="s">
        <v>181</v>
      </c>
      <c r="F114" s="3" t="s">
        <v>184</v>
      </c>
      <c r="G114" s="3" t="s">
        <v>16</v>
      </c>
      <c r="H114" s="4">
        <v>1</v>
      </c>
      <c r="I114" s="5">
        <v>42750.496944444443</v>
      </c>
      <c r="J114" s="4">
        <v>0</v>
      </c>
      <c r="K114" s="4">
        <f t="shared" si="2"/>
        <v>0</v>
      </c>
      <c r="L114" s="4">
        <v>0</v>
      </c>
      <c r="M114">
        <f t="shared" si="3"/>
        <v>0</v>
      </c>
    </row>
    <row r="115" spans="1:13" ht="51" customHeight="1" x14ac:dyDescent="0.15">
      <c r="A115" s="3" t="s">
        <v>185</v>
      </c>
      <c r="B115" s="3" t="s">
        <v>185</v>
      </c>
      <c r="C115" s="3" t="s">
        <v>12</v>
      </c>
      <c r="D115" s="3" t="s">
        <v>13</v>
      </c>
      <c r="E115" s="3" t="s">
        <v>14</v>
      </c>
      <c r="F115" s="3" t="s">
        <v>186</v>
      </c>
      <c r="G115" s="3" t="s">
        <v>16</v>
      </c>
      <c r="H115" s="4">
        <v>0</v>
      </c>
      <c r="I115" s="5">
        <v>42775.421793981484</v>
      </c>
      <c r="J115" s="4">
        <v>0</v>
      </c>
      <c r="K115" s="4">
        <f t="shared" si="2"/>
        <v>0</v>
      </c>
      <c r="L115" s="4">
        <v>0</v>
      </c>
      <c r="M115">
        <f t="shared" si="3"/>
        <v>0</v>
      </c>
    </row>
    <row r="116" spans="1:13" ht="25" customHeight="1" x14ac:dyDescent="0.15">
      <c r="A116" s="3" t="s">
        <v>187</v>
      </c>
      <c r="B116" s="3" t="s">
        <v>187</v>
      </c>
      <c r="C116" s="3" t="s">
        <v>12</v>
      </c>
      <c r="D116" s="3" t="s">
        <v>13</v>
      </c>
      <c r="E116" s="3" t="s">
        <v>174</v>
      </c>
      <c r="F116" s="3" t="s">
        <v>175</v>
      </c>
      <c r="G116" s="3" t="s">
        <v>16</v>
      </c>
      <c r="H116" s="4">
        <v>0</v>
      </c>
      <c r="I116" s="5">
        <v>42746.666481481479</v>
      </c>
      <c r="J116" s="4">
        <v>0</v>
      </c>
      <c r="K116" s="4">
        <f t="shared" si="2"/>
        <v>0</v>
      </c>
      <c r="L116" s="4">
        <v>0</v>
      </c>
      <c r="M116">
        <f t="shared" si="3"/>
        <v>0</v>
      </c>
    </row>
    <row r="117" spans="1:13" ht="51" customHeight="1" x14ac:dyDescent="0.15">
      <c r="A117" s="3" t="s">
        <v>188</v>
      </c>
      <c r="B117" s="3" t="s">
        <v>188</v>
      </c>
      <c r="C117" s="3" t="s">
        <v>12</v>
      </c>
      <c r="D117" s="3" t="s">
        <v>13</v>
      </c>
      <c r="E117" s="3" t="s">
        <v>164</v>
      </c>
      <c r="F117" s="3" t="s">
        <v>165</v>
      </c>
      <c r="G117" s="3" t="s">
        <v>16</v>
      </c>
      <c r="H117" s="4">
        <v>0</v>
      </c>
      <c r="I117" s="5">
        <v>42788.734340277777</v>
      </c>
      <c r="J117" s="4">
        <v>3</v>
      </c>
      <c r="K117" s="4">
        <f t="shared" si="2"/>
        <v>1</v>
      </c>
      <c r="L117" s="4">
        <v>2</v>
      </c>
      <c r="M117">
        <f t="shared" si="3"/>
        <v>1</v>
      </c>
    </row>
    <row r="118" spans="1:13" ht="64" customHeight="1" x14ac:dyDescent="0.15">
      <c r="A118" s="3" t="s">
        <v>189</v>
      </c>
      <c r="B118" s="3" t="s">
        <v>189</v>
      </c>
      <c r="C118" s="3" t="s">
        <v>12</v>
      </c>
      <c r="D118" s="3" t="s">
        <v>13</v>
      </c>
      <c r="E118" s="3" t="s">
        <v>174</v>
      </c>
      <c r="F118" s="3" t="s">
        <v>175</v>
      </c>
      <c r="G118" s="3" t="s">
        <v>16</v>
      </c>
      <c r="H118" s="4">
        <v>0</v>
      </c>
      <c r="I118" s="5">
        <v>42690.49422453704</v>
      </c>
      <c r="J118" s="4">
        <v>0</v>
      </c>
      <c r="K118" s="4">
        <f t="shared" si="2"/>
        <v>0</v>
      </c>
      <c r="L118" s="4">
        <v>0</v>
      </c>
      <c r="M118">
        <f t="shared" si="3"/>
        <v>0</v>
      </c>
    </row>
    <row r="119" spans="1:13" ht="38" customHeight="1" x14ac:dyDescent="0.15">
      <c r="A119" s="3" t="s">
        <v>190</v>
      </c>
      <c r="B119" s="3" t="s">
        <v>190</v>
      </c>
      <c r="C119" s="3" t="s">
        <v>12</v>
      </c>
      <c r="D119" s="3" t="s">
        <v>13</v>
      </c>
      <c r="E119" s="3" t="s">
        <v>164</v>
      </c>
      <c r="F119" s="3" t="s">
        <v>165</v>
      </c>
      <c r="G119" s="3" t="s">
        <v>16</v>
      </c>
      <c r="H119" s="4">
        <v>0</v>
      </c>
      <c r="I119" s="5">
        <v>42712.427210648151</v>
      </c>
      <c r="J119" s="4">
        <v>0</v>
      </c>
      <c r="K119" s="4">
        <f t="shared" si="2"/>
        <v>0</v>
      </c>
      <c r="L119" s="4">
        <v>0</v>
      </c>
      <c r="M119">
        <f t="shared" si="3"/>
        <v>0</v>
      </c>
    </row>
    <row r="120" spans="1:13" ht="51" customHeight="1" x14ac:dyDescent="0.15">
      <c r="A120" s="3" t="s">
        <v>191</v>
      </c>
      <c r="B120" s="3" t="s">
        <v>191</v>
      </c>
      <c r="C120" s="3" t="s">
        <v>12</v>
      </c>
      <c r="D120" s="3" t="s">
        <v>13</v>
      </c>
      <c r="E120" s="3" t="s">
        <v>18</v>
      </c>
      <c r="F120" s="3" t="s">
        <v>32</v>
      </c>
      <c r="G120" s="3" t="s">
        <v>16</v>
      </c>
      <c r="H120" s="4">
        <v>0</v>
      </c>
      <c r="I120" s="5">
        <v>42720.436932870369</v>
      </c>
      <c r="J120" s="4">
        <v>0</v>
      </c>
      <c r="K120" s="4">
        <f t="shared" si="2"/>
        <v>0</v>
      </c>
      <c r="L120" s="4">
        <v>0</v>
      </c>
      <c r="M120">
        <f t="shared" si="3"/>
        <v>0</v>
      </c>
    </row>
    <row r="121" spans="1:13" ht="38" customHeight="1" x14ac:dyDescent="0.15">
      <c r="A121" s="3" t="s">
        <v>192</v>
      </c>
      <c r="B121" s="3" t="s">
        <v>192</v>
      </c>
      <c r="C121" s="3" t="s">
        <v>12</v>
      </c>
      <c r="D121" s="3" t="s">
        <v>13</v>
      </c>
      <c r="E121" s="3" t="s">
        <v>18</v>
      </c>
      <c r="F121" s="3" t="s">
        <v>32</v>
      </c>
      <c r="G121" s="3" t="s">
        <v>16</v>
      </c>
      <c r="H121" s="4">
        <v>1</v>
      </c>
      <c r="I121" s="5">
        <v>42750.008703703701</v>
      </c>
      <c r="J121" s="4">
        <v>0</v>
      </c>
      <c r="K121" s="4">
        <f t="shared" si="2"/>
        <v>0</v>
      </c>
      <c r="L121" s="4">
        <v>1</v>
      </c>
      <c r="M121">
        <f t="shared" si="3"/>
        <v>1</v>
      </c>
    </row>
    <row r="122" spans="1:13" ht="51" customHeight="1" x14ac:dyDescent="0.15">
      <c r="A122" s="3" t="s">
        <v>193</v>
      </c>
      <c r="B122" s="3" t="s">
        <v>193</v>
      </c>
      <c r="C122" s="3" t="s">
        <v>12</v>
      </c>
      <c r="D122" s="3" t="s">
        <v>13</v>
      </c>
      <c r="E122" s="3" t="s">
        <v>18</v>
      </c>
      <c r="F122" s="3" t="s">
        <v>32</v>
      </c>
      <c r="G122" s="3" t="s">
        <v>16</v>
      </c>
      <c r="H122" s="4">
        <v>0</v>
      </c>
      <c r="I122" s="5">
        <v>42720.437557870369</v>
      </c>
      <c r="J122" s="4">
        <v>1</v>
      </c>
      <c r="K122" s="4">
        <f t="shared" si="2"/>
        <v>1</v>
      </c>
      <c r="L122" s="4">
        <v>0</v>
      </c>
      <c r="M122">
        <f t="shared" si="3"/>
        <v>0</v>
      </c>
    </row>
    <row r="123" spans="1:13" ht="51" customHeight="1" x14ac:dyDescent="0.15">
      <c r="A123" s="3" t="s">
        <v>194</v>
      </c>
      <c r="B123" s="3" t="s">
        <v>194</v>
      </c>
      <c r="C123" s="3" t="s">
        <v>12</v>
      </c>
      <c r="D123" s="3" t="s">
        <v>13</v>
      </c>
      <c r="E123" s="3" t="s">
        <v>18</v>
      </c>
      <c r="F123" s="3" t="s">
        <v>168</v>
      </c>
      <c r="G123" s="3" t="s">
        <v>16</v>
      </c>
      <c r="H123" s="4">
        <v>1</v>
      </c>
      <c r="I123" s="5">
        <v>42787.626076388886</v>
      </c>
      <c r="J123" s="4">
        <v>0</v>
      </c>
      <c r="K123" s="4">
        <f t="shared" si="2"/>
        <v>0</v>
      </c>
      <c r="L123" s="4">
        <v>1</v>
      </c>
      <c r="M123">
        <f t="shared" si="3"/>
        <v>1</v>
      </c>
    </row>
    <row r="124" spans="1:13" ht="76" customHeight="1" x14ac:dyDescent="0.15">
      <c r="A124" s="3" t="s">
        <v>195</v>
      </c>
      <c r="B124" s="3" t="s">
        <v>195</v>
      </c>
      <c r="C124" s="3" t="s">
        <v>12</v>
      </c>
      <c r="D124" s="3" t="s">
        <v>13</v>
      </c>
      <c r="E124" s="3" t="s">
        <v>174</v>
      </c>
      <c r="F124" s="3" t="s">
        <v>175</v>
      </c>
      <c r="G124" s="3" t="s">
        <v>16</v>
      </c>
      <c r="H124" s="4">
        <v>1</v>
      </c>
      <c r="I124" s="5">
        <v>42788.592175925929</v>
      </c>
      <c r="J124" s="4">
        <v>0</v>
      </c>
      <c r="K124" s="4">
        <f t="shared" si="2"/>
        <v>0</v>
      </c>
      <c r="L124" s="4">
        <v>1</v>
      </c>
      <c r="M124">
        <f t="shared" si="3"/>
        <v>1</v>
      </c>
    </row>
    <row r="125" spans="1:13" ht="76" customHeight="1" x14ac:dyDescent="0.15">
      <c r="A125" s="3" t="s">
        <v>196</v>
      </c>
      <c r="B125" s="3" t="s">
        <v>196</v>
      </c>
      <c r="C125" s="3" t="s">
        <v>12</v>
      </c>
      <c r="D125" s="3" t="s">
        <v>13</v>
      </c>
      <c r="E125" s="3" t="s">
        <v>174</v>
      </c>
      <c r="F125" s="3" t="s">
        <v>175</v>
      </c>
      <c r="G125" s="3" t="s">
        <v>16</v>
      </c>
      <c r="H125" s="4">
        <v>0</v>
      </c>
      <c r="I125" s="5">
        <v>42690.479004629633</v>
      </c>
      <c r="J125" s="4">
        <v>0</v>
      </c>
      <c r="K125" s="4">
        <f t="shared" si="2"/>
        <v>0</v>
      </c>
      <c r="L125" s="4">
        <v>0</v>
      </c>
      <c r="M125">
        <f t="shared" si="3"/>
        <v>0</v>
      </c>
    </row>
    <row r="126" spans="1:13" ht="51" customHeight="1" x14ac:dyDescent="0.15">
      <c r="A126" s="3" t="s">
        <v>197</v>
      </c>
      <c r="B126" s="3" t="s">
        <v>197</v>
      </c>
      <c r="C126" s="3" t="s">
        <v>12</v>
      </c>
      <c r="D126" s="3" t="s">
        <v>13</v>
      </c>
      <c r="E126" s="3" t="s">
        <v>164</v>
      </c>
      <c r="F126" s="3" t="s">
        <v>165</v>
      </c>
      <c r="G126" s="3" t="s">
        <v>16</v>
      </c>
      <c r="H126" s="4">
        <v>0</v>
      </c>
      <c r="I126" s="5">
        <v>42676.666076388887</v>
      </c>
      <c r="J126" s="4">
        <v>3</v>
      </c>
      <c r="K126" s="4">
        <f t="shared" si="2"/>
        <v>1</v>
      </c>
      <c r="L126" s="4">
        <v>0</v>
      </c>
      <c r="M126">
        <f t="shared" si="3"/>
        <v>0</v>
      </c>
    </row>
    <row r="127" spans="1:13" ht="89" customHeight="1" x14ac:dyDescent="0.15">
      <c r="A127" s="3" t="s">
        <v>198</v>
      </c>
      <c r="B127" s="3" t="s">
        <v>199</v>
      </c>
      <c r="C127" s="3" t="s">
        <v>12</v>
      </c>
      <c r="D127" s="3" t="s">
        <v>13</v>
      </c>
      <c r="E127" s="3" t="s">
        <v>164</v>
      </c>
      <c r="F127" s="3" t="s">
        <v>165</v>
      </c>
      <c r="G127" s="3" t="s">
        <v>16</v>
      </c>
      <c r="H127" s="4">
        <v>0</v>
      </c>
      <c r="I127" s="5">
        <v>42720.591921296298</v>
      </c>
      <c r="J127" s="4">
        <v>3</v>
      </c>
      <c r="K127" s="4">
        <f t="shared" si="2"/>
        <v>1</v>
      </c>
      <c r="L127" s="4">
        <v>0</v>
      </c>
      <c r="M127">
        <f t="shared" si="3"/>
        <v>0</v>
      </c>
    </row>
    <row r="128" spans="1:13" ht="64" customHeight="1" x14ac:dyDescent="0.15">
      <c r="A128" s="3" t="s">
        <v>200</v>
      </c>
      <c r="B128" s="3" t="s">
        <v>200</v>
      </c>
      <c r="C128" s="3" t="s">
        <v>12</v>
      </c>
      <c r="D128" s="3" t="s">
        <v>13</v>
      </c>
      <c r="E128" s="3" t="s">
        <v>164</v>
      </c>
      <c r="F128" s="3" t="s">
        <v>165</v>
      </c>
      <c r="G128" s="3" t="s">
        <v>16</v>
      </c>
      <c r="H128" s="4">
        <v>0</v>
      </c>
      <c r="I128" s="5">
        <v>42676.666608796295</v>
      </c>
      <c r="J128" s="4">
        <v>3</v>
      </c>
      <c r="K128" s="4">
        <f t="shared" si="2"/>
        <v>1</v>
      </c>
      <c r="L128" s="4">
        <v>0</v>
      </c>
      <c r="M128">
        <f t="shared" si="3"/>
        <v>0</v>
      </c>
    </row>
    <row r="129" spans="1:13" ht="38" customHeight="1" x14ac:dyDescent="0.15">
      <c r="A129" s="3" t="s">
        <v>201</v>
      </c>
      <c r="B129" s="3" t="s">
        <v>201</v>
      </c>
      <c r="C129" s="3" t="s">
        <v>12</v>
      </c>
      <c r="D129" s="3" t="s">
        <v>13</v>
      </c>
      <c r="E129" s="3" t="s">
        <v>164</v>
      </c>
      <c r="F129" s="3" t="s">
        <v>165</v>
      </c>
      <c r="G129" s="3" t="s">
        <v>16</v>
      </c>
      <c r="H129" s="4">
        <v>0</v>
      </c>
      <c r="I129" s="5">
        <v>42676.662974537037</v>
      </c>
      <c r="J129" s="4">
        <v>3</v>
      </c>
      <c r="K129" s="4">
        <f t="shared" si="2"/>
        <v>1</v>
      </c>
      <c r="L129" s="4">
        <v>0</v>
      </c>
      <c r="M129">
        <f t="shared" si="3"/>
        <v>0</v>
      </c>
    </row>
    <row r="130" spans="1:13" ht="38" customHeight="1" x14ac:dyDescent="0.15">
      <c r="A130" s="3" t="s">
        <v>202</v>
      </c>
      <c r="B130" s="3" t="s">
        <v>202</v>
      </c>
      <c r="C130" s="3" t="s">
        <v>12</v>
      </c>
      <c r="D130" s="3" t="s">
        <v>13</v>
      </c>
      <c r="E130" s="3" t="s">
        <v>181</v>
      </c>
      <c r="F130" s="3" t="s">
        <v>203</v>
      </c>
      <c r="G130" s="3" t="s">
        <v>16</v>
      </c>
      <c r="H130" s="4">
        <v>1</v>
      </c>
      <c r="I130" s="5">
        <v>42750.479155092595</v>
      </c>
      <c r="J130" s="4">
        <v>1</v>
      </c>
      <c r="K130" s="4">
        <f t="shared" si="2"/>
        <v>1</v>
      </c>
      <c r="L130" s="4">
        <v>0</v>
      </c>
      <c r="M130">
        <f t="shared" si="3"/>
        <v>0</v>
      </c>
    </row>
    <row r="131" spans="1:13" ht="38" customHeight="1" x14ac:dyDescent="0.15">
      <c r="A131" s="3" t="s">
        <v>204</v>
      </c>
      <c r="B131" s="3" t="s">
        <v>204</v>
      </c>
      <c r="C131" s="3" t="s">
        <v>12</v>
      </c>
      <c r="D131" s="3" t="s">
        <v>13</v>
      </c>
      <c r="E131" s="3" t="s">
        <v>164</v>
      </c>
      <c r="F131" s="3" t="s">
        <v>165</v>
      </c>
      <c r="G131" s="3" t="s">
        <v>16</v>
      </c>
      <c r="H131" s="4">
        <v>0</v>
      </c>
      <c r="I131" s="5">
        <v>42711.682847222219</v>
      </c>
      <c r="J131" s="4">
        <v>4</v>
      </c>
      <c r="K131" s="4">
        <f t="shared" ref="K131:K194" si="4">IF(J131&gt;0,1,0)</f>
        <v>1</v>
      </c>
      <c r="L131" s="4">
        <v>0</v>
      </c>
      <c r="M131">
        <f t="shared" ref="M131:M194" si="5">IF(L131&gt;0,1,0)</f>
        <v>0</v>
      </c>
    </row>
    <row r="132" spans="1:13" ht="76" customHeight="1" x14ac:dyDescent="0.15">
      <c r="A132" s="3" t="s">
        <v>205</v>
      </c>
      <c r="B132" s="3" t="s">
        <v>205</v>
      </c>
      <c r="C132" s="3" t="s">
        <v>12</v>
      </c>
      <c r="D132" s="3" t="s">
        <v>13</v>
      </c>
      <c r="E132" s="3" t="s">
        <v>174</v>
      </c>
      <c r="F132" s="3" t="s">
        <v>175</v>
      </c>
      <c r="G132" s="3" t="s">
        <v>16</v>
      </c>
      <c r="H132" s="4">
        <v>1</v>
      </c>
      <c r="I132" s="5">
        <v>42782.39261574074</v>
      </c>
      <c r="J132" s="4">
        <v>1</v>
      </c>
      <c r="K132" s="4">
        <f t="shared" si="4"/>
        <v>1</v>
      </c>
      <c r="L132" s="4">
        <v>2</v>
      </c>
      <c r="M132">
        <f t="shared" si="5"/>
        <v>1</v>
      </c>
    </row>
    <row r="133" spans="1:13" ht="51" customHeight="1" x14ac:dyDescent="0.15">
      <c r="A133" s="3" t="s">
        <v>206</v>
      </c>
      <c r="B133" s="3" t="s">
        <v>206</v>
      </c>
      <c r="C133" s="3" t="s">
        <v>12</v>
      </c>
      <c r="D133" s="3" t="s">
        <v>13</v>
      </c>
      <c r="E133" s="3" t="s">
        <v>18</v>
      </c>
      <c r="F133" s="3" t="s">
        <v>168</v>
      </c>
      <c r="G133" s="3" t="s">
        <v>16</v>
      </c>
      <c r="H133" s="4">
        <v>1</v>
      </c>
      <c r="I133" s="5">
        <v>42788.610138888886</v>
      </c>
      <c r="J133" s="4">
        <v>1</v>
      </c>
      <c r="K133" s="4">
        <f t="shared" si="4"/>
        <v>1</v>
      </c>
      <c r="L133" s="4">
        <v>3</v>
      </c>
      <c r="M133">
        <f t="shared" si="5"/>
        <v>1</v>
      </c>
    </row>
    <row r="134" spans="1:13" ht="76" customHeight="1" x14ac:dyDescent="0.15">
      <c r="A134" s="3" t="s">
        <v>207</v>
      </c>
      <c r="B134" s="3" t="s">
        <v>207</v>
      </c>
      <c r="C134" s="3" t="s">
        <v>12</v>
      </c>
      <c r="D134" s="3" t="s">
        <v>13</v>
      </c>
      <c r="E134" s="3" t="s">
        <v>14</v>
      </c>
      <c r="F134" s="3" t="s">
        <v>178</v>
      </c>
      <c r="G134" s="3" t="s">
        <v>16</v>
      </c>
      <c r="H134" s="4">
        <v>0</v>
      </c>
      <c r="I134" s="5">
        <v>42676.567314814813</v>
      </c>
      <c r="J134" s="4">
        <v>0</v>
      </c>
      <c r="K134" s="4">
        <f t="shared" si="4"/>
        <v>0</v>
      </c>
      <c r="L134" s="4">
        <v>0</v>
      </c>
      <c r="M134">
        <f t="shared" si="5"/>
        <v>0</v>
      </c>
    </row>
    <row r="135" spans="1:13" ht="38" customHeight="1" x14ac:dyDescent="0.15">
      <c r="A135" s="3" t="s">
        <v>208</v>
      </c>
      <c r="B135" s="3" t="s">
        <v>208</v>
      </c>
      <c r="C135" s="3" t="s">
        <v>12</v>
      </c>
      <c r="D135" s="3" t="s">
        <v>13</v>
      </c>
      <c r="E135" s="3" t="s">
        <v>164</v>
      </c>
      <c r="F135" s="3" t="s">
        <v>165</v>
      </c>
      <c r="G135" s="3" t="s">
        <v>16</v>
      </c>
      <c r="H135" s="4">
        <v>0</v>
      </c>
      <c r="I135" s="5">
        <v>42702.689502314817</v>
      </c>
      <c r="J135" s="4">
        <v>3</v>
      </c>
      <c r="K135" s="4">
        <f t="shared" si="4"/>
        <v>1</v>
      </c>
      <c r="L135" s="4">
        <v>1</v>
      </c>
      <c r="M135">
        <f t="shared" si="5"/>
        <v>1</v>
      </c>
    </row>
    <row r="136" spans="1:13" ht="51" customHeight="1" x14ac:dyDescent="0.15">
      <c r="A136" s="3" t="s">
        <v>209</v>
      </c>
      <c r="B136" s="3" t="s">
        <v>209</v>
      </c>
      <c r="C136" s="3" t="s">
        <v>12</v>
      </c>
      <c r="D136" s="3" t="s">
        <v>13</v>
      </c>
      <c r="E136" s="3" t="s">
        <v>174</v>
      </c>
      <c r="F136" s="3" t="s">
        <v>175</v>
      </c>
      <c r="G136" s="3" t="s">
        <v>16</v>
      </c>
      <c r="H136" s="4">
        <v>0</v>
      </c>
      <c r="I136" s="5">
        <v>42690.516018518516</v>
      </c>
      <c r="J136" s="4">
        <v>0</v>
      </c>
      <c r="K136" s="4">
        <f t="shared" si="4"/>
        <v>0</v>
      </c>
      <c r="L136" s="4">
        <v>0</v>
      </c>
      <c r="M136">
        <f t="shared" si="5"/>
        <v>0</v>
      </c>
    </row>
    <row r="137" spans="1:13" ht="76" customHeight="1" x14ac:dyDescent="0.15">
      <c r="A137" s="3" t="s">
        <v>210</v>
      </c>
      <c r="B137" s="3" t="s">
        <v>210</v>
      </c>
      <c r="C137" s="3" t="s">
        <v>12</v>
      </c>
      <c r="D137" s="3" t="s">
        <v>13</v>
      </c>
      <c r="E137" s="3" t="s">
        <v>14</v>
      </c>
      <c r="F137" s="3" t="s">
        <v>178</v>
      </c>
      <c r="G137" s="3" t="s">
        <v>16</v>
      </c>
      <c r="H137" s="4">
        <v>1</v>
      </c>
      <c r="I137" s="5">
        <v>42779.527361111112</v>
      </c>
      <c r="J137" s="4">
        <v>7</v>
      </c>
      <c r="K137" s="4">
        <f t="shared" si="4"/>
        <v>1</v>
      </c>
      <c r="L137" s="4">
        <v>8</v>
      </c>
      <c r="M137">
        <f t="shared" si="5"/>
        <v>1</v>
      </c>
    </row>
    <row r="138" spans="1:13" ht="76" customHeight="1" x14ac:dyDescent="0.15">
      <c r="A138" s="3" t="s">
        <v>211</v>
      </c>
      <c r="B138" s="3" t="s">
        <v>211</v>
      </c>
      <c r="C138" s="3" t="s">
        <v>12</v>
      </c>
      <c r="D138" s="3" t="s">
        <v>13</v>
      </c>
      <c r="E138" s="3" t="s">
        <v>181</v>
      </c>
      <c r="F138" s="3" t="s">
        <v>203</v>
      </c>
      <c r="G138" s="3" t="s">
        <v>16</v>
      </c>
      <c r="H138" s="4">
        <v>1</v>
      </c>
      <c r="I138" s="5">
        <v>42750.501099537039</v>
      </c>
      <c r="J138" s="4">
        <v>0</v>
      </c>
      <c r="K138" s="4">
        <f t="shared" si="4"/>
        <v>0</v>
      </c>
      <c r="L138" s="4">
        <v>0</v>
      </c>
      <c r="M138">
        <f t="shared" si="5"/>
        <v>0</v>
      </c>
    </row>
    <row r="139" spans="1:13" ht="51" customHeight="1" x14ac:dyDescent="0.15">
      <c r="A139" s="3" t="s">
        <v>212</v>
      </c>
      <c r="B139" s="3" t="s">
        <v>212</v>
      </c>
      <c r="C139" s="3" t="s">
        <v>12</v>
      </c>
      <c r="D139" s="3" t="s">
        <v>13</v>
      </c>
      <c r="E139" s="3" t="s">
        <v>14</v>
      </c>
      <c r="F139" s="3" t="s">
        <v>178</v>
      </c>
      <c r="G139" s="3" t="s">
        <v>16</v>
      </c>
      <c r="H139" s="4">
        <v>0</v>
      </c>
      <c r="I139" s="5">
        <v>42775.454027777778</v>
      </c>
      <c r="J139" s="4">
        <v>0</v>
      </c>
      <c r="K139" s="4">
        <f t="shared" si="4"/>
        <v>0</v>
      </c>
      <c r="L139" s="4">
        <v>0</v>
      </c>
      <c r="M139">
        <f t="shared" si="5"/>
        <v>0</v>
      </c>
    </row>
    <row r="140" spans="1:13" ht="64" customHeight="1" x14ac:dyDescent="0.15">
      <c r="A140" s="3" t="s">
        <v>213</v>
      </c>
      <c r="B140" s="3" t="s">
        <v>213</v>
      </c>
      <c r="C140" s="3" t="s">
        <v>12</v>
      </c>
      <c r="D140" s="3" t="s">
        <v>13</v>
      </c>
      <c r="E140" s="3" t="s">
        <v>14</v>
      </c>
      <c r="F140" s="3" t="s">
        <v>178</v>
      </c>
      <c r="G140" s="3" t="s">
        <v>16</v>
      </c>
      <c r="H140" s="4">
        <v>1</v>
      </c>
      <c r="I140" s="5">
        <v>42787.46297453704</v>
      </c>
      <c r="J140" s="4">
        <v>0</v>
      </c>
      <c r="K140" s="4">
        <f t="shared" si="4"/>
        <v>0</v>
      </c>
      <c r="L140" s="4">
        <v>1</v>
      </c>
      <c r="M140">
        <f t="shared" si="5"/>
        <v>1</v>
      </c>
    </row>
    <row r="141" spans="1:13" ht="38" customHeight="1" x14ac:dyDescent="0.15">
      <c r="A141" s="3" t="s">
        <v>214</v>
      </c>
      <c r="B141" s="3" t="s">
        <v>214</v>
      </c>
      <c r="C141" s="3" t="s">
        <v>12</v>
      </c>
      <c r="D141" s="3" t="s">
        <v>13</v>
      </c>
      <c r="E141" s="3" t="s">
        <v>14</v>
      </c>
      <c r="F141" s="3" t="s">
        <v>215</v>
      </c>
      <c r="G141" s="3" t="s">
        <v>16</v>
      </c>
      <c r="H141" s="4">
        <v>1</v>
      </c>
      <c r="I141" s="5">
        <v>42600.623020833336</v>
      </c>
      <c r="J141" s="4">
        <v>0</v>
      </c>
      <c r="K141" s="4">
        <f t="shared" si="4"/>
        <v>0</v>
      </c>
      <c r="L141" s="4">
        <v>0</v>
      </c>
      <c r="M141">
        <f t="shared" si="5"/>
        <v>0</v>
      </c>
    </row>
    <row r="142" spans="1:13" ht="51" customHeight="1" x14ac:dyDescent="0.15">
      <c r="A142" s="3" t="s">
        <v>216</v>
      </c>
      <c r="B142" s="3" t="s">
        <v>216</v>
      </c>
      <c r="C142" s="3" t="s">
        <v>12</v>
      </c>
      <c r="D142" s="3" t="s">
        <v>13</v>
      </c>
      <c r="E142" s="3" t="s">
        <v>14</v>
      </c>
      <c r="F142" s="3" t="s">
        <v>186</v>
      </c>
      <c r="G142" s="3" t="s">
        <v>16</v>
      </c>
      <c r="H142" s="4">
        <v>0</v>
      </c>
      <c r="I142" s="5">
        <v>42775.422303240739</v>
      </c>
      <c r="J142" s="4">
        <v>0</v>
      </c>
      <c r="K142" s="4">
        <f t="shared" si="4"/>
        <v>0</v>
      </c>
      <c r="L142" s="4">
        <v>0</v>
      </c>
      <c r="M142">
        <f t="shared" si="5"/>
        <v>0</v>
      </c>
    </row>
    <row r="143" spans="1:13" ht="51" customHeight="1" x14ac:dyDescent="0.15">
      <c r="A143" s="3" t="s">
        <v>217</v>
      </c>
      <c r="B143" s="3" t="s">
        <v>217</v>
      </c>
      <c r="C143" s="3" t="s">
        <v>12</v>
      </c>
      <c r="D143" s="3" t="s">
        <v>13</v>
      </c>
      <c r="E143" s="3" t="s">
        <v>14</v>
      </c>
      <c r="F143" s="3" t="s">
        <v>215</v>
      </c>
      <c r="G143" s="3" t="s">
        <v>16</v>
      </c>
      <c r="H143" s="4">
        <v>0</v>
      </c>
      <c r="I143" s="5">
        <v>42781.559664351851</v>
      </c>
      <c r="J143" s="4">
        <v>0</v>
      </c>
      <c r="K143" s="4">
        <f t="shared" si="4"/>
        <v>0</v>
      </c>
      <c r="L143" s="4">
        <v>0</v>
      </c>
      <c r="M143">
        <f t="shared" si="5"/>
        <v>0</v>
      </c>
    </row>
    <row r="144" spans="1:13" ht="64" customHeight="1" x14ac:dyDescent="0.15">
      <c r="A144" s="3" t="s">
        <v>218</v>
      </c>
      <c r="B144" s="3" t="s">
        <v>218</v>
      </c>
      <c r="C144" s="3" t="s">
        <v>12</v>
      </c>
      <c r="D144" s="3" t="s">
        <v>13</v>
      </c>
      <c r="E144" s="3" t="s">
        <v>164</v>
      </c>
      <c r="F144" s="3" t="s">
        <v>165</v>
      </c>
      <c r="G144" s="3" t="s">
        <v>16</v>
      </c>
      <c r="H144" s="4">
        <v>0</v>
      </c>
      <c r="I144" s="5">
        <v>42688.524305555555</v>
      </c>
      <c r="J144" s="4">
        <v>3</v>
      </c>
      <c r="K144" s="4">
        <f t="shared" si="4"/>
        <v>1</v>
      </c>
      <c r="L144" s="4">
        <v>0</v>
      </c>
      <c r="M144">
        <f t="shared" si="5"/>
        <v>0</v>
      </c>
    </row>
    <row r="145" spans="1:13" ht="76" customHeight="1" x14ac:dyDescent="0.15">
      <c r="A145" s="3" t="s">
        <v>219</v>
      </c>
      <c r="B145" s="3" t="s">
        <v>220</v>
      </c>
      <c r="C145" s="3" t="s">
        <v>12</v>
      </c>
      <c r="D145" s="3" t="s">
        <v>13</v>
      </c>
      <c r="E145" s="3" t="s">
        <v>181</v>
      </c>
      <c r="F145" s="3" t="s">
        <v>203</v>
      </c>
      <c r="G145" s="3" t="s">
        <v>16</v>
      </c>
      <c r="H145" s="4">
        <v>0</v>
      </c>
      <c r="I145" s="5">
        <v>42788.602407407408</v>
      </c>
      <c r="J145" s="4">
        <v>0</v>
      </c>
      <c r="K145" s="4">
        <f t="shared" si="4"/>
        <v>0</v>
      </c>
      <c r="L145" s="4">
        <v>3</v>
      </c>
      <c r="M145">
        <f t="shared" si="5"/>
        <v>1</v>
      </c>
    </row>
    <row r="146" spans="1:13" ht="38" customHeight="1" x14ac:dyDescent="0.15">
      <c r="A146" s="3" t="s">
        <v>221</v>
      </c>
      <c r="B146" s="3" t="s">
        <v>221</v>
      </c>
      <c r="C146" s="3" t="s">
        <v>12</v>
      </c>
      <c r="D146" s="3" t="s">
        <v>13</v>
      </c>
      <c r="E146" s="3" t="s">
        <v>14</v>
      </c>
      <c r="F146" s="3" t="s">
        <v>178</v>
      </c>
      <c r="G146" s="3" t="s">
        <v>16</v>
      </c>
      <c r="H146" s="4">
        <v>0</v>
      </c>
      <c r="I146" s="5">
        <v>42782.433888888889</v>
      </c>
      <c r="J146" s="4">
        <v>0</v>
      </c>
      <c r="K146" s="4">
        <f t="shared" si="4"/>
        <v>0</v>
      </c>
      <c r="L146" s="4">
        <v>1</v>
      </c>
      <c r="M146">
        <f t="shared" si="5"/>
        <v>1</v>
      </c>
    </row>
    <row r="147" spans="1:13" ht="51" customHeight="1" x14ac:dyDescent="0.15">
      <c r="A147" s="3" t="s">
        <v>222</v>
      </c>
      <c r="B147" s="3" t="s">
        <v>222</v>
      </c>
      <c r="C147" s="3" t="s">
        <v>12</v>
      </c>
      <c r="D147" s="3" t="s">
        <v>13</v>
      </c>
      <c r="E147" s="3" t="s">
        <v>164</v>
      </c>
      <c r="F147" s="3" t="s">
        <v>165</v>
      </c>
      <c r="G147" s="3" t="s">
        <v>16</v>
      </c>
      <c r="H147" s="4">
        <v>1</v>
      </c>
      <c r="I147" s="5">
        <v>42780.401921296296</v>
      </c>
      <c r="J147" s="4">
        <v>28</v>
      </c>
      <c r="K147" s="4">
        <f t="shared" si="4"/>
        <v>1</v>
      </c>
      <c r="L147" s="4">
        <v>27</v>
      </c>
      <c r="M147">
        <f t="shared" si="5"/>
        <v>1</v>
      </c>
    </row>
    <row r="148" spans="1:13" ht="51" customHeight="1" x14ac:dyDescent="0.15">
      <c r="A148" s="3" t="s">
        <v>223</v>
      </c>
      <c r="B148" s="3" t="s">
        <v>223</v>
      </c>
      <c r="C148" s="3" t="s">
        <v>12</v>
      </c>
      <c r="D148" s="3" t="s">
        <v>13</v>
      </c>
      <c r="E148" s="3" t="s">
        <v>18</v>
      </c>
      <c r="F148" s="3" t="s">
        <v>93</v>
      </c>
      <c r="G148" s="3" t="s">
        <v>16</v>
      </c>
      <c r="H148" s="4">
        <v>1</v>
      </c>
      <c r="I148" s="5">
        <v>42780.537662037037</v>
      </c>
      <c r="J148" s="4">
        <v>1</v>
      </c>
      <c r="K148" s="4">
        <f t="shared" si="4"/>
        <v>1</v>
      </c>
      <c r="L148" s="4">
        <v>0</v>
      </c>
      <c r="M148">
        <f t="shared" si="5"/>
        <v>0</v>
      </c>
    </row>
    <row r="149" spans="1:13" ht="64" customHeight="1" x14ac:dyDescent="0.15">
      <c r="A149" s="3" t="s">
        <v>224</v>
      </c>
      <c r="B149" s="3" t="s">
        <v>224</v>
      </c>
      <c r="C149" s="3" t="s">
        <v>12</v>
      </c>
      <c r="D149" s="3" t="s">
        <v>13</v>
      </c>
      <c r="E149" s="3" t="s">
        <v>170</v>
      </c>
      <c r="F149" s="3" t="s">
        <v>171</v>
      </c>
      <c r="G149" s="3" t="s">
        <v>16</v>
      </c>
      <c r="H149" s="4">
        <v>0</v>
      </c>
      <c r="I149" s="5">
        <v>42783.518796296295</v>
      </c>
      <c r="J149" s="4">
        <v>0</v>
      </c>
      <c r="K149" s="4">
        <f t="shared" si="4"/>
        <v>0</v>
      </c>
      <c r="L149" s="4">
        <v>1</v>
      </c>
      <c r="M149">
        <f t="shared" si="5"/>
        <v>1</v>
      </c>
    </row>
    <row r="150" spans="1:13" ht="76" customHeight="1" x14ac:dyDescent="0.15">
      <c r="A150" s="3" t="s">
        <v>225</v>
      </c>
      <c r="B150" s="3" t="s">
        <v>225</v>
      </c>
      <c r="C150" s="3" t="s">
        <v>12</v>
      </c>
      <c r="D150" s="3" t="s">
        <v>13</v>
      </c>
      <c r="E150" s="3" t="s">
        <v>14</v>
      </c>
      <c r="F150" s="3" t="s">
        <v>178</v>
      </c>
      <c r="G150" s="3" t="s">
        <v>16</v>
      </c>
      <c r="H150" s="4">
        <v>0</v>
      </c>
      <c r="I150" s="5">
        <v>42775.422152777777</v>
      </c>
      <c r="J150" s="4">
        <v>0</v>
      </c>
      <c r="K150" s="4">
        <f t="shared" si="4"/>
        <v>0</v>
      </c>
      <c r="L150" s="4">
        <v>0</v>
      </c>
      <c r="M150">
        <f t="shared" si="5"/>
        <v>0</v>
      </c>
    </row>
    <row r="151" spans="1:13" ht="64" customHeight="1" x14ac:dyDescent="0.15">
      <c r="A151" s="3" t="s">
        <v>226</v>
      </c>
      <c r="B151" s="3" t="s">
        <v>226</v>
      </c>
      <c r="C151" s="3" t="s">
        <v>12</v>
      </c>
      <c r="D151" s="3" t="s">
        <v>13</v>
      </c>
      <c r="E151" s="3" t="s">
        <v>14</v>
      </c>
      <c r="F151" s="3" t="s">
        <v>186</v>
      </c>
      <c r="G151" s="3" t="s">
        <v>16</v>
      </c>
      <c r="H151" s="4">
        <v>1</v>
      </c>
      <c r="I151" s="5">
        <v>42677.636956018519</v>
      </c>
      <c r="J151" s="4">
        <v>0</v>
      </c>
      <c r="K151" s="4">
        <f t="shared" si="4"/>
        <v>0</v>
      </c>
      <c r="L151" s="4">
        <v>0</v>
      </c>
      <c r="M151">
        <f t="shared" si="5"/>
        <v>0</v>
      </c>
    </row>
    <row r="152" spans="1:13" ht="51" customHeight="1" x14ac:dyDescent="0.15">
      <c r="A152" s="3" t="s">
        <v>227</v>
      </c>
      <c r="B152" s="3" t="s">
        <v>227</v>
      </c>
      <c r="C152" s="3" t="s">
        <v>12</v>
      </c>
      <c r="D152" s="3" t="s">
        <v>13</v>
      </c>
      <c r="E152" s="3" t="s">
        <v>164</v>
      </c>
      <c r="F152" s="3" t="s">
        <v>165</v>
      </c>
      <c r="G152" s="3" t="s">
        <v>16</v>
      </c>
      <c r="H152" s="4">
        <v>0</v>
      </c>
      <c r="I152" s="5">
        <v>42706.57916666667</v>
      </c>
      <c r="J152" s="4">
        <v>3</v>
      </c>
      <c r="K152" s="4">
        <f t="shared" si="4"/>
        <v>1</v>
      </c>
      <c r="L152" s="4">
        <v>0</v>
      </c>
      <c r="M152">
        <f t="shared" si="5"/>
        <v>0</v>
      </c>
    </row>
    <row r="153" spans="1:13" ht="64" customHeight="1" x14ac:dyDescent="0.15">
      <c r="A153" s="3" t="s">
        <v>228</v>
      </c>
      <c r="B153" s="3" t="s">
        <v>228</v>
      </c>
      <c r="C153" s="3" t="s">
        <v>12</v>
      </c>
      <c r="D153" s="3" t="s">
        <v>13</v>
      </c>
      <c r="E153" s="3" t="s">
        <v>164</v>
      </c>
      <c r="F153" s="3" t="s">
        <v>165</v>
      </c>
      <c r="G153" s="3" t="s">
        <v>16</v>
      </c>
      <c r="H153" s="4">
        <v>0</v>
      </c>
      <c r="I153" s="5">
        <v>42676.667349537034</v>
      </c>
      <c r="J153" s="4">
        <v>3</v>
      </c>
      <c r="K153" s="4">
        <f t="shared" si="4"/>
        <v>1</v>
      </c>
      <c r="L153" s="4">
        <v>0</v>
      </c>
      <c r="M153">
        <f t="shared" si="5"/>
        <v>0</v>
      </c>
    </row>
    <row r="154" spans="1:13" ht="76" customHeight="1" x14ac:dyDescent="0.15">
      <c r="A154" s="3" t="s">
        <v>229</v>
      </c>
      <c r="B154" s="3" t="s">
        <v>229</v>
      </c>
      <c r="C154" s="3" t="s">
        <v>12</v>
      </c>
      <c r="D154" s="3" t="s">
        <v>13</v>
      </c>
      <c r="E154" s="3" t="s">
        <v>18</v>
      </c>
      <c r="F154" s="3" t="s">
        <v>32</v>
      </c>
      <c r="G154" s="3" t="s">
        <v>16</v>
      </c>
      <c r="H154" s="4">
        <v>0</v>
      </c>
      <c r="I154" s="5">
        <v>42720.395787037036</v>
      </c>
      <c r="J154" s="4">
        <v>0</v>
      </c>
      <c r="K154" s="4">
        <f t="shared" si="4"/>
        <v>0</v>
      </c>
      <c r="L154" s="4">
        <v>0</v>
      </c>
      <c r="M154">
        <f t="shared" si="5"/>
        <v>0</v>
      </c>
    </row>
    <row r="155" spans="1:13" ht="51" customHeight="1" x14ac:dyDescent="0.15">
      <c r="A155" s="3" t="s">
        <v>230</v>
      </c>
      <c r="B155" s="3" t="s">
        <v>230</v>
      </c>
      <c r="C155" s="3" t="s">
        <v>12</v>
      </c>
      <c r="D155" s="3" t="s">
        <v>13</v>
      </c>
      <c r="E155" s="3" t="s">
        <v>18</v>
      </c>
      <c r="F155" s="3" t="s">
        <v>32</v>
      </c>
      <c r="G155" s="3" t="s">
        <v>16</v>
      </c>
      <c r="H155" s="4">
        <v>1</v>
      </c>
      <c r="I155" s="5">
        <v>42787.402511574073</v>
      </c>
      <c r="J155" s="4">
        <v>0</v>
      </c>
      <c r="K155" s="4">
        <f t="shared" si="4"/>
        <v>0</v>
      </c>
      <c r="L155" s="4">
        <v>3</v>
      </c>
      <c r="M155">
        <f t="shared" si="5"/>
        <v>1</v>
      </c>
    </row>
    <row r="156" spans="1:13" ht="51" customHeight="1" x14ac:dyDescent="0.15">
      <c r="A156" s="3" t="s">
        <v>231</v>
      </c>
      <c r="B156" s="3" t="s">
        <v>231</v>
      </c>
      <c r="C156" s="3" t="s">
        <v>12</v>
      </c>
      <c r="D156" s="3" t="s">
        <v>13</v>
      </c>
      <c r="E156" s="3" t="s">
        <v>18</v>
      </c>
      <c r="F156" s="3" t="s">
        <v>32</v>
      </c>
      <c r="G156" s="3" t="s">
        <v>16</v>
      </c>
      <c r="H156" s="4">
        <v>1</v>
      </c>
      <c r="I156" s="5">
        <v>42769.750069444446</v>
      </c>
      <c r="J156" s="4">
        <v>47</v>
      </c>
      <c r="K156" s="4">
        <f t="shared" si="4"/>
        <v>1</v>
      </c>
      <c r="L156" s="4">
        <v>44</v>
      </c>
      <c r="M156">
        <f t="shared" si="5"/>
        <v>1</v>
      </c>
    </row>
    <row r="157" spans="1:13" ht="76" customHeight="1" x14ac:dyDescent="0.15">
      <c r="A157" s="3" t="s">
        <v>232</v>
      </c>
      <c r="B157" s="3" t="s">
        <v>232</v>
      </c>
      <c r="C157" s="3" t="s">
        <v>12</v>
      </c>
      <c r="D157" s="3" t="s">
        <v>13</v>
      </c>
      <c r="E157" s="3" t="s">
        <v>164</v>
      </c>
      <c r="F157" s="3" t="s">
        <v>165</v>
      </c>
      <c r="G157" s="3" t="s">
        <v>16</v>
      </c>
      <c r="H157" s="4">
        <v>0</v>
      </c>
      <c r="I157" s="5">
        <v>42676.664872685185</v>
      </c>
      <c r="J157" s="4">
        <v>3</v>
      </c>
      <c r="K157" s="4">
        <f t="shared" si="4"/>
        <v>1</v>
      </c>
      <c r="L157" s="4">
        <v>1</v>
      </c>
      <c r="M157">
        <f t="shared" si="5"/>
        <v>1</v>
      </c>
    </row>
    <row r="158" spans="1:13" ht="64" customHeight="1" x14ac:dyDescent="0.15">
      <c r="A158" s="3" t="s">
        <v>233</v>
      </c>
      <c r="B158" s="3" t="s">
        <v>233</v>
      </c>
      <c r="C158" s="3" t="s">
        <v>12</v>
      </c>
      <c r="D158" s="3" t="s">
        <v>13</v>
      </c>
      <c r="E158" s="3" t="s">
        <v>14</v>
      </c>
      <c r="F158" s="3" t="s">
        <v>15</v>
      </c>
      <c r="G158" s="3" t="s">
        <v>16</v>
      </c>
      <c r="H158" s="4">
        <v>0</v>
      </c>
      <c r="I158" s="5">
        <v>42654.488356481481</v>
      </c>
      <c r="J158" s="4">
        <v>0</v>
      </c>
      <c r="K158" s="4">
        <f t="shared" si="4"/>
        <v>0</v>
      </c>
      <c r="L158" s="4">
        <v>0</v>
      </c>
      <c r="M158">
        <f t="shared" si="5"/>
        <v>0</v>
      </c>
    </row>
    <row r="159" spans="1:13" ht="64" customHeight="1" x14ac:dyDescent="0.15">
      <c r="A159" s="3" t="s">
        <v>234</v>
      </c>
      <c r="B159" s="3" t="s">
        <v>234</v>
      </c>
      <c r="C159" s="3" t="s">
        <v>12</v>
      </c>
      <c r="D159" s="3" t="s">
        <v>13</v>
      </c>
      <c r="E159" s="3" t="s">
        <v>174</v>
      </c>
      <c r="F159" s="3" t="s">
        <v>175</v>
      </c>
      <c r="G159" s="3" t="s">
        <v>16</v>
      </c>
      <c r="H159" s="4">
        <v>0</v>
      </c>
      <c r="I159" s="5">
        <v>42690.513611111113</v>
      </c>
      <c r="J159" s="4">
        <v>0</v>
      </c>
      <c r="K159" s="4">
        <f t="shared" si="4"/>
        <v>0</v>
      </c>
      <c r="L159" s="4">
        <v>0</v>
      </c>
      <c r="M159">
        <f t="shared" si="5"/>
        <v>0</v>
      </c>
    </row>
    <row r="160" spans="1:13" ht="51" customHeight="1" x14ac:dyDescent="0.15">
      <c r="A160" s="3" t="s">
        <v>235</v>
      </c>
      <c r="B160" s="3" t="s">
        <v>235</v>
      </c>
      <c r="C160" s="3" t="s">
        <v>12</v>
      </c>
      <c r="D160" s="3" t="s">
        <v>13</v>
      </c>
      <c r="E160" s="3" t="s">
        <v>181</v>
      </c>
      <c r="F160" s="3" t="s">
        <v>182</v>
      </c>
      <c r="G160" s="3" t="s">
        <v>16</v>
      </c>
      <c r="H160" s="4">
        <v>1</v>
      </c>
      <c r="I160" s="5">
        <v>42749.815324074072</v>
      </c>
      <c r="J160" s="4">
        <v>0</v>
      </c>
      <c r="K160" s="4">
        <f t="shared" si="4"/>
        <v>0</v>
      </c>
      <c r="L160" s="4">
        <v>0</v>
      </c>
      <c r="M160">
        <f t="shared" si="5"/>
        <v>0</v>
      </c>
    </row>
    <row r="161" spans="1:13" ht="51" customHeight="1" x14ac:dyDescent="0.15">
      <c r="A161" s="3" t="s">
        <v>236</v>
      </c>
      <c r="B161" s="3" t="s">
        <v>237</v>
      </c>
      <c r="C161" s="3" t="s">
        <v>12</v>
      </c>
      <c r="D161" s="3" t="s">
        <v>13</v>
      </c>
      <c r="E161" s="3" t="s">
        <v>181</v>
      </c>
      <c r="F161" s="3" t="s">
        <v>182</v>
      </c>
      <c r="G161" s="3" t="s">
        <v>16</v>
      </c>
      <c r="H161" s="4">
        <v>1</v>
      </c>
      <c r="I161" s="5">
        <v>42783.559803240743</v>
      </c>
      <c r="J161" s="4">
        <v>0</v>
      </c>
      <c r="K161" s="4">
        <f t="shared" si="4"/>
        <v>0</v>
      </c>
      <c r="L161" s="4">
        <v>1</v>
      </c>
      <c r="M161">
        <f t="shared" si="5"/>
        <v>1</v>
      </c>
    </row>
    <row r="162" spans="1:13" ht="51" customHeight="1" x14ac:dyDescent="0.15">
      <c r="A162" s="3" t="s">
        <v>238</v>
      </c>
      <c r="B162" s="3" t="s">
        <v>238</v>
      </c>
      <c r="C162" s="3" t="s">
        <v>12</v>
      </c>
      <c r="D162" s="3" t="s">
        <v>239</v>
      </c>
      <c r="E162" s="3" t="s">
        <v>240</v>
      </c>
      <c r="F162" s="3" t="s">
        <v>241</v>
      </c>
      <c r="G162" s="3" t="s">
        <v>16</v>
      </c>
      <c r="H162" s="4">
        <v>1</v>
      </c>
      <c r="I162" s="5">
        <v>42787.547812500001</v>
      </c>
      <c r="J162" s="4">
        <v>0</v>
      </c>
      <c r="K162" s="4">
        <f t="shared" si="4"/>
        <v>0</v>
      </c>
      <c r="L162" s="4">
        <v>1</v>
      </c>
      <c r="M162">
        <f t="shared" si="5"/>
        <v>1</v>
      </c>
    </row>
    <row r="163" spans="1:13" ht="51" customHeight="1" x14ac:dyDescent="0.15">
      <c r="A163" s="3" t="s">
        <v>242</v>
      </c>
      <c r="B163" s="3" t="s">
        <v>243</v>
      </c>
      <c r="C163" s="3" t="s">
        <v>12</v>
      </c>
      <c r="D163" s="3" t="s">
        <v>239</v>
      </c>
      <c r="E163" s="3" t="s">
        <v>240</v>
      </c>
      <c r="F163" s="3" t="s">
        <v>244</v>
      </c>
      <c r="G163" s="3" t="s">
        <v>16</v>
      </c>
      <c r="H163" s="4">
        <v>0</v>
      </c>
      <c r="I163" s="5">
        <v>42747.602372685185</v>
      </c>
      <c r="J163" s="4">
        <v>0</v>
      </c>
      <c r="K163" s="4">
        <f t="shared" si="4"/>
        <v>0</v>
      </c>
      <c r="L163" s="4">
        <v>0</v>
      </c>
      <c r="M163">
        <f t="shared" si="5"/>
        <v>0</v>
      </c>
    </row>
    <row r="164" spans="1:13" ht="25" customHeight="1" x14ac:dyDescent="0.15">
      <c r="A164" s="3" t="s">
        <v>245</v>
      </c>
      <c r="B164" s="3" t="s">
        <v>246</v>
      </c>
      <c r="C164" s="3" t="s">
        <v>12</v>
      </c>
      <c r="D164" s="3" t="s">
        <v>239</v>
      </c>
      <c r="E164" s="3" t="s">
        <v>240</v>
      </c>
      <c r="F164" s="3" t="s">
        <v>244</v>
      </c>
      <c r="G164" s="3" t="s">
        <v>16</v>
      </c>
      <c r="H164" s="4">
        <v>0</v>
      </c>
      <c r="I164" s="5">
        <v>42747.602372685185</v>
      </c>
      <c r="J164" s="4">
        <v>0</v>
      </c>
      <c r="K164" s="4">
        <f t="shared" si="4"/>
        <v>0</v>
      </c>
      <c r="L164" s="4">
        <v>0</v>
      </c>
      <c r="M164">
        <f t="shared" si="5"/>
        <v>0</v>
      </c>
    </row>
    <row r="165" spans="1:13" ht="51" customHeight="1" x14ac:dyDescent="0.15">
      <c r="A165" s="3" t="s">
        <v>247</v>
      </c>
      <c r="B165" s="3" t="s">
        <v>247</v>
      </c>
      <c r="C165" s="3" t="s">
        <v>12</v>
      </c>
      <c r="D165" s="3" t="s">
        <v>13</v>
      </c>
      <c r="E165" s="3" t="s">
        <v>181</v>
      </c>
      <c r="F165" s="3" t="s">
        <v>182</v>
      </c>
      <c r="G165" s="3" t="s">
        <v>16</v>
      </c>
      <c r="H165" s="4">
        <v>1</v>
      </c>
      <c r="I165" s="5">
        <v>42783.693726851852</v>
      </c>
      <c r="J165" s="4">
        <v>0</v>
      </c>
      <c r="K165" s="4">
        <f t="shared" si="4"/>
        <v>0</v>
      </c>
      <c r="L165" s="4">
        <v>1</v>
      </c>
      <c r="M165">
        <f t="shared" si="5"/>
        <v>1</v>
      </c>
    </row>
    <row r="166" spans="1:13" ht="64" customHeight="1" x14ac:dyDescent="0.15">
      <c r="A166" s="3" t="s">
        <v>248</v>
      </c>
      <c r="B166" s="3" t="s">
        <v>249</v>
      </c>
      <c r="C166" s="3" t="s">
        <v>12</v>
      </c>
      <c r="D166" s="3" t="s">
        <v>13</v>
      </c>
      <c r="E166" s="3" t="s">
        <v>181</v>
      </c>
      <c r="F166" s="3" t="s">
        <v>182</v>
      </c>
      <c r="G166" s="3" t="s">
        <v>16</v>
      </c>
      <c r="H166" s="4">
        <v>1</v>
      </c>
      <c r="I166" s="5">
        <v>42772.588252314818</v>
      </c>
      <c r="J166" s="4">
        <v>0</v>
      </c>
      <c r="K166" s="4">
        <f t="shared" si="4"/>
        <v>0</v>
      </c>
      <c r="L166" s="4">
        <v>0</v>
      </c>
      <c r="M166">
        <f t="shared" si="5"/>
        <v>0</v>
      </c>
    </row>
    <row r="167" spans="1:13" ht="64" customHeight="1" x14ac:dyDescent="0.15">
      <c r="A167" s="3" t="s">
        <v>250</v>
      </c>
      <c r="B167" s="3" t="s">
        <v>250</v>
      </c>
      <c r="C167" s="3" t="s">
        <v>12</v>
      </c>
      <c r="D167" s="3" t="s">
        <v>13</v>
      </c>
      <c r="E167" s="3" t="s">
        <v>181</v>
      </c>
      <c r="F167" s="3" t="s">
        <v>182</v>
      </c>
      <c r="G167" s="3" t="s">
        <v>16</v>
      </c>
      <c r="H167" s="4">
        <v>1</v>
      </c>
      <c r="I167" s="5">
        <v>42747.743321759262</v>
      </c>
      <c r="J167" s="4">
        <v>0</v>
      </c>
      <c r="K167" s="4">
        <f t="shared" si="4"/>
        <v>0</v>
      </c>
      <c r="L167" s="4">
        <v>0</v>
      </c>
      <c r="M167">
        <f t="shared" si="5"/>
        <v>0</v>
      </c>
    </row>
    <row r="168" spans="1:13" ht="64" customHeight="1" x14ac:dyDescent="0.15">
      <c r="A168" s="3" t="s">
        <v>251</v>
      </c>
      <c r="B168" s="3" t="s">
        <v>251</v>
      </c>
      <c r="C168" s="3" t="s">
        <v>12</v>
      </c>
      <c r="D168" s="3" t="s">
        <v>13</v>
      </c>
      <c r="E168" s="3" t="s">
        <v>181</v>
      </c>
      <c r="F168" s="3" t="s">
        <v>182</v>
      </c>
      <c r="G168" s="3" t="s">
        <v>16</v>
      </c>
      <c r="H168" s="4">
        <v>1</v>
      </c>
      <c r="I168" s="5">
        <v>42753.664664351854</v>
      </c>
      <c r="J168" s="4">
        <v>0</v>
      </c>
      <c r="K168" s="4">
        <f t="shared" si="4"/>
        <v>0</v>
      </c>
      <c r="L168" s="4">
        <v>1</v>
      </c>
      <c r="M168">
        <f t="shared" si="5"/>
        <v>1</v>
      </c>
    </row>
    <row r="169" spans="1:13" ht="51" customHeight="1" x14ac:dyDescent="0.15">
      <c r="A169" s="3" t="s">
        <v>252</v>
      </c>
      <c r="B169" s="3" t="s">
        <v>252</v>
      </c>
      <c r="C169" s="3" t="s">
        <v>12</v>
      </c>
      <c r="D169" s="3" t="s">
        <v>13</v>
      </c>
      <c r="E169" s="3" t="s">
        <v>181</v>
      </c>
      <c r="F169" s="3" t="s">
        <v>182</v>
      </c>
      <c r="G169" s="3" t="s">
        <v>16</v>
      </c>
      <c r="H169" s="4">
        <v>1</v>
      </c>
      <c r="I169" s="5">
        <v>42747.773136574076</v>
      </c>
      <c r="J169" s="4">
        <v>0</v>
      </c>
      <c r="K169" s="4">
        <f t="shared" si="4"/>
        <v>0</v>
      </c>
      <c r="L169" s="4">
        <v>0</v>
      </c>
      <c r="M169">
        <f t="shared" si="5"/>
        <v>0</v>
      </c>
    </row>
    <row r="170" spans="1:13" ht="89" customHeight="1" x14ac:dyDescent="0.15">
      <c r="A170" s="3" t="s">
        <v>253</v>
      </c>
      <c r="B170" s="3" t="s">
        <v>253</v>
      </c>
      <c r="C170" s="3" t="s">
        <v>12</v>
      </c>
      <c r="D170" s="3" t="s">
        <v>13</v>
      </c>
      <c r="E170" s="3" t="s">
        <v>181</v>
      </c>
      <c r="F170" s="3" t="s">
        <v>182</v>
      </c>
      <c r="G170" s="3" t="s">
        <v>16</v>
      </c>
      <c r="H170" s="4">
        <v>1</v>
      </c>
      <c r="I170" s="5">
        <v>42758.434201388889</v>
      </c>
      <c r="J170" s="4">
        <v>0</v>
      </c>
      <c r="K170" s="4">
        <f t="shared" si="4"/>
        <v>0</v>
      </c>
      <c r="L170" s="4">
        <v>0</v>
      </c>
      <c r="M170">
        <f t="shared" si="5"/>
        <v>0</v>
      </c>
    </row>
    <row r="171" spans="1:13" ht="51" customHeight="1" x14ac:dyDescent="0.15">
      <c r="A171" s="3" t="s">
        <v>254</v>
      </c>
      <c r="B171" s="3" t="s">
        <v>254</v>
      </c>
      <c r="C171" s="3" t="s">
        <v>12</v>
      </c>
      <c r="D171" s="3" t="s">
        <v>13</v>
      </c>
      <c r="E171" s="3" t="s">
        <v>181</v>
      </c>
      <c r="F171" s="3" t="s">
        <v>182</v>
      </c>
      <c r="G171" s="3" t="s">
        <v>16</v>
      </c>
      <c r="H171" s="4">
        <v>1</v>
      </c>
      <c r="I171" s="5">
        <v>42758.426921296297</v>
      </c>
      <c r="J171" s="4">
        <v>0</v>
      </c>
      <c r="K171" s="4">
        <f t="shared" si="4"/>
        <v>0</v>
      </c>
      <c r="L171" s="4">
        <v>0</v>
      </c>
      <c r="M171">
        <f t="shared" si="5"/>
        <v>0</v>
      </c>
    </row>
    <row r="172" spans="1:13" ht="51" customHeight="1" x14ac:dyDescent="0.15">
      <c r="A172" s="3" t="s">
        <v>255</v>
      </c>
      <c r="B172" s="3" t="s">
        <v>256</v>
      </c>
      <c r="C172" s="3" t="s">
        <v>12</v>
      </c>
      <c r="D172" s="3" t="s">
        <v>239</v>
      </c>
      <c r="E172" s="3" t="s">
        <v>240</v>
      </c>
      <c r="F172" s="3" t="s">
        <v>244</v>
      </c>
      <c r="G172" s="3" t="s">
        <v>16</v>
      </c>
      <c r="H172" s="4">
        <v>0</v>
      </c>
      <c r="I172" s="5">
        <v>42747.602372685185</v>
      </c>
      <c r="J172" s="4">
        <v>0</v>
      </c>
      <c r="K172" s="4">
        <f t="shared" si="4"/>
        <v>0</v>
      </c>
      <c r="L172" s="4">
        <v>0</v>
      </c>
      <c r="M172">
        <f t="shared" si="5"/>
        <v>0</v>
      </c>
    </row>
    <row r="173" spans="1:13" ht="76" customHeight="1" x14ac:dyDescent="0.15">
      <c r="A173" s="3" t="s">
        <v>257</v>
      </c>
      <c r="B173" s="3" t="s">
        <v>257</v>
      </c>
      <c r="C173" s="3" t="s">
        <v>12</v>
      </c>
      <c r="D173" s="3" t="s">
        <v>13</v>
      </c>
      <c r="E173" s="3" t="s">
        <v>42</v>
      </c>
      <c r="F173" s="3" t="s">
        <v>57</v>
      </c>
      <c r="G173" s="3" t="s">
        <v>16</v>
      </c>
      <c r="H173" s="4">
        <v>0</v>
      </c>
      <c r="I173" s="5">
        <v>42698.497789351852</v>
      </c>
      <c r="J173" s="4">
        <v>0</v>
      </c>
      <c r="K173" s="4">
        <f t="shared" si="4"/>
        <v>0</v>
      </c>
      <c r="L173" s="4">
        <v>2</v>
      </c>
      <c r="M173">
        <f t="shared" si="5"/>
        <v>1</v>
      </c>
    </row>
    <row r="174" spans="1:13" ht="76" customHeight="1" x14ac:dyDescent="0.15">
      <c r="A174" s="3" t="s">
        <v>258</v>
      </c>
      <c r="B174" s="3" t="s">
        <v>258</v>
      </c>
      <c r="C174" s="3" t="s">
        <v>12</v>
      </c>
      <c r="D174" s="3" t="s">
        <v>28</v>
      </c>
      <c r="E174" s="3" t="s">
        <v>29</v>
      </c>
      <c r="F174" s="3" t="s">
        <v>30</v>
      </c>
      <c r="G174" s="3" t="s">
        <v>16</v>
      </c>
      <c r="H174" s="4">
        <v>0</v>
      </c>
      <c r="I174" s="5">
        <v>42776.675347222219</v>
      </c>
      <c r="J174" s="4">
        <v>1</v>
      </c>
      <c r="K174" s="4">
        <f t="shared" si="4"/>
        <v>1</v>
      </c>
      <c r="L174" s="4">
        <v>1</v>
      </c>
      <c r="M174">
        <f t="shared" si="5"/>
        <v>1</v>
      </c>
    </row>
    <row r="175" spans="1:13" ht="64" customHeight="1" x14ac:dyDescent="0.15">
      <c r="A175" s="3" t="s">
        <v>259</v>
      </c>
      <c r="B175" s="3" t="s">
        <v>259</v>
      </c>
      <c r="C175" s="3" t="s">
        <v>12</v>
      </c>
      <c r="D175" s="3" t="s">
        <v>38</v>
      </c>
      <c r="E175" s="3" t="s">
        <v>260</v>
      </c>
      <c r="F175" s="3" t="s">
        <v>261</v>
      </c>
      <c r="G175" s="3" t="s">
        <v>16</v>
      </c>
      <c r="H175" s="4">
        <v>1</v>
      </c>
      <c r="I175" s="5">
        <v>42683.576365740744</v>
      </c>
      <c r="J175" s="4">
        <v>0</v>
      </c>
      <c r="K175" s="4">
        <f t="shared" si="4"/>
        <v>0</v>
      </c>
      <c r="L175" s="4">
        <v>0</v>
      </c>
      <c r="M175">
        <f t="shared" si="5"/>
        <v>0</v>
      </c>
    </row>
    <row r="176" spans="1:13" ht="64" customHeight="1" x14ac:dyDescent="0.15">
      <c r="A176" s="3" t="s">
        <v>262</v>
      </c>
      <c r="B176" s="3" t="s">
        <v>263</v>
      </c>
      <c r="C176" s="3" t="s">
        <v>12</v>
      </c>
      <c r="D176" s="3" t="s">
        <v>239</v>
      </c>
      <c r="E176" s="3" t="s">
        <v>240</v>
      </c>
      <c r="F176" s="3" t="s">
        <v>244</v>
      </c>
      <c r="G176" s="3" t="s">
        <v>16</v>
      </c>
      <c r="H176" s="4">
        <v>0</v>
      </c>
      <c r="I176" s="5">
        <v>42747.602372685185</v>
      </c>
      <c r="J176" s="4">
        <v>0</v>
      </c>
      <c r="K176" s="4">
        <f t="shared" si="4"/>
        <v>0</v>
      </c>
      <c r="L176" s="4">
        <v>0</v>
      </c>
      <c r="M176">
        <f t="shared" si="5"/>
        <v>0</v>
      </c>
    </row>
    <row r="177" spans="1:13" ht="51" customHeight="1" x14ac:dyDescent="0.15">
      <c r="A177" s="3" t="s">
        <v>264</v>
      </c>
      <c r="B177" s="3" t="s">
        <v>265</v>
      </c>
      <c r="C177" s="3" t="s">
        <v>12</v>
      </c>
      <c r="D177" s="3" t="s">
        <v>239</v>
      </c>
      <c r="E177" s="3" t="s">
        <v>240</v>
      </c>
      <c r="F177" s="3" t="s">
        <v>244</v>
      </c>
      <c r="G177" s="3" t="s">
        <v>16</v>
      </c>
      <c r="H177" s="4">
        <v>0</v>
      </c>
      <c r="I177" s="5">
        <v>42747.602372685185</v>
      </c>
      <c r="J177" s="4">
        <v>0</v>
      </c>
      <c r="K177" s="4">
        <f t="shared" si="4"/>
        <v>0</v>
      </c>
      <c r="L177" s="4">
        <v>0</v>
      </c>
      <c r="M177">
        <f t="shared" si="5"/>
        <v>0</v>
      </c>
    </row>
    <row r="178" spans="1:13" ht="64" customHeight="1" x14ac:dyDescent="0.15">
      <c r="A178" s="3" t="s">
        <v>266</v>
      </c>
      <c r="B178" s="3" t="s">
        <v>267</v>
      </c>
      <c r="C178" s="3" t="s">
        <v>12</v>
      </c>
      <c r="D178" s="3" t="s">
        <v>239</v>
      </c>
      <c r="E178" s="3" t="s">
        <v>240</v>
      </c>
      <c r="F178" s="3" t="s">
        <v>244</v>
      </c>
      <c r="G178" s="3" t="s">
        <v>16</v>
      </c>
      <c r="H178" s="4">
        <v>0</v>
      </c>
      <c r="I178" s="5">
        <v>42747.602372685185</v>
      </c>
      <c r="J178" s="4">
        <v>0</v>
      </c>
      <c r="K178" s="4">
        <f t="shared" si="4"/>
        <v>0</v>
      </c>
      <c r="L178" s="4">
        <v>0</v>
      </c>
      <c r="M178">
        <f t="shared" si="5"/>
        <v>0</v>
      </c>
    </row>
    <row r="179" spans="1:13" ht="76" customHeight="1" x14ac:dyDescent="0.15">
      <c r="A179" s="3" t="s">
        <v>268</v>
      </c>
      <c r="B179" s="3" t="s">
        <v>269</v>
      </c>
      <c r="C179" s="3" t="s">
        <v>12</v>
      </c>
      <c r="D179" s="3" t="s">
        <v>239</v>
      </c>
      <c r="E179" s="3" t="s">
        <v>240</v>
      </c>
      <c r="F179" s="3" t="s">
        <v>244</v>
      </c>
      <c r="G179" s="3" t="s">
        <v>16</v>
      </c>
      <c r="H179" s="4">
        <v>0</v>
      </c>
      <c r="I179" s="5">
        <v>42747.602372685185</v>
      </c>
      <c r="J179" s="4">
        <v>0</v>
      </c>
      <c r="K179" s="4">
        <f t="shared" si="4"/>
        <v>0</v>
      </c>
      <c r="L179" s="4">
        <v>0</v>
      </c>
      <c r="M179">
        <f t="shared" si="5"/>
        <v>0</v>
      </c>
    </row>
    <row r="180" spans="1:13" ht="76" customHeight="1" x14ac:dyDescent="0.15">
      <c r="A180" s="3" t="s">
        <v>270</v>
      </c>
      <c r="B180" s="3" t="s">
        <v>270</v>
      </c>
      <c r="C180" s="3" t="s">
        <v>12</v>
      </c>
      <c r="D180" s="3" t="s">
        <v>239</v>
      </c>
      <c r="E180" s="3" t="s">
        <v>240</v>
      </c>
      <c r="F180" s="3" t="s">
        <v>241</v>
      </c>
      <c r="G180" s="3" t="s">
        <v>16</v>
      </c>
      <c r="H180" s="4">
        <v>0</v>
      </c>
      <c r="I180" s="5">
        <v>42766.456331018519</v>
      </c>
      <c r="J180" s="4">
        <v>0</v>
      </c>
      <c r="K180" s="4">
        <f t="shared" si="4"/>
        <v>0</v>
      </c>
      <c r="L180" s="4">
        <v>0</v>
      </c>
      <c r="M180">
        <f t="shared" si="5"/>
        <v>0</v>
      </c>
    </row>
    <row r="181" spans="1:13" ht="38" customHeight="1" x14ac:dyDescent="0.15">
      <c r="A181" s="3" t="s">
        <v>271</v>
      </c>
      <c r="B181" s="3" t="s">
        <v>272</v>
      </c>
      <c r="C181" s="3" t="s">
        <v>12</v>
      </c>
      <c r="D181" s="3" t="s">
        <v>239</v>
      </c>
      <c r="E181" s="3" t="s">
        <v>240</v>
      </c>
      <c r="F181" s="3" t="s">
        <v>244</v>
      </c>
      <c r="G181" s="3" t="s">
        <v>16</v>
      </c>
      <c r="H181" s="4">
        <v>0</v>
      </c>
      <c r="I181" s="5">
        <v>42747.602372685185</v>
      </c>
      <c r="J181" s="4">
        <v>0</v>
      </c>
      <c r="K181" s="4">
        <f t="shared" si="4"/>
        <v>0</v>
      </c>
      <c r="L181" s="4">
        <v>0</v>
      </c>
      <c r="M181">
        <f t="shared" si="5"/>
        <v>0</v>
      </c>
    </row>
    <row r="182" spans="1:13" ht="51" customHeight="1" x14ac:dyDescent="0.15">
      <c r="A182" s="3" t="s">
        <v>273</v>
      </c>
      <c r="B182" s="3" t="s">
        <v>273</v>
      </c>
      <c r="C182" s="3" t="s">
        <v>12</v>
      </c>
      <c r="D182" s="3" t="s">
        <v>239</v>
      </c>
      <c r="E182" s="3" t="s">
        <v>240</v>
      </c>
      <c r="F182" s="3" t="s">
        <v>241</v>
      </c>
      <c r="G182" s="3" t="s">
        <v>16</v>
      </c>
      <c r="H182" s="4">
        <v>0</v>
      </c>
      <c r="I182" s="5">
        <v>42720.466898148145</v>
      </c>
      <c r="J182" s="4">
        <v>0</v>
      </c>
      <c r="K182" s="4">
        <f t="shared" si="4"/>
        <v>0</v>
      </c>
      <c r="L182" s="4">
        <v>0</v>
      </c>
      <c r="M182">
        <f t="shared" si="5"/>
        <v>0</v>
      </c>
    </row>
    <row r="183" spans="1:13" ht="38" customHeight="1" x14ac:dyDescent="0.15">
      <c r="A183" s="3" t="s">
        <v>274</v>
      </c>
      <c r="B183" s="3" t="s">
        <v>274</v>
      </c>
      <c r="C183" s="3" t="s">
        <v>12</v>
      </c>
      <c r="D183" s="3" t="s">
        <v>239</v>
      </c>
      <c r="E183" s="3" t="s">
        <v>240</v>
      </c>
      <c r="F183" s="3" t="s">
        <v>241</v>
      </c>
      <c r="G183" s="3" t="s">
        <v>16</v>
      </c>
      <c r="H183" s="4">
        <v>1</v>
      </c>
      <c r="I183" s="5">
        <v>42780.452337962961</v>
      </c>
      <c r="J183" s="4">
        <v>1</v>
      </c>
      <c r="K183" s="4">
        <f t="shared" si="4"/>
        <v>1</v>
      </c>
      <c r="L183" s="4">
        <v>2</v>
      </c>
      <c r="M183">
        <f t="shared" si="5"/>
        <v>1</v>
      </c>
    </row>
    <row r="184" spans="1:13" ht="38" customHeight="1" x14ac:dyDescent="0.15">
      <c r="A184" s="3" t="s">
        <v>275</v>
      </c>
      <c r="B184" s="3" t="s">
        <v>275</v>
      </c>
      <c r="C184" s="3" t="s">
        <v>12</v>
      </c>
      <c r="D184" s="3" t="s">
        <v>239</v>
      </c>
      <c r="E184" s="3" t="s">
        <v>240</v>
      </c>
      <c r="F184" s="3" t="s">
        <v>241</v>
      </c>
      <c r="G184" s="3" t="s">
        <v>16</v>
      </c>
      <c r="H184" s="4">
        <v>0</v>
      </c>
      <c r="I184" s="5">
        <v>42720.466145833336</v>
      </c>
      <c r="J184" s="4">
        <v>0</v>
      </c>
      <c r="K184" s="4">
        <f t="shared" si="4"/>
        <v>0</v>
      </c>
      <c r="L184" s="4">
        <v>0</v>
      </c>
      <c r="M184">
        <f t="shared" si="5"/>
        <v>0</v>
      </c>
    </row>
    <row r="185" spans="1:13" ht="38" customHeight="1" x14ac:dyDescent="0.15">
      <c r="A185" s="3" t="s">
        <v>276</v>
      </c>
      <c r="B185" s="3" t="s">
        <v>276</v>
      </c>
      <c r="C185" s="3" t="s">
        <v>12</v>
      </c>
      <c r="D185" s="3" t="s">
        <v>239</v>
      </c>
      <c r="E185" s="3" t="s">
        <v>240</v>
      </c>
      <c r="F185" s="3" t="s">
        <v>241</v>
      </c>
      <c r="G185" s="3" t="s">
        <v>16</v>
      </c>
      <c r="H185" s="4">
        <v>0</v>
      </c>
      <c r="I185" s="5">
        <v>42720.467546296299</v>
      </c>
      <c r="J185" s="4">
        <v>0</v>
      </c>
      <c r="K185" s="4">
        <f t="shared" si="4"/>
        <v>0</v>
      </c>
      <c r="L185" s="4">
        <v>0</v>
      </c>
      <c r="M185">
        <f t="shared" si="5"/>
        <v>0</v>
      </c>
    </row>
    <row r="186" spans="1:13" ht="38" customHeight="1" x14ac:dyDescent="0.15">
      <c r="A186" s="3" t="s">
        <v>277</v>
      </c>
      <c r="B186" s="3" t="s">
        <v>277</v>
      </c>
      <c r="C186" s="3" t="s">
        <v>12</v>
      </c>
      <c r="D186" s="3" t="s">
        <v>239</v>
      </c>
      <c r="E186" s="3" t="s">
        <v>240</v>
      </c>
      <c r="F186" s="3" t="s">
        <v>241</v>
      </c>
      <c r="G186" s="3" t="s">
        <v>16</v>
      </c>
      <c r="H186" s="4">
        <v>0</v>
      </c>
      <c r="I186" s="5">
        <v>42720.467152777775</v>
      </c>
      <c r="J186" s="4">
        <v>0</v>
      </c>
      <c r="K186" s="4">
        <f t="shared" si="4"/>
        <v>0</v>
      </c>
      <c r="L186" s="4">
        <v>0</v>
      </c>
      <c r="M186">
        <f t="shared" si="5"/>
        <v>0</v>
      </c>
    </row>
    <row r="187" spans="1:13" ht="51" customHeight="1" x14ac:dyDescent="0.15">
      <c r="A187" s="3" t="s">
        <v>278</v>
      </c>
      <c r="B187" s="3" t="s">
        <v>278</v>
      </c>
      <c r="C187" s="3" t="s">
        <v>12</v>
      </c>
      <c r="D187" s="3" t="s">
        <v>239</v>
      </c>
      <c r="E187" s="3" t="s">
        <v>240</v>
      </c>
      <c r="F187" s="3" t="s">
        <v>241</v>
      </c>
      <c r="G187" s="3" t="s">
        <v>16</v>
      </c>
      <c r="H187" s="4">
        <v>0</v>
      </c>
      <c r="I187" s="5">
        <v>42720.466261574074</v>
      </c>
      <c r="J187" s="4">
        <v>0</v>
      </c>
      <c r="K187" s="4">
        <f t="shared" si="4"/>
        <v>0</v>
      </c>
      <c r="L187" s="4">
        <v>0</v>
      </c>
      <c r="M187">
        <f t="shared" si="5"/>
        <v>0</v>
      </c>
    </row>
    <row r="188" spans="1:13" ht="51" customHeight="1" x14ac:dyDescent="0.15">
      <c r="A188" s="3" t="s">
        <v>279</v>
      </c>
      <c r="B188" s="3" t="s">
        <v>279</v>
      </c>
      <c r="C188" s="3" t="s">
        <v>12</v>
      </c>
      <c r="D188" s="3" t="s">
        <v>239</v>
      </c>
      <c r="E188" s="3" t="s">
        <v>240</v>
      </c>
      <c r="F188" s="3" t="s">
        <v>241</v>
      </c>
      <c r="G188" s="3" t="s">
        <v>16</v>
      </c>
      <c r="H188" s="4">
        <v>0</v>
      </c>
      <c r="I188" s="5">
        <v>42720.46675925926</v>
      </c>
      <c r="J188" s="4">
        <v>0</v>
      </c>
      <c r="K188" s="4">
        <f t="shared" si="4"/>
        <v>0</v>
      </c>
      <c r="L188" s="4">
        <v>0</v>
      </c>
      <c r="M188">
        <f t="shared" si="5"/>
        <v>0</v>
      </c>
    </row>
    <row r="189" spans="1:13" ht="64" customHeight="1" x14ac:dyDescent="0.15">
      <c r="A189" s="3" t="s">
        <v>280</v>
      </c>
      <c r="B189" s="3" t="s">
        <v>280</v>
      </c>
      <c r="C189" s="3" t="s">
        <v>12</v>
      </c>
      <c r="D189" s="3" t="s">
        <v>239</v>
      </c>
      <c r="E189" s="3" t="s">
        <v>240</v>
      </c>
      <c r="F189" s="3" t="s">
        <v>241</v>
      </c>
      <c r="G189" s="3" t="s">
        <v>16</v>
      </c>
      <c r="H189" s="4">
        <v>0</v>
      </c>
      <c r="I189" s="5">
        <v>42720.46702546296</v>
      </c>
      <c r="J189" s="4">
        <v>0</v>
      </c>
      <c r="K189" s="4">
        <f t="shared" si="4"/>
        <v>0</v>
      </c>
      <c r="L189" s="4">
        <v>0</v>
      </c>
      <c r="M189">
        <f t="shared" si="5"/>
        <v>0</v>
      </c>
    </row>
    <row r="190" spans="1:13" ht="38" customHeight="1" x14ac:dyDescent="0.15">
      <c r="A190" s="3" t="s">
        <v>281</v>
      </c>
      <c r="B190" s="3" t="s">
        <v>281</v>
      </c>
      <c r="C190" s="3" t="s">
        <v>12</v>
      </c>
      <c r="D190" s="3" t="s">
        <v>239</v>
      </c>
      <c r="E190" s="3" t="s">
        <v>240</v>
      </c>
      <c r="F190" s="3" t="s">
        <v>241</v>
      </c>
      <c r="G190" s="3" t="s">
        <v>16</v>
      </c>
      <c r="H190" s="4">
        <v>0</v>
      </c>
      <c r="I190" s="5">
        <v>42720.467407407406</v>
      </c>
      <c r="J190" s="4">
        <v>0</v>
      </c>
      <c r="K190" s="4">
        <f t="shared" si="4"/>
        <v>0</v>
      </c>
      <c r="L190" s="4">
        <v>0</v>
      </c>
      <c r="M190">
        <f t="shared" si="5"/>
        <v>0</v>
      </c>
    </row>
    <row r="191" spans="1:13" ht="51" customHeight="1" x14ac:dyDescent="0.15">
      <c r="A191" s="3" t="s">
        <v>282</v>
      </c>
      <c r="B191" s="3" t="s">
        <v>282</v>
      </c>
      <c r="C191" s="3" t="s">
        <v>12</v>
      </c>
      <c r="D191" s="3" t="s">
        <v>239</v>
      </c>
      <c r="E191" s="3" t="s">
        <v>240</v>
      </c>
      <c r="F191" s="3" t="s">
        <v>241</v>
      </c>
      <c r="G191" s="3" t="s">
        <v>16</v>
      </c>
      <c r="H191" s="4">
        <v>0</v>
      </c>
      <c r="I191" s="5">
        <v>42720.467673611114</v>
      </c>
      <c r="J191" s="4">
        <v>0</v>
      </c>
      <c r="K191" s="4">
        <f t="shared" si="4"/>
        <v>0</v>
      </c>
      <c r="L191" s="4">
        <v>1</v>
      </c>
      <c r="M191">
        <f t="shared" si="5"/>
        <v>1</v>
      </c>
    </row>
    <row r="192" spans="1:13" ht="76" customHeight="1" x14ac:dyDescent="0.15">
      <c r="A192" s="3" t="s">
        <v>283</v>
      </c>
      <c r="B192" s="3" t="s">
        <v>283</v>
      </c>
      <c r="C192" s="3" t="s">
        <v>12</v>
      </c>
      <c r="D192" s="3" t="s">
        <v>239</v>
      </c>
      <c r="E192" s="3" t="s">
        <v>240</v>
      </c>
      <c r="F192" s="3" t="s">
        <v>241</v>
      </c>
      <c r="G192" s="3" t="s">
        <v>16</v>
      </c>
      <c r="H192" s="4">
        <v>0</v>
      </c>
      <c r="I192" s="5">
        <v>42720.466631944444</v>
      </c>
      <c r="J192" s="4">
        <v>0</v>
      </c>
      <c r="K192" s="4">
        <f t="shared" si="4"/>
        <v>0</v>
      </c>
      <c r="L192" s="4">
        <v>1</v>
      </c>
      <c r="M192">
        <f t="shared" si="5"/>
        <v>1</v>
      </c>
    </row>
    <row r="193" spans="1:13" ht="64" customHeight="1" x14ac:dyDescent="0.15">
      <c r="A193" s="3" t="s">
        <v>284</v>
      </c>
      <c r="B193" s="3" t="s">
        <v>284</v>
      </c>
      <c r="C193" s="3" t="s">
        <v>12</v>
      </c>
      <c r="D193" s="3" t="s">
        <v>239</v>
      </c>
      <c r="E193" s="3" t="s">
        <v>240</v>
      </c>
      <c r="F193" s="3" t="s">
        <v>241</v>
      </c>
      <c r="G193" s="3" t="s">
        <v>16</v>
      </c>
      <c r="H193" s="4">
        <v>1</v>
      </c>
      <c r="I193" s="5">
        <v>42782.590081018519</v>
      </c>
      <c r="J193" s="4">
        <v>1</v>
      </c>
      <c r="K193" s="4">
        <f t="shared" si="4"/>
        <v>1</v>
      </c>
      <c r="L193" s="4">
        <v>1</v>
      </c>
      <c r="M193">
        <f t="shared" si="5"/>
        <v>1</v>
      </c>
    </row>
    <row r="194" spans="1:13" ht="64" customHeight="1" x14ac:dyDescent="0.15">
      <c r="A194" s="3" t="s">
        <v>285</v>
      </c>
      <c r="B194" s="3" t="s">
        <v>285</v>
      </c>
      <c r="C194" s="3" t="s">
        <v>12</v>
      </c>
      <c r="D194" s="3" t="s">
        <v>286</v>
      </c>
      <c r="E194" s="3" t="s">
        <v>287</v>
      </c>
      <c r="F194" s="3" t="s">
        <v>288</v>
      </c>
      <c r="G194" s="3" t="s">
        <v>16</v>
      </c>
      <c r="H194" s="4">
        <v>0</v>
      </c>
      <c r="I194" s="5">
        <v>42780.398101851853</v>
      </c>
      <c r="J194" s="4">
        <v>0</v>
      </c>
      <c r="K194" s="4">
        <f t="shared" si="4"/>
        <v>0</v>
      </c>
      <c r="L194" s="4">
        <v>1</v>
      </c>
      <c r="M194">
        <f t="shared" si="5"/>
        <v>1</v>
      </c>
    </row>
    <row r="195" spans="1:13" ht="64" customHeight="1" x14ac:dyDescent="0.15">
      <c r="A195" s="3" t="s">
        <v>289</v>
      </c>
      <c r="B195" s="3" t="s">
        <v>289</v>
      </c>
      <c r="C195" s="3" t="s">
        <v>12</v>
      </c>
      <c r="D195" s="3" t="s">
        <v>286</v>
      </c>
      <c r="E195" s="3" t="s">
        <v>287</v>
      </c>
      <c r="F195" s="3" t="s">
        <v>290</v>
      </c>
      <c r="G195" s="3" t="s">
        <v>16</v>
      </c>
      <c r="H195" s="4">
        <v>1</v>
      </c>
      <c r="I195" s="5">
        <v>42773.714398148149</v>
      </c>
      <c r="J195" s="4">
        <v>0</v>
      </c>
      <c r="K195" s="4">
        <f t="shared" ref="K195:K258" si="6">IF(J195&gt;0,1,0)</f>
        <v>0</v>
      </c>
      <c r="L195" s="4">
        <v>0</v>
      </c>
      <c r="M195">
        <f t="shared" ref="M195:M258" si="7">IF(L195&gt;0,1,0)</f>
        <v>0</v>
      </c>
    </row>
    <row r="196" spans="1:13" ht="38" customHeight="1" x14ac:dyDescent="0.15">
      <c r="A196" s="3" t="s">
        <v>291</v>
      </c>
      <c r="B196" s="3" t="s">
        <v>292</v>
      </c>
      <c r="C196" s="3" t="s">
        <v>12</v>
      </c>
      <c r="D196" s="3" t="s">
        <v>239</v>
      </c>
      <c r="E196" s="3" t="s">
        <v>240</v>
      </c>
      <c r="F196" s="3" t="s">
        <v>244</v>
      </c>
      <c r="G196" s="3" t="s">
        <v>16</v>
      </c>
      <c r="H196" s="4">
        <v>0</v>
      </c>
      <c r="I196" s="5">
        <v>42747.602372685185</v>
      </c>
      <c r="J196" s="4">
        <v>0</v>
      </c>
      <c r="K196" s="4">
        <f t="shared" si="6"/>
        <v>0</v>
      </c>
      <c r="L196" s="4">
        <v>0</v>
      </c>
      <c r="M196">
        <f t="shared" si="7"/>
        <v>0</v>
      </c>
    </row>
    <row r="197" spans="1:13" ht="51" customHeight="1" x14ac:dyDescent="0.15">
      <c r="A197" s="3" t="s">
        <v>293</v>
      </c>
      <c r="B197" s="3" t="s">
        <v>293</v>
      </c>
      <c r="C197" s="3" t="s">
        <v>12</v>
      </c>
      <c r="D197" s="3" t="s">
        <v>22</v>
      </c>
      <c r="E197" s="3" t="s">
        <v>23</v>
      </c>
      <c r="F197" s="3" t="s">
        <v>294</v>
      </c>
      <c r="G197" s="3" t="s">
        <v>16</v>
      </c>
      <c r="H197" s="4">
        <v>1</v>
      </c>
      <c r="I197" s="5">
        <v>42746.605868055558</v>
      </c>
      <c r="J197" s="4">
        <v>0</v>
      </c>
      <c r="K197" s="4">
        <f t="shared" si="6"/>
        <v>0</v>
      </c>
      <c r="L197" s="4">
        <v>0</v>
      </c>
      <c r="M197">
        <f t="shared" si="7"/>
        <v>0</v>
      </c>
    </row>
    <row r="198" spans="1:13" ht="64" customHeight="1" x14ac:dyDescent="0.15">
      <c r="A198" s="3" t="s">
        <v>295</v>
      </c>
      <c r="B198" s="3" t="s">
        <v>295</v>
      </c>
      <c r="C198" s="3" t="s">
        <v>12</v>
      </c>
      <c r="D198" s="3" t="s">
        <v>22</v>
      </c>
      <c r="E198" s="3" t="s">
        <v>23</v>
      </c>
      <c r="F198" s="3" t="s">
        <v>294</v>
      </c>
      <c r="G198" s="3" t="s">
        <v>16</v>
      </c>
      <c r="H198" s="4">
        <v>1</v>
      </c>
      <c r="I198" s="5">
        <v>42746.610555555555</v>
      </c>
      <c r="J198" s="4">
        <v>0</v>
      </c>
      <c r="K198" s="4">
        <f t="shared" si="6"/>
        <v>0</v>
      </c>
      <c r="L198" s="4">
        <v>0</v>
      </c>
      <c r="M198">
        <f t="shared" si="7"/>
        <v>0</v>
      </c>
    </row>
    <row r="199" spans="1:13" ht="51" customHeight="1" x14ac:dyDescent="0.15">
      <c r="A199" s="3" t="s">
        <v>296</v>
      </c>
      <c r="B199" s="3" t="s">
        <v>296</v>
      </c>
      <c r="C199" s="3" t="s">
        <v>12</v>
      </c>
      <c r="D199" s="3" t="s">
        <v>22</v>
      </c>
      <c r="E199" s="3" t="s">
        <v>23</v>
      </c>
      <c r="F199" s="3" t="s">
        <v>294</v>
      </c>
      <c r="G199" s="3" t="s">
        <v>16</v>
      </c>
      <c r="H199" s="4">
        <v>1</v>
      </c>
      <c r="I199" s="5">
        <v>42746.616400462961</v>
      </c>
      <c r="J199" s="4">
        <v>1</v>
      </c>
      <c r="K199" s="4">
        <f t="shared" si="6"/>
        <v>1</v>
      </c>
      <c r="L199" s="4">
        <v>0</v>
      </c>
      <c r="M199">
        <f t="shared" si="7"/>
        <v>0</v>
      </c>
    </row>
    <row r="200" spans="1:13" ht="64" customHeight="1" x14ac:dyDescent="0.15">
      <c r="A200" s="3" t="s">
        <v>297</v>
      </c>
      <c r="B200" s="3" t="s">
        <v>297</v>
      </c>
      <c r="C200" s="3" t="s">
        <v>12</v>
      </c>
      <c r="D200" s="3" t="s">
        <v>298</v>
      </c>
      <c r="E200" s="3" t="s">
        <v>299</v>
      </c>
      <c r="F200" s="3" t="s">
        <v>300</v>
      </c>
      <c r="G200" s="3" t="s">
        <v>301</v>
      </c>
      <c r="H200" s="4">
        <v>1</v>
      </c>
      <c r="I200" s="5">
        <v>42751.487881944442</v>
      </c>
      <c r="J200" s="4">
        <v>0</v>
      </c>
      <c r="K200" s="4">
        <f t="shared" si="6"/>
        <v>0</v>
      </c>
      <c r="L200" s="4">
        <v>2</v>
      </c>
      <c r="M200">
        <f t="shared" si="7"/>
        <v>1</v>
      </c>
    </row>
    <row r="201" spans="1:13" ht="76" customHeight="1" x14ac:dyDescent="0.15">
      <c r="A201" s="3" t="s">
        <v>302</v>
      </c>
      <c r="B201" s="3" t="s">
        <v>302</v>
      </c>
      <c r="C201" s="3" t="s">
        <v>12</v>
      </c>
      <c r="D201" s="3" t="s">
        <v>239</v>
      </c>
      <c r="E201" s="3" t="s">
        <v>303</v>
      </c>
      <c r="F201" s="3" t="s">
        <v>304</v>
      </c>
      <c r="G201" s="3" t="s">
        <v>16</v>
      </c>
      <c r="H201" s="4">
        <v>1</v>
      </c>
      <c r="I201" s="5">
        <v>42779.671493055554</v>
      </c>
      <c r="J201" s="4">
        <v>0</v>
      </c>
      <c r="K201" s="4">
        <f t="shared" si="6"/>
        <v>0</v>
      </c>
      <c r="L201" s="4">
        <v>1</v>
      </c>
      <c r="M201">
        <f t="shared" si="7"/>
        <v>1</v>
      </c>
    </row>
    <row r="202" spans="1:13" ht="102" customHeight="1" x14ac:dyDescent="0.15">
      <c r="A202" s="3" t="s">
        <v>305</v>
      </c>
      <c r="B202" s="3" t="s">
        <v>305</v>
      </c>
      <c r="C202" s="3" t="s">
        <v>12</v>
      </c>
      <c r="D202" s="3" t="s">
        <v>13</v>
      </c>
      <c r="E202" s="3" t="s">
        <v>181</v>
      </c>
      <c r="F202" s="3" t="s">
        <v>182</v>
      </c>
      <c r="G202" s="3" t="s">
        <v>16</v>
      </c>
      <c r="H202" s="4">
        <v>1</v>
      </c>
      <c r="I202" s="5">
        <v>42752.676435185182</v>
      </c>
      <c r="J202" s="4">
        <v>0</v>
      </c>
      <c r="K202" s="4">
        <f t="shared" si="6"/>
        <v>0</v>
      </c>
      <c r="L202" s="4">
        <v>1</v>
      </c>
      <c r="M202">
        <f t="shared" si="7"/>
        <v>1</v>
      </c>
    </row>
    <row r="203" spans="1:13" ht="89" customHeight="1" x14ac:dyDescent="0.15">
      <c r="A203" s="3" t="s">
        <v>306</v>
      </c>
      <c r="B203" s="3" t="s">
        <v>306</v>
      </c>
      <c r="C203" s="3" t="s">
        <v>12</v>
      </c>
      <c r="D203" s="3" t="s">
        <v>286</v>
      </c>
      <c r="E203" s="3" t="s">
        <v>287</v>
      </c>
      <c r="F203" s="3" t="s">
        <v>288</v>
      </c>
      <c r="G203" s="3" t="s">
        <v>16</v>
      </c>
      <c r="H203" s="4">
        <v>0</v>
      </c>
      <c r="I203" s="5">
        <v>42773.632187499999</v>
      </c>
      <c r="J203" s="4">
        <v>0</v>
      </c>
      <c r="K203" s="4">
        <f t="shared" si="6"/>
        <v>0</v>
      </c>
      <c r="L203" s="4">
        <v>1</v>
      </c>
      <c r="M203">
        <f t="shared" si="7"/>
        <v>1</v>
      </c>
    </row>
    <row r="204" spans="1:13" ht="64" customHeight="1" x14ac:dyDescent="0.15">
      <c r="A204" s="3" t="s">
        <v>307</v>
      </c>
      <c r="B204" s="3" t="s">
        <v>307</v>
      </c>
      <c r="C204" s="3" t="s">
        <v>12</v>
      </c>
      <c r="D204" s="3" t="s">
        <v>38</v>
      </c>
      <c r="E204" s="3" t="s">
        <v>260</v>
      </c>
      <c r="F204" s="3" t="s">
        <v>261</v>
      </c>
      <c r="G204" s="3" t="s">
        <v>16</v>
      </c>
      <c r="H204" s="4">
        <v>1</v>
      </c>
      <c r="I204" s="5">
        <v>42683.575740740744</v>
      </c>
      <c r="J204" s="4">
        <v>0</v>
      </c>
      <c r="K204" s="4">
        <f t="shared" si="6"/>
        <v>0</v>
      </c>
      <c r="L204" s="4">
        <v>0</v>
      </c>
      <c r="M204">
        <f t="shared" si="7"/>
        <v>0</v>
      </c>
    </row>
    <row r="205" spans="1:13" ht="51" customHeight="1" x14ac:dyDescent="0.15">
      <c r="A205" s="3" t="s">
        <v>308</v>
      </c>
      <c r="B205" s="3" t="s">
        <v>308</v>
      </c>
      <c r="C205" s="3" t="s">
        <v>12</v>
      </c>
      <c r="D205" s="3" t="s">
        <v>38</v>
      </c>
      <c r="E205" s="3" t="s">
        <v>39</v>
      </c>
      <c r="F205" s="3" t="s">
        <v>309</v>
      </c>
      <c r="G205" s="3" t="s">
        <v>62</v>
      </c>
      <c r="H205" s="4">
        <v>1</v>
      </c>
      <c r="I205" s="5">
        <v>42747.814328703702</v>
      </c>
      <c r="J205" s="4">
        <v>0</v>
      </c>
      <c r="K205" s="4">
        <f t="shared" si="6"/>
        <v>0</v>
      </c>
      <c r="L205" s="4">
        <v>0</v>
      </c>
      <c r="M205">
        <f t="shared" si="7"/>
        <v>0</v>
      </c>
    </row>
    <row r="206" spans="1:13" ht="51" customHeight="1" x14ac:dyDescent="0.15">
      <c r="A206" s="3" t="s">
        <v>310</v>
      </c>
      <c r="B206" s="3" t="s">
        <v>310</v>
      </c>
      <c r="C206" s="3" t="s">
        <v>12</v>
      </c>
      <c r="D206" s="3" t="s">
        <v>13</v>
      </c>
      <c r="E206" s="3" t="s">
        <v>181</v>
      </c>
      <c r="F206" s="3" t="s">
        <v>182</v>
      </c>
      <c r="G206" s="3" t="s">
        <v>16</v>
      </c>
      <c r="H206" s="4">
        <v>1</v>
      </c>
      <c r="I206" s="5">
        <v>42758.425578703704</v>
      </c>
      <c r="J206" s="4">
        <v>0</v>
      </c>
      <c r="K206" s="4">
        <f t="shared" si="6"/>
        <v>0</v>
      </c>
      <c r="L206" s="4">
        <v>0</v>
      </c>
      <c r="M206">
        <f t="shared" si="7"/>
        <v>0</v>
      </c>
    </row>
    <row r="207" spans="1:13" ht="89" customHeight="1" x14ac:dyDescent="0.15">
      <c r="A207" s="3" t="s">
        <v>311</v>
      </c>
      <c r="B207" s="3" t="s">
        <v>311</v>
      </c>
      <c r="C207" s="3" t="s">
        <v>12</v>
      </c>
      <c r="D207" s="3" t="s">
        <v>38</v>
      </c>
      <c r="E207" s="3" t="s">
        <v>312</v>
      </c>
      <c r="F207" s="3" t="s">
        <v>313</v>
      </c>
      <c r="G207" s="3" t="s">
        <v>16</v>
      </c>
      <c r="H207" s="4">
        <v>0</v>
      </c>
      <c r="I207" s="5">
        <v>42786.566631944443</v>
      </c>
      <c r="J207" s="4">
        <v>0</v>
      </c>
      <c r="K207" s="4">
        <f t="shared" si="6"/>
        <v>0</v>
      </c>
      <c r="L207" s="4">
        <v>0</v>
      </c>
      <c r="M207">
        <f t="shared" si="7"/>
        <v>0</v>
      </c>
    </row>
    <row r="208" spans="1:13" ht="64" customHeight="1" x14ac:dyDescent="0.15">
      <c r="A208" s="3" t="s">
        <v>314</v>
      </c>
      <c r="B208" s="3" t="s">
        <v>314</v>
      </c>
      <c r="C208" s="3" t="s">
        <v>12</v>
      </c>
      <c r="D208" s="3" t="s">
        <v>38</v>
      </c>
      <c r="E208" s="3" t="s">
        <v>315</v>
      </c>
      <c r="F208" s="3" t="s">
        <v>316</v>
      </c>
      <c r="G208" s="3" t="s">
        <v>16</v>
      </c>
      <c r="H208" s="4">
        <v>0</v>
      </c>
      <c r="I208" s="5">
        <v>42767.575243055559</v>
      </c>
      <c r="J208" s="4">
        <v>0</v>
      </c>
      <c r="K208" s="4">
        <f t="shared" si="6"/>
        <v>0</v>
      </c>
      <c r="L208" s="4">
        <v>0</v>
      </c>
      <c r="M208">
        <f t="shared" si="7"/>
        <v>0</v>
      </c>
    </row>
    <row r="209" spans="1:13" ht="38" customHeight="1" x14ac:dyDescent="0.15">
      <c r="A209" s="3" t="s">
        <v>317</v>
      </c>
      <c r="B209" s="3" t="s">
        <v>317</v>
      </c>
      <c r="C209" s="3" t="s">
        <v>12</v>
      </c>
      <c r="D209" s="3" t="s">
        <v>38</v>
      </c>
      <c r="E209" s="3" t="s">
        <v>260</v>
      </c>
      <c r="F209" s="3" t="s">
        <v>261</v>
      </c>
      <c r="G209" s="3" t="s">
        <v>16</v>
      </c>
      <c r="H209" s="4">
        <v>1</v>
      </c>
      <c r="I209" s="5">
        <v>42683.576006944444</v>
      </c>
      <c r="J209" s="4">
        <v>0</v>
      </c>
      <c r="K209" s="4">
        <f t="shared" si="6"/>
        <v>0</v>
      </c>
      <c r="L209" s="4">
        <v>0</v>
      </c>
      <c r="M209">
        <f t="shared" si="7"/>
        <v>0</v>
      </c>
    </row>
    <row r="210" spans="1:13" ht="64" customHeight="1" x14ac:dyDescent="0.15">
      <c r="A210" s="3" t="s">
        <v>318</v>
      </c>
      <c r="B210" s="3" t="s">
        <v>318</v>
      </c>
      <c r="C210" s="3" t="s">
        <v>12</v>
      </c>
      <c r="D210" s="3" t="s">
        <v>38</v>
      </c>
      <c r="E210" s="3" t="s">
        <v>260</v>
      </c>
      <c r="F210" s="3" t="s">
        <v>261</v>
      </c>
      <c r="G210" s="3" t="s">
        <v>16</v>
      </c>
      <c r="H210" s="4">
        <v>1</v>
      </c>
      <c r="I210" s="5">
        <v>42683.575879629629</v>
      </c>
      <c r="J210" s="4">
        <v>0</v>
      </c>
      <c r="K210" s="4">
        <f t="shared" si="6"/>
        <v>0</v>
      </c>
      <c r="L210" s="4">
        <v>0</v>
      </c>
      <c r="M210">
        <f t="shared" si="7"/>
        <v>0</v>
      </c>
    </row>
    <row r="211" spans="1:13" ht="51" customHeight="1" x14ac:dyDescent="0.15">
      <c r="A211" s="3" t="s">
        <v>319</v>
      </c>
      <c r="B211" s="3" t="s">
        <v>319</v>
      </c>
      <c r="C211" s="3" t="s">
        <v>12</v>
      </c>
      <c r="D211" s="3" t="s">
        <v>38</v>
      </c>
      <c r="E211" s="3" t="s">
        <v>260</v>
      </c>
      <c r="F211" s="3" t="s">
        <v>261</v>
      </c>
      <c r="G211" s="3" t="s">
        <v>16</v>
      </c>
      <c r="H211" s="4">
        <v>1</v>
      </c>
      <c r="I211" s="5">
        <v>42697.597337962965</v>
      </c>
      <c r="J211" s="4">
        <v>0</v>
      </c>
      <c r="K211" s="4">
        <f t="shared" si="6"/>
        <v>0</v>
      </c>
      <c r="L211" s="4">
        <v>0</v>
      </c>
      <c r="M211">
        <f t="shared" si="7"/>
        <v>0</v>
      </c>
    </row>
    <row r="212" spans="1:13" ht="64" customHeight="1" x14ac:dyDescent="0.15">
      <c r="A212" s="3" t="s">
        <v>320</v>
      </c>
      <c r="B212" s="3" t="s">
        <v>320</v>
      </c>
      <c r="C212" s="3" t="s">
        <v>12</v>
      </c>
      <c r="D212" s="3" t="s">
        <v>38</v>
      </c>
      <c r="E212" s="3" t="s">
        <v>260</v>
      </c>
      <c r="F212" s="3" t="s">
        <v>261</v>
      </c>
      <c r="G212" s="3" t="s">
        <v>16</v>
      </c>
      <c r="H212" s="4">
        <v>1</v>
      </c>
      <c r="I212" s="5">
        <v>42683.575057870374</v>
      </c>
      <c r="J212" s="4">
        <v>0</v>
      </c>
      <c r="K212" s="4">
        <f t="shared" si="6"/>
        <v>0</v>
      </c>
      <c r="L212" s="4">
        <v>1</v>
      </c>
      <c r="M212">
        <f t="shared" si="7"/>
        <v>1</v>
      </c>
    </row>
    <row r="213" spans="1:13" ht="51" customHeight="1" x14ac:dyDescent="0.15">
      <c r="A213" s="3" t="s">
        <v>321</v>
      </c>
      <c r="B213" s="3" t="s">
        <v>321</v>
      </c>
      <c r="C213" s="3" t="s">
        <v>12</v>
      </c>
      <c r="D213" s="3" t="s">
        <v>38</v>
      </c>
      <c r="E213" s="3" t="s">
        <v>260</v>
      </c>
      <c r="F213" s="3" t="s">
        <v>261</v>
      </c>
      <c r="G213" s="3" t="s">
        <v>16</v>
      </c>
      <c r="H213" s="4">
        <v>1</v>
      </c>
      <c r="I213" s="5">
        <v>42683.575624999998</v>
      </c>
      <c r="J213" s="4">
        <v>0</v>
      </c>
      <c r="K213" s="4">
        <f t="shared" si="6"/>
        <v>0</v>
      </c>
      <c r="L213" s="4">
        <v>0</v>
      </c>
      <c r="M213">
        <f t="shared" si="7"/>
        <v>0</v>
      </c>
    </row>
    <row r="214" spans="1:13" ht="38" customHeight="1" x14ac:dyDescent="0.15">
      <c r="A214" s="3" t="s">
        <v>322</v>
      </c>
      <c r="B214" s="3" t="s">
        <v>323</v>
      </c>
      <c r="C214" s="3" t="s">
        <v>12</v>
      </c>
      <c r="D214" s="3" t="s">
        <v>38</v>
      </c>
      <c r="E214" s="3" t="s">
        <v>39</v>
      </c>
      <c r="F214" s="3" t="s">
        <v>309</v>
      </c>
      <c r="G214" s="3" t="s">
        <v>16</v>
      </c>
      <c r="H214" s="4">
        <v>1</v>
      </c>
      <c r="I214" s="5">
        <v>42783.63863425926</v>
      </c>
      <c r="J214" s="4">
        <v>0</v>
      </c>
      <c r="K214" s="4">
        <f t="shared" si="6"/>
        <v>0</v>
      </c>
      <c r="L214" s="4">
        <v>2</v>
      </c>
      <c r="M214">
        <f t="shared" si="7"/>
        <v>1</v>
      </c>
    </row>
    <row r="215" spans="1:13" ht="76" customHeight="1" x14ac:dyDescent="0.15">
      <c r="A215" s="3" t="s">
        <v>324</v>
      </c>
      <c r="B215" s="3" t="s">
        <v>324</v>
      </c>
      <c r="C215" s="3" t="s">
        <v>12</v>
      </c>
      <c r="D215" s="3" t="s">
        <v>38</v>
      </c>
      <c r="E215" s="3" t="s">
        <v>312</v>
      </c>
      <c r="F215" s="3" t="s">
        <v>62</v>
      </c>
      <c r="G215" s="3" t="s">
        <v>16</v>
      </c>
      <c r="H215" s="4">
        <v>0</v>
      </c>
      <c r="I215" s="5">
        <v>42758.607916666668</v>
      </c>
      <c r="J215" s="4">
        <v>0</v>
      </c>
      <c r="K215" s="4">
        <f t="shared" si="6"/>
        <v>0</v>
      </c>
      <c r="L215" s="4">
        <v>1</v>
      </c>
      <c r="M215">
        <f t="shared" si="7"/>
        <v>1</v>
      </c>
    </row>
    <row r="216" spans="1:13" ht="64" customHeight="1" x14ac:dyDescent="0.15">
      <c r="A216" s="3" t="s">
        <v>325</v>
      </c>
      <c r="B216" s="3" t="s">
        <v>325</v>
      </c>
      <c r="C216" s="3" t="s">
        <v>12</v>
      </c>
      <c r="D216" s="3" t="s">
        <v>38</v>
      </c>
      <c r="E216" s="3" t="s">
        <v>39</v>
      </c>
      <c r="F216" s="3" t="s">
        <v>309</v>
      </c>
      <c r="G216" s="3" t="s">
        <v>16</v>
      </c>
      <c r="H216" s="4">
        <v>1</v>
      </c>
      <c r="I216" s="5">
        <v>42782.410509259258</v>
      </c>
      <c r="J216" s="4">
        <v>0</v>
      </c>
      <c r="K216" s="4">
        <f t="shared" si="6"/>
        <v>0</v>
      </c>
      <c r="L216" s="4">
        <v>1</v>
      </c>
      <c r="M216">
        <f t="shared" si="7"/>
        <v>1</v>
      </c>
    </row>
    <row r="217" spans="1:13" ht="51" customHeight="1" x14ac:dyDescent="0.15">
      <c r="A217" s="3" t="s">
        <v>326</v>
      </c>
      <c r="B217" s="3" t="s">
        <v>326</v>
      </c>
      <c r="C217" s="3" t="s">
        <v>12</v>
      </c>
      <c r="D217" s="3" t="s">
        <v>38</v>
      </c>
      <c r="E217" s="3" t="s">
        <v>312</v>
      </c>
      <c r="F217" s="3" t="s">
        <v>62</v>
      </c>
      <c r="G217" s="3" t="s">
        <v>16</v>
      </c>
      <c r="H217" s="4">
        <v>0</v>
      </c>
      <c r="I217" s="5">
        <v>42758.60800925926</v>
      </c>
      <c r="J217" s="4">
        <v>0</v>
      </c>
      <c r="K217" s="4">
        <f t="shared" si="6"/>
        <v>0</v>
      </c>
      <c r="L217" s="4">
        <v>1</v>
      </c>
      <c r="M217">
        <f t="shared" si="7"/>
        <v>1</v>
      </c>
    </row>
    <row r="218" spans="1:13" ht="51" customHeight="1" x14ac:dyDescent="0.15">
      <c r="A218" s="3" t="s">
        <v>327</v>
      </c>
      <c r="B218" s="3" t="s">
        <v>327</v>
      </c>
      <c r="C218" s="3" t="s">
        <v>12</v>
      </c>
      <c r="D218" s="3" t="s">
        <v>38</v>
      </c>
      <c r="E218" s="3" t="s">
        <v>312</v>
      </c>
      <c r="F218" s="3" t="s">
        <v>62</v>
      </c>
      <c r="G218" s="3" t="s">
        <v>16</v>
      </c>
      <c r="H218" s="4">
        <v>0</v>
      </c>
      <c r="I218" s="5">
        <v>42758.608078703706</v>
      </c>
      <c r="J218" s="4">
        <v>0</v>
      </c>
      <c r="K218" s="4">
        <f t="shared" si="6"/>
        <v>0</v>
      </c>
      <c r="L218" s="4">
        <v>1</v>
      </c>
      <c r="M218">
        <f t="shared" si="7"/>
        <v>1</v>
      </c>
    </row>
    <row r="219" spans="1:13" ht="38" customHeight="1" x14ac:dyDescent="0.15">
      <c r="A219" s="3" t="s">
        <v>328</v>
      </c>
      <c r="B219" s="3" t="s">
        <v>328</v>
      </c>
      <c r="C219" s="3" t="s">
        <v>12</v>
      </c>
      <c r="D219" s="3" t="s">
        <v>38</v>
      </c>
      <c r="E219" s="3" t="s">
        <v>312</v>
      </c>
      <c r="F219" s="3" t="s">
        <v>62</v>
      </c>
      <c r="G219" s="3" t="s">
        <v>16</v>
      </c>
      <c r="H219" s="4">
        <v>0</v>
      </c>
      <c r="I219" s="5">
        <v>42758.608159722222</v>
      </c>
      <c r="J219" s="4">
        <v>0</v>
      </c>
      <c r="K219" s="4">
        <f t="shared" si="6"/>
        <v>0</v>
      </c>
      <c r="L219" s="4">
        <v>0</v>
      </c>
      <c r="M219">
        <f t="shared" si="7"/>
        <v>0</v>
      </c>
    </row>
    <row r="220" spans="1:13" ht="51" customHeight="1" x14ac:dyDescent="0.15">
      <c r="A220" s="3" t="s">
        <v>329</v>
      </c>
      <c r="B220" s="3" t="s">
        <v>329</v>
      </c>
      <c r="C220" s="3" t="s">
        <v>12</v>
      </c>
      <c r="D220" s="3" t="s">
        <v>38</v>
      </c>
      <c r="E220" s="3" t="s">
        <v>312</v>
      </c>
      <c r="F220" s="3" t="s">
        <v>62</v>
      </c>
      <c r="G220" s="3" t="s">
        <v>16</v>
      </c>
      <c r="H220" s="4">
        <v>0</v>
      </c>
      <c r="I220" s="5">
        <v>42758.608229166668</v>
      </c>
      <c r="J220" s="4">
        <v>0</v>
      </c>
      <c r="K220" s="4">
        <f t="shared" si="6"/>
        <v>0</v>
      </c>
      <c r="L220" s="4">
        <v>1</v>
      </c>
      <c r="M220">
        <f t="shared" si="7"/>
        <v>1</v>
      </c>
    </row>
    <row r="221" spans="1:13" ht="51" customHeight="1" x14ac:dyDescent="0.15">
      <c r="A221" s="3" t="s">
        <v>330</v>
      </c>
      <c r="B221" s="3" t="s">
        <v>330</v>
      </c>
      <c r="C221" s="3" t="s">
        <v>12</v>
      </c>
      <c r="D221" s="3" t="s">
        <v>38</v>
      </c>
      <c r="E221" s="3" t="s">
        <v>312</v>
      </c>
      <c r="F221" s="3" t="s">
        <v>62</v>
      </c>
      <c r="G221" s="3" t="s">
        <v>16</v>
      </c>
      <c r="H221" s="4">
        <v>0</v>
      </c>
      <c r="I221" s="5">
        <v>42758.608298611114</v>
      </c>
      <c r="J221" s="4">
        <v>0</v>
      </c>
      <c r="K221" s="4">
        <f t="shared" si="6"/>
        <v>0</v>
      </c>
      <c r="L221" s="4">
        <v>1</v>
      </c>
      <c r="M221">
        <f t="shared" si="7"/>
        <v>1</v>
      </c>
    </row>
    <row r="222" spans="1:13" ht="76" customHeight="1" x14ac:dyDescent="0.15">
      <c r="A222" s="3" t="s">
        <v>331</v>
      </c>
      <c r="B222" s="3" t="s">
        <v>331</v>
      </c>
      <c r="C222" s="3" t="s">
        <v>12</v>
      </c>
      <c r="D222" s="3" t="s">
        <v>38</v>
      </c>
      <c r="E222" s="3" t="s">
        <v>312</v>
      </c>
      <c r="F222" s="3" t="s">
        <v>62</v>
      </c>
      <c r="G222" s="3" t="s">
        <v>16</v>
      </c>
      <c r="H222" s="4">
        <v>0</v>
      </c>
      <c r="I222" s="5">
        <v>42758.608391203707</v>
      </c>
      <c r="J222" s="4">
        <v>0</v>
      </c>
      <c r="K222" s="4">
        <f t="shared" si="6"/>
        <v>0</v>
      </c>
      <c r="L222" s="4">
        <v>1</v>
      </c>
      <c r="M222">
        <f t="shared" si="7"/>
        <v>1</v>
      </c>
    </row>
    <row r="223" spans="1:13" ht="64" customHeight="1" x14ac:dyDescent="0.15">
      <c r="A223" s="3" t="s">
        <v>332</v>
      </c>
      <c r="B223" s="3" t="s">
        <v>332</v>
      </c>
      <c r="C223" s="3" t="s">
        <v>12</v>
      </c>
      <c r="D223" s="3" t="s">
        <v>38</v>
      </c>
      <c r="E223" s="3" t="s">
        <v>312</v>
      </c>
      <c r="F223" s="3" t="s">
        <v>62</v>
      </c>
      <c r="G223" s="3" t="s">
        <v>16</v>
      </c>
      <c r="H223" s="4">
        <v>0</v>
      </c>
      <c r="I223" s="5">
        <v>42758.608472222222</v>
      </c>
      <c r="J223" s="4">
        <v>0</v>
      </c>
      <c r="K223" s="4">
        <f t="shared" si="6"/>
        <v>0</v>
      </c>
      <c r="L223" s="4">
        <v>1</v>
      </c>
      <c r="M223">
        <f t="shared" si="7"/>
        <v>1</v>
      </c>
    </row>
    <row r="224" spans="1:13" ht="76" customHeight="1" x14ac:dyDescent="0.15">
      <c r="A224" s="3" t="s">
        <v>333</v>
      </c>
      <c r="B224" s="3" t="s">
        <v>333</v>
      </c>
      <c r="C224" s="3" t="s">
        <v>12</v>
      </c>
      <c r="D224" s="3" t="s">
        <v>38</v>
      </c>
      <c r="E224" s="3" t="s">
        <v>312</v>
      </c>
      <c r="F224" s="3" t="s">
        <v>62</v>
      </c>
      <c r="G224" s="3" t="s">
        <v>16</v>
      </c>
      <c r="H224" s="4">
        <v>0</v>
      </c>
      <c r="I224" s="5">
        <v>42758.608541666668</v>
      </c>
      <c r="J224" s="4">
        <v>0</v>
      </c>
      <c r="K224" s="4">
        <f t="shared" si="6"/>
        <v>0</v>
      </c>
      <c r="L224" s="4">
        <v>1</v>
      </c>
      <c r="M224">
        <f t="shared" si="7"/>
        <v>1</v>
      </c>
    </row>
    <row r="225" spans="1:13" ht="64" customHeight="1" x14ac:dyDescent="0.15">
      <c r="A225" s="3" t="s">
        <v>334</v>
      </c>
      <c r="B225" s="3" t="s">
        <v>334</v>
      </c>
      <c r="C225" s="3" t="s">
        <v>12</v>
      </c>
      <c r="D225" s="3" t="s">
        <v>38</v>
      </c>
      <c r="E225" s="3" t="s">
        <v>312</v>
      </c>
      <c r="F225" s="3" t="s">
        <v>62</v>
      </c>
      <c r="G225" s="3" t="s">
        <v>16</v>
      </c>
      <c r="H225" s="4">
        <v>0</v>
      </c>
      <c r="I225" s="5">
        <v>42758.608622685184</v>
      </c>
      <c r="J225" s="4">
        <v>0</v>
      </c>
      <c r="K225" s="4">
        <f t="shared" si="6"/>
        <v>0</v>
      </c>
      <c r="L225" s="4">
        <v>1</v>
      </c>
      <c r="M225">
        <f t="shared" si="7"/>
        <v>1</v>
      </c>
    </row>
    <row r="226" spans="1:13" ht="64" customHeight="1" x14ac:dyDescent="0.15">
      <c r="A226" s="3" t="s">
        <v>335</v>
      </c>
      <c r="B226" s="3" t="s">
        <v>335</v>
      </c>
      <c r="C226" s="3" t="s">
        <v>12</v>
      </c>
      <c r="D226" s="3" t="s">
        <v>38</v>
      </c>
      <c r="E226" s="3" t="s">
        <v>312</v>
      </c>
      <c r="F226" s="3" t="s">
        <v>62</v>
      </c>
      <c r="G226" s="3" t="s">
        <v>16</v>
      </c>
      <c r="H226" s="4">
        <v>0</v>
      </c>
      <c r="I226" s="5">
        <v>42758.608703703707</v>
      </c>
      <c r="J226" s="4">
        <v>0</v>
      </c>
      <c r="K226" s="4">
        <f t="shared" si="6"/>
        <v>0</v>
      </c>
      <c r="L226" s="4">
        <v>1</v>
      </c>
      <c r="M226">
        <f t="shared" si="7"/>
        <v>1</v>
      </c>
    </row>
    <row r="227" spans="1:13" ht="38" customHeight="1" x14ac:dyDescent="0.15">
      <c r="A227" s="3" t="s">
        <v>336</v>
      </c>
      <c r="B227" s="3" t="s">
        <v>336</v>
      </c>
      <c r="C227" s="3" t="s">
        <v>12</v>
      </c>
      <c r="D227" s="3" t="s">
        <v>38</v>
      </c>
      <c r="E227" s="3" t="s">
        <v>312</v>
      </c>
      <c r="F227" s="3" t="s">
        <v>62</v>
      </c>
      <c r="G227" s="3" t="s">
        <v>16</v>
      </c>
      <c r="H227" s="4">
        <v>0</v>
      </c>
      <c r="I227" s="5">
        <v>42758.608784722222</v>
      </c>
      <c r="J227" s="4">
        <v>0</v>
      </c>
      <c r="K227" s="4">
        <f t="shared" si="6"/>
        <v>0</v>
      </c>
      <c r="L227" s="4">
        <v>1</v>
      </c>
      <c r="M227">
        <f t="shared" si="7"/>
        <v>1</v>
      </c>
    </row>
    <row r="228" spans="1:13" ht="64" customHeight="1" x14ac:dyDescent="0.15">
      <c r="A228" s="3" t="s">
        <v>337</v>
      </c>
      <c r="B228" s="3" t="s">
        <v>337</v>
      </c>
      <c r="C228" s="3" t="s">
        <v>12</v>
      </c>
      <c r="D228" s="3" t="s">
        <v>38</v>
      </c>
      <c r="E228" s="3" t="s">
        <v>260</v>
      </c>
      <c r="F228" s="3" t="s">
        <v>261</v>
      </c>
      <c r="G228" s="3" t="s">
        <v>16</v>
      </c>
      <c r="H228" s="4">
        <v>1</v>
      </c>
      <c r="I228" s="5">
        <v>42774.42460648148</v>
      </c>
      <c r="J228" s="4">
        <v>23</v>
      </c>
      <c r="K228" s="4">
        <f t="shared" si="6"/>
        <v>1</v>
      </c>
      <c r="L228" s="4">
        <v>16</v>
      </c>
      <c r="M228">
        <f t="shared" si="7"/>
        <v>1</v>
      </c>
    </row>
    <row r="229" spans="1:13" ht="51" customHeight="1" x14ac:dyDescent="0.15">
      <c r="A229" s="3" t="s">
        <v>338</v>
      </c>
      <c r="B229" s="3" t="s">
        <v>338</v>
      </c>
      <c r="C229" s="3" t="s">
        <v>12</v>
      </c>
      <c r="D229" s="3" t="s">
        <v>38</v>
      </c>
      <c r="E229" s="3" t="s">
        <v>39</v>
      </c>
      <c r="F229" s="3" t="s">
        <v>309</v>
      </c>
      <c r="G229" s="3" t="s">
        <v>16</v>
      </c>
      <c r="H229" s="4">
        <v>1</v>
      </c>
      <c r="I229" s="5">
        <v>42747.812939814816</v>
      </c>
      <c r="J229" s="4">
        <v>0</v>
      </c>
      <c r="K229" s="4">
        <f t="shared" si="6"/>
        <v>0</v>
      </c>
      <c r="L229" s="4">
        <v>0</v>
      </c>
      <c r="M229">
        <f t="shared" si="7"/>
        <v>0</v>
      </c>
    </row>
    <row r="230" spans="1:13" ht="64" customHeight="1" x14ac:dyDescent="0.15">
      <c r="A230" s="3" t="s">
        <v>339</v>
      </c>
      <c r="B230" s="3" t="s">
        <v>339</v>
      </c>
      <c r="C230" s="3" t="s">
        <v>12</v>
      </c>
      <c r="D230" s="3" t="s">
        <v>38</v>
      </c>
      <c r="E230" s="3" t="s">
        <v>312</v>
      </c>
      <c r="F230" s="3" t="s">
        <v>62</v>
      </c>
      <c r="G230" s="3" t="s">
        <v>16</v>
      </c>
      <c r="H230" s="4">
        <v>0</v>
      </c>
      <c r="I230" s="5">
        <v>42758.608854166669</v>
      </c>
      <c r="J230" s="4">
        <v>0</v>
      </c>
      <c r="K230" s="4">
        <f t="shared" si="6"/>
        <v>0</v>
      </c>
      <c r="L230" s="4">
        <v>1</v>
      </c>
      <c r="M230">
        <f t="shared" si="7"/>
        <v>1</v>
      </c>
    </row>
    <row r="231" spans="1:13" ht="76" customHeight="1" x14ac:dyDescent="0.15">
      <c r="A231" s="3" t="s">
        <v>340</v>
      </c>
      <c r="B231" s="3" t="s">
        <v>340</v>
      </c>
      <c r="C231" s="3" t="s">
        <v>12</v>
      </c>
      <c r="D231" s="3" t="s">
        <v>286</v>
      </c>
      <c r="E231" s="3" t="s">
        <v>287</v>
      </c>
      <c r="F231" s="3" t="s">
        <v>288</v>
      </c>
      <c r="G231" s="3" t="s">
        <v>16</v>
      </c>
      <c r="H231" s="4">
        <v>0</v>
      </c>
      <c r="I231" s="5">
        <v>42772.423171296294</v>
      </c>
      <c r="J231" s="4">
        <v>0</v>
      </c>
      <c r="K231" s="4">
        <f t="shared" si="6"/>
        <v>0</v>
      </c>
      <c r="L231" s="4">
        <v>0</v>
      </c>
      <c r="M231">
        <f t="shared" si="7"/>
        <v>0</v>
      </c>
    </row>
    <row r="232" spans="1:13" ht="64" customHeight="1" x14ac:dyDescent="0.15">
      <c r="A232" s="3" t="s">
        <v>341</v>
      </c>
      <c r="B232" s="3" t="s">
        <v>341</v>
      </c>
      <c r="C232" s="3" t="s">
        <v>12</v>
      </c>
      <c r="D232" s="3" t="s">
        <v>22</v>
      </c>
      <c r="E232" s="3" t="s">
        <v>23</v>
      </c>
      <c r="F232" s="3" t="s">
        <v>24</v>
      </c>
      <c r="G232" s="3" t="s">
        <v>16</v>
      </c>
      <c r="H232" s="4">
        <v>1</v>
      </c>
      <c r="I232" s="5">
        <v>42772.227835648147</v>
      </c>
      <c r="J232" s="4">
        <v>20</v>
      </c>
      <c r="K232" s="4">
        <f t="shared" si="6"/>
        <v>1</v>
      </c>
      <c r="L232" s="4">
        <v>11</v>
      </c>
      <c r="M232">
        <f t="shared" si="7"/>
        <v>1</v>
      </c>
    </row>
    <row r="233" spans="1:13" ht="64" customHeight="1" x14ac:dyDescent="0.15">
      <c r="A233" s="3" t="s">
        <v>342</v>
      </c>
      <c r="B233" s="3" t="s">
        <v>342</v>
      </c>
      <c r="C233" s="3" t="s">
        <v>12</v>
      </c>
      <c r="D233" s="3" t="s">
        <v>22</v>
      </c>
      <c r="E233" s="3" t="s">
        <v>23</v>
      </c>
      <c r="F233" s="3" t="s">
        <v>24</v>
      </c>
      <c r="G233" s="3" t="s">
        <v>16</v>
      </c>
      <c r="H233" s="4">
        <v>1</v>
      </c>
      <c r="I233" s="5">
        <v>42782.663530092592</v>
      </c>
      <c r="J233" s="4">
        <v>0</v>
      </c>
      <c r="K233" s="4">
        <f t="shared" si="6"/>
        <v>0</v>
      </c>
      <c r="L233" s="4">
        <v>3</v>
      </c>
      <c r="M233">
        <f t="shared" si="7"/>
        <v>1</v>
      </c>
    </row>
    <row r="234" spans="1:13" ht="64" customHeight="1" x14ac:dyDescent="0.15">
      <c r="A234" s="3" t="s">
        <v>343</v>
      </c>
      <c r="B234" s="3" t="s">
        <v>343</v>
      </c>
      <c r="C234" s="3" t="s">
        <v>12</v>
      </c>
      <c r="D234" s="3" t="s">
        <v>22</v>
      </c>
      <c r="E234" s="3" t="s">
        <v>23</v>
      </c>
      <c r="F234" s="3" t="s">
        <v>24</v>
      </c>
      <c r="G234" s="3" t="s">
        <v>16</v>
      </c>
      <c r="H234" s="4">
        <v>1</v>
      </c>
      <c r="I234" s="5">
        <v>42749.974664351852</v>
      </c>
      <c r="J234" s="4">
        <v>0</v>
      </c>
      <c r="K234" s="4">
        <f t="shared" si="6"/>
        <v>0</v>
      </c>
      <c r="L234" s="4">
        <v>0</v>
      </c>
      <c r="M234">
        <f t="shared" si="7"/>
        <v>0</v>
      </c>
    </row>
    <row r="235" spans="1:13" ht="89" customHeight="1" x14ac:dyDescent="0.15">
      <c r="A235" s="3" t="s">
        <v>344</v>
      </c>
      <c r="B235" s="3" t="s">
        <v>344</v>
      </c>
      <c r="C235" s="3" t="s">
        <v>12</v>
      </c>
      <c r="D235" s="3" t="s">
        <v>22</v>
      </c>
      <c r="E235" s="3" t="s">
        <v>23</v>
      </c>
      <c r="F235" s="3" t="s">
        <v>294</v>
      </c>
      <c r="G235" s="3" t="s">
        <v>16</v>
      </c>
      <c r="H235" s="4">
        <v>1</v>
      </c>
      <c r="I235" s="5">
        <v>42748.603831018518</v>
      </c>
      <c r="J235" s="4">
        <v>0</v>
      </c>
      <c r="K235" s="4">
        <f t="shared" si="6"/>
        <v>0</v>
      </c>
      <c r="L235" s="4">
        <v>0</v>
      </c>
      <c r="M235">
        <f t="shared" si="7"/>
        <v>0</v>
      </c>
    </row>
    <row r="236" spans="1:13" ht="102" customHeight="1" x14ac:dyDescent="0.15">
      <c r="A236" s="3" t="s">
        <v>345</v>
      </c>
      <c r="B236" s="3" t="s">
        <v>346</v>
      </c>
      <c r="C236" s="3" t="s">
        <v>12</v>
      </c>
      <c r="D236" s="3" t="s">
        <v>22</v>
      </c>
      <c r="E236" s="3" t="s">
        <v>23</v>
      </c>
      <c r="F236" s="3" t="s">
        <v>294</v>
      </c>
      <c r="G236" s="3" t="s">
        <v>16</v>
      </c>
      <c r="H236" s="4">
        <v>1</v>
      </c>
      <c r="I236" s="5">
        <v>42746.600104166668</v>
      </c>
      <c r="J236" s="4">
        <v>0</v>
      </c>
      <c r="K236" s="4">
        <f t="shared" si="6"/>
        <v>0</v>
      </c>
      <c r="L236" s="4">
        <v>0</v>
      </c>
      <c r="M236">
        <f t="shared" si="7"/>
        <v>0</v>
      </c>
    </row>
    <row r="237" spans="1:13" ht="64" customHeight="1" x14ac:dyDescent="0.15">
      <c r="A237" s="3" t="s">
        <v>347</v>
      </c>
      <c r="B237" s="3" t="s">
        <v>347</v>
      </c>
      <c r="C237" s="3" t="s">
        <v>12</v>
      </c>
      <c r="D237" s="3" t="s">
        <v>22</v>
      </c>
      <c r="E237" s="3" t="s">
        <v>23</v>
      </c>
      <c r="F237" s="3" t="s">
        <v>294</v>
      </c>
      <c r="G237" s="3" t="s">
        <v>16</v>
      </c>
      <c r="H237" s="4">
        <v>1</v>
      </c>
      <c r="I237" s="5">
        <v>42746.652592592596</v>
      </c>
      <c r="J237" s="4">
        <v>0</v>
      </c>
      <c r="K237" s="4">
        <f t="shared" si="6"/>
        <v>0</v>
      </c>
      <c r="L237" s="4">
        <v>0</v>
      </c>
      <c r="M237">
        <f t="shared" si="7"/>
        <v>0</v>
      </c>
    </row>
    <row r="238" spans="1:13" ht="89" customHeight="1" x14ac:dyDescent="0.15">
      <c r="A238" s="3" t="s">
        <v>348</v>
      </c>
      <c r="B238" s="3" t="s">
        <v>349</v>
      </c>
      <c r="C238" s="3" t="s">
        <v>12</v>
      </c>
      <c r="D238" s="3" t="s">
        <v>22</v>
      </c>
      <c r="E238" s="3" t="s">
        <v>23</v>
      </c>
      <c r="F238" s="3" t="s">
        <v>294</v>
      </c>
      <c r="G238" s="3" t="s">
        <v>16</v>
      </c>
      <c r="H238" s="4">
        <v>1</v>
      </c>
      <c r="I238" s="5">
        <v>42746.66201388889</v>
      </c>
      <c r="J238" s="4">
        <v>0</v>
      </c>
      <c r="K238" s="4">
        <f t="shared" si="6"/>
        <v>0</v>
      </c>
      <c r="L238" s="4">
        <v>0</v>
      </c>
      <c r="M238">
        <f t="shared" si="7"/>
        <v>0</v>
      </c>
    </row>
    <row r="239" spans="1:13" ht="76" customHeight="1" x14ac:dyDescent="0.15">
      <c r="A239" s="3" t="s">
        <v>350</v>
      </c>
      <c r="B239" s="3" t="s">
        <v>350</v>
      </c>
      <c r="C239" s="3" t="s">
        <v>12</v>
      </c>
      <c r="D239" s="3" t="s">
        <v>22</v>
      </c>
      <c r="E239" s="3" t="s">
        <v>23</v>
      </c>
      <c r="F239" s="3" t="s">
        <v>294</v>
      </c>
      <c r="G239" s="3" t="s">
        <v>16</v>
      </c>
      <c r="H239" s="4">
        <v>1</v>
      </c>
      <c r="I239" s="5">
        <v>42748.614768518521</v>
      </c>
      <c r="J239" s="4">
        <v>0</v>
      </c>
      <c r="K239" s="4">
        <f t="shared" si="6"/>
        <v>0</v>
      </c>
      <c r="L239" s="4">
        <v>0</v>
      </c>
      <c r="M239">
        <f t="shared" si="7"/>
        <v>0</v>
      </c>
    </row>
    <row r="240" spans="1:13" ht="89" customHeight="1" x14ac:dyDescent="0.15">
      <c r="A240" s="3" t="s">
        <v>351</v>
      </c>
      <c r="B240" s="3" t="s">
        <v>351</v>
      </c>
      <c r="C240" s="3" t="s">
        <v>12</v>
      </c>
      <c r="D240" s="3" t="s">
        <v>22</v>
      </c>
      <c r="E240" s="3" t="s">
        <v>23</v>
      </c>
      <c r="F240" s="3" t="s">
        <v>294</v>
      </c>
      <c r="G240" s="3" t="s">
        <v>16</v>
      </c>
      <c r="H240" s="4">
        <v>1</v>
      </c>
      <c r="I240" s="5">
        <v>42748.61246527778</v>
      </c>
      <c r="J240" s="4">
        <v>0</v>
      </c>
      <c r="K240" s="4">
        <f t="shared" si="6"/>
        <v>0</v>
      </c>
      <c r="L240" s="4">
        <v>0</v>
      </c>
      <c r="M240">
        <f t="shared" si="7"/>
        <v>0</v>
      </c>
    </row>
    <row r="241" spans="1:13" ht="51" customHeight="1" x14ac:dyDescent="0.15">
      <c r="A241" s="3" t="s">
        <v>352</v>
      </c>
      <c r="B241" s="3" t="s">
        <v>352</v>
      </c>
      <c r="C241" s="3" t="s">
        <v>12</v>
      </c>
      <c r="D241" s="3" t="s">
        <v>22</v>
      </c>
      <c r="E241" s="3" t="s">
        <v>23</v>
      </c>
      <c r="F241" s="3" t="s">
        <v>294</v>
      </c>
      <c r="G241" s="3" t="s">
        <v>16</v>
      </c>
      <c r="H241" s="4">
        <v>1</v>
      </c>
      <c r="I241" s="5">
        <v>42746.646967592591</v>
      </c>
      <c r="J241" s="4">
        <v>0</v>
      </c>
      <c r="K241" s="4">
        <f t="shared" si="6"/>
        <v>0</v>
      </c>
      <c r="L241" s="4">
        <v>0</v>
      </c>
      <c r="M241">
        <f t="shared" si="7"/>
        <v>0</v>
      </c>
    </row>
    <row r="242" spans="1:13" ht="89" customHeight="1" x14ac:dyDescent="0.15">
      <c r="A242" s="3" t="s">
        <v>353</v>
      </c>
      <c r="B242" s="3" t="s">
        <v>353</v>
      </c>
      <c r="C242" s="3" t="s">
        <v>12</v>
      </c>
      <c r="D242" s="3" t="s">
        <v>22</v>
      </c>
      <c r="E242" s="3" t="s">
        <v>23</v>
      </c>
      <c r="F242" s="3" t="s">
        <v>294</v>
      </c>
      <c r="G242" s="3" t="s">
        <v>16</v>
      </c>
      <c r="H242" s="4">
        <v>1</v>
      </c>
      <c r="I242" s="5">
        <v>42748.616851851853</v>
      </c>
      <c r="J242" s="4">
        <v>0</v>
      </c>
      <c r="K242" s="4">
        <f t="shared" si="6"/>
        <v>0</v>
      </c>
      <c r="L242" s="4">
        <v>0</v>
      </c>
      <c r="M242">
        <f t="shared" si="7"/>
        <v>0</v>
      </c>
    </row>
    <row r="243" spans="1:13" ht="89" customHeight="1" x14ac:dyDescent="0.15">
      <c r="A243" s="3" t="s">
        <v>354</v>
      </c>
      <c r="B243" s="3" t="s">
        <v>354</v>
      </c>
      <c r="C243" s="3" t="s">
        <v>12</v>
      </c>
      <c r="D243" s="3" t="s">
        <v>22</v>
      </c>
      <c r="E243" s="3" t="s">
        <v>23</v>
      </c>
      <c r="F243" s="3" t="s">
        <v>294</v>
      </c>
      <c r="G243" s="3" t="s">
        <v>16</v>
      </c>
      <c r="H243" s="4">
        <v>1</v>
      </c>
      <c r="I243" s="5">
        <v>42748.572534722225</v>
      </c>
      <c r="J243" s="4">
        <v>0</v>
      </c>
      <c r="K243" s="4">
        <f t="shared" si="6"/>
        <v>0</v>
      </c>
      <c r="L243" s="4">
        <v>0</v>
      </c>
      <c r="M243">
        <f t="shared" si="7"/>
        <v>0</v>
      </c>
    </row>
    <row r="244" spans="1:13" ht="89" customHeight="1" x14ac:dyDescent="0.15">
      <c r="A244" s="3" t="s">
        <v>355</v>
      </c>
      <c r="B244" s="3" t="s">
        <v>355</v>
      </c>
      <c r="C244" s="3" t="s">
        <v>12</v>
      </c>
      <c r="D244" s="3" t="s">
        <v>22</v>
      </c>
      <c r="E244" s="3" t="s">
        <v>23</v>
      </c>
      <c r="F244" s="3" t="s">
        <v>294</v>
      </c>
      <c r="G244" s="3" t="s">
        <v>16</v>
      </c>
      <c r="H244" s="4">
        <v>1</v>
      </c>
      <c r="I244" s="5">
        <v>42748.608252314814</v>
      </c>
      <c r="J244" s="4">
        <v>0</v>
      </c>
      <c r="K244" s="4">
        <f t="shared" si="6"/>
        <v>0</v>
      </c>
      <c r="L244" s="4">
        <v>0</v>
      </c>
      <c r="M244">
        <f t="shared" si="7"/>
        <v>0</v>
      </c>
    </row>
    <row r="245" spans="1:13" ht="76" customHeight="1" x14ac:dyDescent="0.15">
      <c r="A245" s="3" t="s">
        <v>356</v>
      </c>
      <c r="B245" s="3" t="s">
        <v>356</v>
      </c>
      <c r="C245" s="3" t="s">
        <v>12</v>
      </c>
      <c r="D245" s="3" t="s">
        <v>22</v>
      </c>
      <c r="E245" s="3" t="s">
        <v>23</v>
      </c>
      <c r="F245" s="3" t="s">
        <v>294</v>
      </c>
      <c r="G245" s="3" t="s">
        <v>16</v>
      </c>
      <c r="H245" s="4">
        <v>1</v>
      </c>
      <c r="I245" s="5">
        <v>42748.60633101852</v>
      </c>
      <c r="J245" s="4">
        <v>0</v>
      </c>
      <c r="K245" s="4">
        <f t="shared" si="6"/>
        <v>0</v>
      </c>
      <c r="L245" s="4">
        <v>0</v>
      </c>
      <c r="M245">
        <f t="shared" si="7"/>
        <v>0</v>
      </c>
    </row>
    <row r="246" spans="1:13" ht="64" customHeight="1" x14ac:dyDescent="0.15">
      <c r="A246" s="3" t="s">
        <v>357</v>
      </c>
      <c r="B246" s="3" t="s">
        <v>357</v>
      </c>
      <c r="C246" s="3" t="s">
        <v>12</v>
      </c>
      <c r="D246" s="3" t="s">
        <v>22</v>
      </c>
      <c r="E246" s="3" t="s">
        <v>23</v>
      </c>
      <c r="F246" s="3" t="s">
        <v>294</v>
      </c>
      <c r="G246" s="3" t="s">
        <v>16</v>
      </c>
      <c r="H246" s="4">
        <v>1</v>
      </c>
      <c r="I246" s="5">
        <v>42748.505925925929</v>
      </c>
      <c r="J246" s="4">
        <v>0</v>
      </c>
      <c r="K246" s="4">
        <f t="shared" si="6"/>
        <v>0</v>
      </c>
      <c r="L246" s="4">
        <v>0</v>
      </c>
      <c r="M246">
        <f t="shared" si="7"/>
        <v>0</v>
      </c>
    </row>
    <row r="247" spans="1:13" ht="102" customHeight="1" x14ac:dyDescent="0.15">
      <c r="A247" s="3" t="s">
        <v>358</v>
      </c>
      <c r="B247" s="3" t="s">
        <v>358</v>
      </c>
      <c r="C247" s="3" t="s">
        <v>12</v>
      </c>
      <c r="D247" s="3" t="s">
        <v>22</v>
      </c>
      <c r="E247" s="3" t="s">
        <v>23</v>
      </c>
      <c r="F247" s="3" t="s">
        <v>294</v>
      </c>
      <c r="G247" s="3" t="s">
        <v>16</v>
      </c>
      <c r="H247" s="4">
        <v>1</v>
      </c>
      <c r="I247" s="5">
        <v>42748.609583333331</v>
      </c>
      <c r="J247" s="4">
        <v>0</v>
      </c>
      <c r="K247" s="4">
        <f t="shared" si="6"/>
        <v>0</v>
      </c>
      <c r="L247" s="4">
        <v>0</v>
      </c>
      <c r="M247">
        <f t="shared" si="7"/>
        <v>0</v>
      </c>
    </row>
    <row r="248" spans="1:13" ht="51" customHeight="1" x14ac:dyDescent="0.15">
      <c r="A248" s="3" t="s">
        <v>359</v>
      </c>
      <c r="B248" s="3" t="s">
        <v>359</v>
      </c>
      <c r="C248" s="3" t="s">
        <v>12</v>
      </c>
      <c r="D248" s="3" t="s">
        <v>22</v>
      </c>
      <c r="E248" s="3" t="s">
        <v>23</v>
      </c>
      <c r="F248" s="3" t="s">
        <v>294</v>
      </c>
      <c r="G248" s="3" t="s">
        <v>16</v>
      </c>
      <c r="H248" s="4">
        <v>1</v>
      </c>
      <c r="I248" s="5">
        <v>42746.657268518517</v>
      </c>
      <c r="J248" s="4">
        <v>0</v>
      </c>
      <c r="K248" s="4">
        <f t="shared" si="6"/>
        <v>0</v>
      </c>
      <c r="L248" s="4">
        <v>0</v>
      </c>
      <c r="M248">
        <f t="shared" si="7"/>
        <v>0</v>
      </c>
    </row>
    <row r="249" spans="1:13" ht="76" customHeight="1" x14ac:dyDescent="0.15">
      <c r="A249" s="3" t="s">
        <v>360</v>
      </c>
      <c r="B249" s="3" t="s">
        <v>360</v>
      </c>
      <c r="C249" s="3" t="s">
        <v>12</v>
      </c>
      <c r="D249" s="3" t="s">
        <v>22</v>
      </c>
      <c r="E249" s="3" t="s">
        <v>23</v>
      </c>
      <c r="F249" s="3" t="s">
        <v>361</v>
      </c>
      <c r="G249" s="3" t="s">
        <v>16</v>
      </c>
      <c r="H249" s="4">
        <v>1</v>
      </c>
      <c r="I249" s="5">
        <v>42772.267002314817</v>
      </c>
      <c r="J249" s="4">
        <v>5</v>
      </c>
      <c r="K249" s="4">
        <f t="shared" si="6"/>
        <v>1</v>
      </c>
      <c r="L249" s="4">
        <v>3</v>
      </c>
      <c r="M249">
        <f t="shared" si="7"/>
        <v>1</v>
      </c>
    </row>
    <row r="250" spans="1:13" ht="76" customHeight="1" x14ac:dyDescent="0.15">
      <c r="A250" s="3" t="s">
        <v>362</v>
      </c>
      <c r="B250" s="3" t="s">
        <v>362</v>
      </c>
      <c r="C250" s="3" t="s">
        <v>12</v>
      </c>
      <c r="D250" s="3" t="s">
        <v>22</v>
      </c>
      <c r="E250" s="3" t="s">
        <v>23</v>
      </c>
      <c r="F250" s="3" t="s">
        <v>363</v>
      </c>
      <c r="G250" s="3" t="s">
        <v>16</v>
      </c>
      <c r="H250" s="4">
        <v>0</v>
      </c>
      <c r="I250" s="5">
        <v>42766.530300925922</v>
      </c>
      <c r="J250" s="4">
        <v>0</v>
      </c>
      <c r="K250" s="4">
        <f t="shared" si="6"/>
        <v>0</v>
      </c>
      <c r="L250" s="4">
        <v>3</v>
      </c>
      <c r="M250">
        <f t="shared" si="7"/>
        <v>1</v>
      </c>
    </row>
    <row r="251" spans="1:13" ht="64" customHeight="1" x14ac:dyDescent="0.15">
      <c r="A251" s="3" t="s">
        <v>364</v>
      </c>
      <c r="B251" s="3" t="s">
        <v>364</v>
      </c>
      <c r="C251" s="3" t="s">
        <v>12</v>
      </c>
      <c r="D251" s="3" t="s">
        <v>22</v>
      </c>
      <c r="E251" s="3" t="s">
        <v>23</v>
      </c>
      <c r="F251" s="3" t="s">
        <v>361</v>
      </c>
      <c r="G251" s="3" t="s">
        <v>16</v>
      </c>
      <c r="H251" s="4">
        <v>1</v>
      </c>
      <c r="I251" s="5">
        <v>42781.474861111114</v>
      </c>
      <c r="J251" s="4">
        <v>0</v>
      </c>
      <c r="K251" s="4">
        <f t="shared" si="6"/>
        <v>0</v>
      </c>
      <c r="L251" s="4">
        <v>2</v>
      </c>
      <c r="M251">
        <f t="shared" si="7"/>
        <v>1</v>
      </c>
    </row>
    <row r="252" spans="1:13" ht="64" customHeight="1" x14ac:dyDescent="0.15">
      <c r="A252" s="3" t="s">
        <v>365</v>
      </c>
      <c r="B252" s="3" t="s">
        <v>365</v>
      </c>
      <c r="C252" s="3" t="s">
        <v>12</v>
      </c>
      <c r="D252" s="3" t="s">
        <v>22</v>
      </c>
      <c r="E252" s="3" t="s">
        <v>23</v>
      </c>
      <c r="F252" s="3" t="s">
        <v>361</v>
      </c>
      <c r="G252" s="3" t="s">
        <v>16</v>
      </c>
      <c r="H252" s="4">
        <v>1</v>
      </c>
      <c r="I252" s="5">
        <v>42781.556562500002</v>
      </c>
      <c r="J252" s="4">
        <v>2</v>
      </c>
      <c r="K252" s="4">
        <f t="shared" si="6"/>
        <v>1</v>
      </c>
      <c r="L252" s="4">
        <v>5</v>
      </c>
      <c r="M252">
        <f t="shared" si="7"/>
        <v>1</v>
      </c>
    </row>
    <row r="253" spans="1:13" ht="51" customHeight="1" x14ac:dyDescent="0.15">
      <c r="A253" s="3" t="s">
        <v>366</v>
      </c>
      <c r="B253" s="3" t="s">
        <v>366</v>
      </c>
      <c r="C253" s="3" t="s">
        <v>12</v>
      </c>
      <c r="D253" s="3" t="s">
        <v>22</v>
      </c>
      <c r="E253" s="3" t="s">
        <v>23</v>
      </c>
      <c r="F253" s="3" t="s">
        <v>361</v>
      </c>
      <c r="G253" s="3" t="s">
        <v>16</v>
      </c>
      <c r="H253" s="4">
        <v>1</v>
      </c>
      <c r="I253" s="5">
        <v>42772.276608796295</v>
      </c>
      <c r="J253" s="4">
        <v>5</v>
      </c>
      <c r="K253" s="4">
        <f t="shared" si="6"/>
        <v>1</v>
      </c>
      <c r="L253" s="4">
        <v>2</v>
      </c>
      <c r="M253">
        <f t="shared" si="7"/>
        <v>1</v>
      </c>
    </row>
    <row r="254" spans="1:13" ht="38" customHeight="1" x14ac:dyDescent="0.15">
      <c r="A254" s="3" t="s">
        <v>367</v>
      </c>
      <c r="B254" s="3" t="s">
        <v>367</v>
      </c>
      <c r="C254" s="3" t="s">
        <v>12</v>
      </c>
      <c r="D254" s="3" t="s">
        <v>22</v>
      </c>
      <c r="E254" s="3" t="s">
        <v>23</v>
      </c>
      <c r="F254" s="3" t="s">
        <v>361</v>
      </c>
      <c r="G254" s="3" t="s">
        <v>16</v>
      </c>
      <c r="H254" s="4">
        <v>1</v>
      </c>
      <c r="I254" s="5">
        <v>42781.577777777777</v>
      </c>
      <c r="J254" s="4">
        <v>0</v>
      </c>
      <c r="K254" s="4">
        <f t="shared" si="6"/>
        <v>0</v>
      </c>
      <c r="L254" s="4">
        <v>2</v>
      </c>
      <c r="M254">
        <f t="shared" si="7"/>
        <v>1</v>
      </c>
    </row>
    <row r="255" spans="1:13" ht="64" customHeight="1" x14ac:dyDescent="0.15">
      <c r="A255" s="3" t="s">
        <v>368</v>
      </c>
      <c r="B255" s="3" t="s">
        <v>368</v>
      </c>
      <c r="C255" s="3" t="s">
        <v>12</v>
      </c>
      <c r="D255" s="3" t="s">
        <v>22</v>
      </c>
      <c r="E255" s="3" t="s">
        <v>23</v>
      </c>
      <c r="F255" s="3" t="s">
        <v>361</v>
      </c>
      <c r="G255" s="3" t="s">
        <v>16</v>
      </c>
      <c r="H255" s="4">
        <v>1</v>
      </c>
      <c r="I255" s="5">
        <v>42781.434687499997</v>
      </c>
      <c r="J255" s="4">
        <v>0</v>
      </c>
      <c r="K255" s="4">
        <f t="shared" si="6"/>
        <v>0</v>
      </c>
      <c r="L255" s="4">
        <v>1</v>
      </c>
      <c r="M255">
        <f t="shared" si="7"/>
        <v>1</v>
      </c>
    </row>
    <row r="256" spans="1:13" ht="38" customHeight="1" x14ac:dyDescent="0.15">
      <c r="A256" s="3" t="s">
        <v>369</v>
      </c>
      <c r="B256" s="3" t="s">
        <v>369</v>
      </c>
      <c r="C256" s="3" t="s">
        <v>12</v>
      </c>
      <c r="D256" s="3" t="s">
        <v>22</v>
      </c>
      <c r="E256" s="3" t="s">
        <v>23</v>
      </c>
      <c r="F256" s="3" t="s">
        <v>361</v>
      </c>
      <c r="G256" s="3" t="s">
        <v>16</v>
      </c>
      <c r="H256" s="4">
        <v>1</v>
      </c>
      <c r="I256" s="5">
        <v>42773.485613425924</v>
      </c>
      <c r="J256" s="4">
        <v>5</v>
      </c>
      <c r="K256" s="4">
        <f t="shared" si="6"/>
        <v>1</v>
      </c>
      <c r="L256" s="4">
        <v>7</v>
      </c>
      <c r="M256">
        <f t="shared" si="7"/>
        <v>1</v>
      </c>
    </row>
    <row r="257" spans="1:13" ht="51" customHeight="1" x14ac:dyDescent="0.15">
      <c r="A257" s="3" t="s">
        <v>370</v>
      </c>
      <c r="B257" s="3" t="s">
        <v>371</v>
      </c>
      <c r="C257" s="3" t="s">
        <v>12</v>
      </c>
      <c r="D257" s="3" t="s">
        <v>22</v>
      </c>
      <c r="E257" s="3" t="s">
        <v>23</v>
      </c>
      <c r="F257" s="3" t="s">
        <v>361</v>
      </c>
      <c r="G257" s="3" t="s">
        <v>16</v>
      </c>
      <c r="H257" s="4">
        <v>1</v>
      </c>
      <c r="I257" s="5">
        <v>42783.592835648145</v>
      </c>
      <c r="J257" s="4">
        <v>4</v>
      </c>
      <c r="K257" s="4">
        <f t="shared" si="6"/>
        <v>1</v>
      </c>
      <c r="L257" s="4">
        <v>8</v>
      </c>
      <c r="M257">
        <f t="shared" si="7"/>
        <v>1</v>
      </c>
    </row>
    <row r="258" spans="1:13" ht="51" customHeight="1" x14ac:dyDescent="0.15">
      <c r="A258" s="3" t="s">
        <v>372</v>
      </c>
      <c r="B258" s="3" t="s">
        <v>372</v>
      </c>
      <c r="C258" s="3" t="s">
        <v>12</v>
      </c>
      <c r="D258" s="3" t="s">
        <v>22</v>
      </c>
      <c r="E258" s="3" t="s">
        <v>23</v>
      </c>
      <c r="F258" s="3" t="s">
        <v>361</v>
      </c>
      <c r="G258" s="3" t="s">
        <v>16</v>
      </c>
      <c r="H258" s="4">
        <v>1</v>
      </c>
      <c r="I258" s="5">
        <v>42781.634143518517</v>
      </c>
      <c r="J258" s="4">
        <v>0</v>
      </c>
      <c r="K258" s="4">
        <f t="shared" si="6"/>
        <v>0</v>
      </c>
      <c r="L258" s="4">
        <v>1</v>
      </c>
      <c r="M258">
        <f t="shared" si="7"/>
        <v>1</v>
      </c>
    </row>
    <row r="259" spans="1:13" ht="64" customHeight="1" x14ac:dyDescent="0.15">
      <c r="A259" s="3" t="s">
        <v>373</v>
      </c>
      <c r="B259" s="3" t="s">
        <v>373</v>
      </c>
      <c r="C259" s="3" t="s">
        <v>12</v>
      </c>
      <c r="D259" s="3" t="s">
        <v>22</v>
      </c>
      <c r="E259" s="3" t="s">
        <v>23</v>
      </c>
      <c r="F259" s="3" t="s">
        <v>361</v>
      </c>
      <c r="G259" s="3" t="s">
        <v>16</v>
      </c>
      <c r="H259" s="4">
        <v>1</v>
      </c>
      <c r="I259" s="5">
        <v>42781.604814814818</v>
      </c>
      <c r="J259" s="4">
        <v>0</v>
      </c>
      <c r="K259" s="4">
        <f t="shared" ref="K259:K322" si="8">IF(J259&gt;0,1,0)</f>
        <v>0</v>
      </c>
      <c r="L259" s="4">
        <v>2</v>
      </c>
      <c r="M259">
        <f t="shared" ref="M259:M322" si="9">IF(L259&gt;0,1,0)</f>
        <v>1</v>
      </c>
    </row>
    <row r="260" spans="1:13" ht="38" customHeight="1" x14ac:dyDescent="0.15">
      <c r="A260" s="3" t="s">
        <v>374</v>
      </c>
      <c r="B260" s="3" t="s">
        <v>374</v>
      </c>
      <c r="C260" s="3" t="s">
        <v>12</v>
      </c>
      <c r="D260" s="3" t="s">
        <v>22</v>
      </c>
      <c r="E260" s="3" t="s">
        <v>23</v>
      </c>
      <c r="F260" s="3" t="s">
        <v>363</v>
      </c>
      <c r="G260" s="3" t="s">
        <v>16</v>
      </c>
      <c r="H260" s="4">
        <v>0</v>
      </c>
      <c r="I260" s="5">
        <v>42717.549467592595</v>
      </c>
      <c r="J260" s="4">
        <v>0</v>
      </c>
      <c r="K260" s="4">
        <f t="shared" si="8"/>
        <v>0</v>
      </c>
      <c r="L260" s="4">
        <v>1</v>
      </c>
      <c r="M260">
        <f t="shared" si="9"/>
        <v>1</v>
      </c>
    </row>
    <row r="261" spans="1:13" ht="64" customHeight="1" x14ac:dyDescent="0.15">
      <c r="A261" s="3" t="s">
        <v>375</v>
      </c>
      <c r="B261" s="3" t="s">
        <v>375</v>
      </c>
      <c r="C261" s="3" t="s">
        <v>12</v>
      </c>
      <c r="D261" s="3" t="s">
        <v>22</v>
      </c>
      <c r="E261" s="3" t="s">
        <v>23</v>
      </c>
      <c r="F261" s="3" t="s">
        <v>363</v>
      </c>
      <c r="G261" s="3" t="s">
        <v>16</v>
      </c>
      <c r="H261" s="4">
        <v>1</v>
      </c>
      <c r="I261" s="5">
        <v>42766.5234837963</v>
      </c>
      <c r="J261" s="4">
        <v>0</v>
      </c>
      <c r="K261" s="4">
        <f t="shared" si="8"/>
        <v>0</v>
      </c>
      <c r="L261" s="4">
        <v>0</v>
      </c>
      <c r="M261">
        <f t="shared" si="9"/>
        <v>0</v>
      </c>
    </row>
    <row r="262" spans="1:13" ht="76" customHeight="1" x14ac:dyDescent="0.15">
      <c r="A262" s="3" t="s">
        <v>376</v>
      </c>
      <c r="B262" s="3" t="s">
        <v>377</v>
      </c>
      <c r="C262" s="3" t="s">
        <v>12</v>
      </c>
      <c r="D262" s="3" t="s">
        <v>22</v>
      </c>
      <c r="E262" s="3" t="s">
        <v>23</v>
      </c>
      <c r="F262" s="3" t="s">
        <v>363</v>
      </c>
      <c r="G262" s="3" t="s">
        <v>16</v>
      </c>
      <c r="H262" s="4">
        <v>0</v>
      </c>
      <c r="I262" s="5">
        <v>42766.547395833331</v>
      </c>
      <c r="J262" s="4">
        <v>0</v>
      </c>
      <c r="K262" s="4">
        <f t="shared" si="8"/>
        <v>0</v>
      </c>
      <c r="L262" s="4">
        <v>0</v>
      </c>
      <c r="M262">
        <f t="shared" si="9"/>
        <v>0</v>
      </c>
    </row>
    <row r="263" spans="1:13" ht="51" customHeight="1" x14ac:dyDescent="0.15">
      <c r="A263" s="3" t="s">
        <v>378</v>
      </c>
      <c r="B263" s="3" t="s">
        <v>378</v>
      </c>
      <c r="C263" s="3" t="s">
        <v>12</v>
      </c>
      <c r="D263" s="3" t="s">
        <v>22</v>
      </c>
      <c r="E263" s="3" t="s">
        <v>23</v>
      </c>
      <c r="F263" s="3" t="s">
        <v>361</v>
      </c>
      <c r="G263" s="3" t="s">
        <v>16</v>
      </c>
      <c r="H263" s="4">
        <v>1</v>
      </c>
      <c r="I263" s="5">
        <v>42781.607025462959</v>
      </c>
      <c r="J263" s="4">
        <v>0</v>
      </c>
      <c r="K263" s="4">
        <f t="shared" si="8"/>
        <v>0</v>
      </c>
      <c r="L263" s="4">
        <v>2</v>
      </c>
      <c r="M263">
        <f t="shared" si="9"/>
        <v>1</v>
      </c>
    </row>
    <row r="264" spans="1:13" ht="64" customHeight="1" x14ac:dyDescent="0.15">
      <c r="A264" s="3" t="s">
        <v>379</v>
      </c>
      <c r="B264" s="3" t="s">
        <v>379</v>
      </c>
      <c r="C264" s="3" t="s">
        <v>12</v>
      </c>
      <c r="D264" s="3" t="s">
        <v>22</v>
      </c>
      <c r="E264" s="3" t="s">
        <v>23</v>
      </c>
      <c r="F264" s="3" t="s">
        <v>363</v>
      </c>
      <c r="G264" s="3" t="s">
        <v>16</v>
      </c>
      <c r="H264" s="4">
        <v>0</v>
      </c>
      <c r="I264" s="5">
        <v>42766.535208333335</v>
      </c>
      <c r="J264" s="4">
        <v>0</v>
      </c>
      <c r="K264" s="4">
        <f t="shared" si="8"/>
        <v>0</v>
      </c>
      <c r="L264" s="4">
        <v>1</v>
      </c>
      <c r="M264">
        <f t="shared" si="9"/>
        <v>1</v>
      </c>
    </row>
    <row r="265" spans="1:13" ht="38" customHeight="1" x14ac:dyDescent="0.15">
      <c r="A265" s="3" t="s">
        <v>380</v>
      </c>
      <c r="B265" s="3" t="s">
        <v>380</v>
      </c>
      <c r="C265" s="3" t="s">
        <v>12</v>
      </c>
      <c r="D265" s="3" t="s">
        <v>22</v>
      </c>
      <c r="E265" s="3" t="s">
        <v>23</v>
      </c>
      <c r="F265" s="3" t="s">
        <v>361</v>
      </c>
      <c r="G265" s="3" t="s">
        <v>16</v>
      </c>
      <c r="H265" s="4">
        <v>1</v>
      </c>
      <c r="I265" s="5">
        <v>42772.320104166669</v>
      </c>
      <c r="J265" s="4">
        <v>6</v>
      </c>
      <c r="K265" s="4">
        <f t="shared" si="8"/>
        <v>1</v>
      </c>
      <c r="L265" s="4">
        <v>2</v>
      </c>
      <c r="M265">
        <f t="shared" si="9"/>
        <v>1</v>
      </c>
    </row>
    <row r="266" spans="1:13" ht="76" customHeight="1" x14ac:dyDescent="0.15">
      <c r="A266" s="3" t="s">
        <v>381</v>
      </c>
      <c r="B266" s="3" t="s">
        <v>381</v>
      </c>
      <c r="C266" s="3" t="s">
        <v>12</v>
      </c>
      <c r="D266" s="3" t="s">
        <v>22</v>
      </c>
      <c r="E266" s="3" t="s">
        <v>23</v>
      </c>
      <c r="F266" s="3" t="s">
        <v>382</v>
      </c>
      <c r="G266" s="3" t="s">
        <v>16</v>
      </c>
      <c r="H266" s="4">
        <v>0</v>
      </c>
      <c r="I266" s="5">
        <v>42712.525682870371</v>
      </c>
      <c r="J266" s="4">
        <v>0</v>
      </c>
      <c r="K266" s="4">
        <f t="shared" si="8"/>
        <v>0</v>
      </c>
      <c r="L266" s="4">
        <v>0</v>
      </c>
      <c r="M266">
        <f t="shared" si="9"/>
        <v>0</v>
      </c>
    </row>
    <row r="267" spans="1:13" ht="89" customHeight="1" x14ac:dyDescent="0.15">
      <c r="A267" s="3" t="s">
        <v>383</v>
      </c>
      <c r="B267" s="3" t="s">
        <v>384</v>
      </c>
      <c r="C267" s="3" t="s">
        <v>12</v>
      </c>
      <c r="D267" s="3" t="s">
        <v>22</v>
      </c>
      <c r="E267" s="3" t="s">
        <v>23</v>
      </c>
      <c r="F267" s="3" t="s">
        <v>385</v>
      </c>
      <c r="G267" s="3" t="s">
        <v>16</v>
      </c>
      <c r="H267" s="4">
        <v>1</v>
      </c>
      <c r="I267" s="5">
        <v>42779.649675925924</v>
      </c>
      <c r="J267" s="4">
        <v>2</v>
      </c>
      <c r="K267" s="4">
        <f t="shared" si="8"/>
        <v>1</v>
      </c>
      <c r="L267" s="4">
        <v>2</v>
      </c>
      <c r="M267">
        <f t="shared" si="9"/>
        <v>1</v>
      </c>
    </row>
    <row r="268" spans="1:13" ht="76" customHeight="1" x14ac:dyDescent="0.15">
      <c r="A268" s="3" t="s">
        <v>386</v>
      </c>
      <c r="B268" s="3" t="s">
        <v>386</v>
      </c>
      <c r="C268" s="3" t="s">
        <v>12</v>
      </c>
      <c r="D268" s="3" t="s">
        <v>22</v>
      </c>
      <c r="E268" s="3" t="s">
        <v>23</v>
      </c>
      <c r="F268" s="3" t="s">
        <v>385</v>
      </c>
      <c r="G268" s="3" t="s">
        <v>16</v>
      </c>
      <c r="H268" s="4">
        <v>1</v>
      </c>
      <c r="I268" s="5">
        <v>42779.675833333335</v>
      </c>
      <c r="J268" s="4">
        <v>2</v>
      </c>
      <c r="K268" s="4">
        <f t="shared" si="8"/>
        <v>1</v>
      </c>
      <c r="L268" s="4">
        <v>6</v>
      </c>
      <c r="M268">
        <f t="shared" si="9"/>
        <v>1</v>
      </c>
    </row>
    <row r="269" spans="1:13" ht="76" customHeight="1" x14ac:dyDescent="0.15">
      <c r="A269" s="3" t="s">
        <v>387</v>
      </c>
      <c r="B269" s="3" t="s">
        <v>387</v>
      </c>
      <c r="C269" s="3" t="s">
        <v>12</v>
      </c>
      <c r="D269" s="3" t="s">
        <v>22</v>
      </c>
      <c r="E269" s="3" t="s">
        <v>23</v>
      </c>
      <c r="F269" s="3" t="s">
        <v>382</v>
      </c>
      <c r="G269" s="3" t="s">
        <v>16</v>
      </c>
      <c r="H269" s="4">
        <v>0</v>
      </c>
      <c r="I269" s="5">
        <v>42712.480497685188</v>
      </c>
      <c r="J269" s="4">
        <v>0</v>
      </c>
      <c r="K269" s="4">
        <f t="shared" si="8"/>
        <v>0</v>
      </c>
      <c r="L269" s="4">
        <v>0</v>
      </c>
      <c r="M269">
        <f t="shared" si="9"/>
        <v>0</v>
      </c>
    </row>
    <row r="270" spans="1:13" ht="64" customHeight="1" x14ac:dyDescent="0.15">
      <c r="A270" s="3" t="s">
        <v>388</v>
      </c>
      <c r="B270" s="3" t="s">
        <v>388</v>
      </c>
      <c r="C270" s="3" t="s">
        <v>12</v>
      </c>
      <c r="D270" s="3" t="s">
        <v>22</v>
      </c>
      <c r="E270" s="3" t="s">
        <v>23</v>
      </c>
      <c r="F270" s="3" t="s">
        <v>389</v>
      </c>
      <c r="G270" s="3" t="s">
        <v>16</v>
      </c>
      <c r="H270" s="4">
        <v>1</v>
      </c>
      <c r="I270" s="5">
        <v>42776.358356481483</v>
      </c>
      <c r="J270" s="4">
        <v>2</v>
      </c>
      <c r="K270" s="4">
        <f t="shared" si="8"/>
        <v>1</v>
      </c>
      <c r="L270" s="4">
        <v>3</v>
      </c>
      <c r="M270">
        <f t="shared" si="9"/>
        <v>1</v>
      </c>
    </row>
    <row r="271" spans="1:13" ht="51" customHeight="1" x14ac:dyDescent="0.15">
      <c r="A271" s="3" t="s">
        <v>390</v>
      </c>
      <c r="B271" s="3" t="s">
        <v>390</v>
      </c>
      <c r="C271" s="3" t="s">
        <v>12</v>
      </c>
      <c r="D271" s="3" t="s">
        <v>22</v>
      </c>
      <c r="E271" s="3" t="s">
        <v>23</v>
      </c>
      <c r="F271" s="3" t="s">
        <v>363</v>
      </c>
      <c r="G271" s="3" t="s">
        <v>16</v>
      </c>
      <c r="H271" s="4">
        <v>0</v>
      </c>
      <c r="I271" s="5">
        <v>42766.531701388885</v>
      </c>
      <c r="J271" s="4">
        <v>0</v>
      </c>
      <c r="K271" s="4">
        <f t="shared" si="8"/>
        <v>0</v>
      </c>
      <c r="L271" s="4">
        <v>1</v>
      </c>
      <c r="M271">
        <f t="shared" si="9"/>
        <v>1</v>
      </c>
    </row>
    <row r="272" spans="1:13" ht="76" customHeight="1" x14ac:dyDescent="0.15">
      <c r="A272" s="3" t="s">
        <v>391</v>
      </c>
      <c r="B272" s="3" t="s">
        <v>391</v>
      </c>
      <c r="C272" s="3" t="s">
        <v>12</v>
      </c>
      <c r="D272" s="3" t="s">
        <v>22</v>
      </c>
      <c r="E272" s="3" t="s">
        <v>23</v>
      </c>
      <c r="F272" s="3" t="s">
        <v>385</v>
      </c>
      <c r="G272" s="3" t="s">
        <v>16</v>
      </c>
      <c r="H272" s="4">
        <v>1</v>
      </c>
      <c r="I272" s="5">
        <v>42768.596516203703</v>
      </c>
      <c r="J272" s="4">
        <v>0</v>
      </c>
      <c r="K272" s="4">
        <f t="shared" si="8"/>
        <v>0</v>
      </c>
      <c r="L272" s="4">
        <v>2</v>
      </c>
      <c r="M272">
        <f t="shared" si="9"/>
        <v>1</v>
      </c>
    </row>
    <row r="273" spans="1:13" ht="51" customHeight="1" x14ac:dyDescent="0.15">
      <c r="A273" s="3" t="s">
        <v>392</v>
      </c>
      <c r="B273" s="3" t="s">
        <v>392</v>
      </c>
      <c r="C273" s="3" t="s">
        <v>12</v>
      </c>
      <c r="D273" s="3" t="s">
        <v>22</v>
      </c>
      <c r="E273" s="3" t="s">
        <v>23</v>
      </c>
      <c r="F273" s="3" t="s">
        <v>385</v>
      </c>
      <c r="G273" s="3" t="s">
        <v>16</v>
      </c>
      <c r="H273" s="4">
        <v>0</v>
      </c>
      <c r="I273" s="5">
        <v>42712.654826388891</v>
      </c>
      <c r="J273" s="4">
        <v>0</v>
      </c>
      <c r="K273" s="4">
        <f t="shared" si="8"/>
        <v>0</v>
      </c>
      <c r="L273" s="4">
        <v>1</v>
      </c>
      <c r="M273">
        <f t="shared" si="9"/>
        <v>1</v>
      </c>
    </row>
    <row r="274" spans="1:13" ht="51" customHeight="1" x14ac:dyDescent="0.15">
      <c r="A274" s="3" t="s">
        <v>393</v>
      </c>
      <c r="B274" s="3" t="s">
        <v>393</v>
      </c>
      <c r="C274" s="3" t="s">
        <v>12</v>
      </c>
      <c r="D274" s="3" t="s">
        <v>22</v>
      </c>
      <c r="E274" s="3" t="s">
        <v>23</v>
      </c>
      <c r="F274" s="3" t="s">
        <v>363</v>
      </c>
      <c r="G274" s="3" t="s">
        <v>16</v>
      </c>
      <c r="H274" s="4">
        <v>0</v>
      </c>
      <c r="I274" s="5">
        <v>42766.536145833335</v>
      </c>
      <c r="J274" s="4">
        <v>0</v>
      </c>
      <c r="K274" s="4">
        <f t="shared" si="8"/>
        <v>0</v>
      </c>
      <c r="L274" s="4">
        <v>1</v>
      </c>
      <c r="M274">
        <f t="shared" si="9"/>
        <v>1</v>
      </c>
    </row>
    <row r="275" spans="1:13" ht="64" customHeight="1" x14ac:dyDescent="0.15">
      <c r="A275" s="3" t="s">
        <v>394</v>
      </c>
      <c r="B275" s="3" t="s">
        <v>394</v>
      </c>
      <c r="C275" s="3" t="s">
        <v>12</v>
      </c>
      <c r="D275" s="3" t="s">
        <v>22</v>
      </c>
      <c r="E275" s="3" t="s">
        <v>23</v>
      </c>
      <c r="F275" s="3" t="s">
        <v>361</v>
      </c>
      <c r="G275" s="3" t="s">
        <v>16</v>
      </c>
      <c r="H275" s="4">
        <v>1</v>
      </c>
      <c r="I275" s="5">
        <v>42781.664594907408</v>
      </c>
      <c r="J275" s="4">
        <v>0</v>
      </c>
      <c r="K275" s="4">
        <f t="shared" si="8"/>
        <v>0</v>
      </c>
      <c r="L275" s="4">
        <v>1</v>
      </c>
      <c r="M275">
        <f t="shared" si="9"/>
        <v>1</v>
      </c>
    </row>
    <row r="276" spans="1:13" ht="64" customHeight="1" x14ac:dyDescent="0.15">
      <c r="A276" s="3" t="s">
        <v>395</v>
      </c>
      <c r="B276" s="3" t="s">
        <v>396</v>
      </c>
      <c r="C276" s="3" t="s">
        <v>12</v>
      </c>
      <c r="D276" s="3" t="s">
        <v>22</v>
      </c>
      <c r="E276" s="3" t="s">
        <v>23</v>
      </c>
      <c r="F276" s="3" t="s">
        <v>363</v>
      </c>
      <c r="G276" s="3" t="s">
        <v>16</v>
      </c>
      <c r="H276" s="4">
        <v>0</v>
      </c>
      <c r="I276" s="5">
        <v>42766.541203703702</v>
      </c>
      <c r="J276" s="4">
        <v>0</v>
      </c>
      <c r="K276" s="4">
        <f t="shared" si="8"/>
        <v>0</v>
      </c>
      <c r="L276" s="4">
        <v>0</v>
      </c>
      <c r="M276">
        <f t="shared" si="9"/>
        <v>0</v>
      </c>
    </row>
    <row r="277" spans="1:13" ht="51" customHeight="1" x14ac:dyDescent="0.15">
      <c r="A277" s="3" t="s">
        <v>397</v>
      </c>
      <c r="B277" s="3" t="s">
        <v>397</v>
      </c>
      <c r="C277" s="3" t="s">
        <v>12</v>
      </c>
      <c r="D277" s="3" t="s">
        <v>22</v>
      </c>
      <c r="E277" s="3" t="s">
        <v>23</v>
      </c>
      <c r="F277" s="3" t="s">
        <v>361</v>
      </c>
      <c r="G277" s="3" t="s">
        <v>16</v>
      </c>
      <c r="H277" s="4">
        <v>1</v>
      </c>
      <c r="I277" s="5">
        <v>42772.328356481485</v>
      </c>
      <c r="J277" s="4">
        <v>0</v>
      </c>
      <c r="K277" s="4">
        <f t="shared" si="8"/>
        <v>0</v>
      </c>
      <c r="L277" s="4">
        <v>1</v>
      </c>
      <c r="M277">
        <f t="shared" si="9"/>
        <v>1</v>
      </c>
    </row>
    <row r="278" spans="1:13" ht="64" customHeight="1" x14ac:dyDescent="0.15">
      <c r="A278" s="3" t="s">
        <v>398</v>
      </c>
      <c r="B278" s="3" t="s">
        <v>398</v>
      </c>
      <c r="C278" s="3" t="s">
        <v>12</v>
      </c>
      <c r="D278" s="3" t="s">
        <v>22</v>
      </c>
      <c r="E278" s="3" t="s">
        <v>23</v>
      </c>
      <c r="F278" s="3" t="s">
        <v>363</v>
      </c>
      <c r="G278" s="3" t="s">
        <v>16</v>
      </c>
      <c r="H278" s="4">
        <v>0</v>
      </c>
      <c r="I278" s="5">
        <v>42766.533101851855</v>
      </c>
      <c r="J278" s="4">
        <v>0</v>
      </c>
      <c r="K278" s="4">
        <f t="shared" si="8"/>
        <v>0</v>
      </c>
      <c r="L278" s="4">
        <v>1</v>
      </c>
      <c r="M278">
        <f t="shared" si="9"/>
        <v>1</v>
      </c>
    </row>
    <row r="279" spans="1:13" ht="64" customHeight="1" x14ac:dyDescent="0.15">
      <c r="A279" s="3" t="s">
        <v>399</v>
      </c>
      <c r="B279" s="3" t="s">
        <v>400</v>
      </c>
      <c r="C279" s="3" t="s">
        <v>12</v>
      </c>
      <c r="D279" s="3" t="s">
        <v>22</v>
      </c>
      <c r="E279" s="3" t="s">
        <v>23</v>
      </c>
      <c r="F279" s="3" t="s">
        <v>389</v>
      </c>
      <c r="G279" s="3" t="s">
        <v>16</v>
      </c>
      <c r="H279" s="4">
        <v>1</v>
      </c>
      <c r="I279" s="5">
        <v>42783.482731481483</v>
      </c>
      <c r="J279" s="4">
        <v>2</v>
      </c>
      <c r="K279" s="4">
        <f t="shared" si="8"/>
        <v>1</v>
      </c>
      <c r="L279" s="4">
        <v>4</v>
      </c>
      <c r="M279">
        <f t="shared" si="9"/>
        <v>1</v>
      </c>
    </row>
    <row r="280" spans="1:13" ht="64" customHeight="1" x14ac:dyDescent="0.15">
      <c r="A280" s="3" t="s">
        <v>401</v>
      </c>
      <c r="B280" s="3" t="s">
        <v>401</v>
      </c>
      <c r="C280" s="3" t="s">
        <v>12</v>
      </c>
      <c r="D280" s="3" t="s">
        <v>22</v>
      </c>
      <c r="E280" s="3" t="s">
        <v>23</v>
      </c>
      <c r="F280" s="3" t="s">
        <v>363</v>
      </c>
      <c r="G280" s="3" t="s">
        <v>16</v>
      </c>
      <c r="H280" s="4">
        <v>0</v>
      </c>
      <c r="I280" s="5">
        <v>42766.527627314812</v>
      </c>
      <c r="J280" s="4">
        <v>0</v>
      </c>
      <c r="K280" s="4">
        <f t="shared" si="8"/>
        <v>0</v>
      </c>
      <c r="L280" s="4">
        <v>2</v>
      </c>
      <c r="M280">
        <f t="shared" si="9"/>
        <v>1</v>
      </c>
    </row>
    <row r="281" spans="1:13" ht="89" customHeight="1" x14ac:dyDescent="0.15">
      <c r="A281" s="3" t="s">
        <v>402</v>
      </c>
      <c r="B281" s="3" t="s">
        <v>403</v>
      </c>
      <c r="C281" s="3" t="s">
        <v>12</v>
      </c>
      <c r="D281" s="3" t="s">
        <v>22</v>
      </c>
      <c r="E281" s="3" t="s">
        <v>23</v>
      </c>
      <c r="F281" s="3" t="s">
        <v>363</v>
      </c>
      <c r="G281" s="3" t="s">
        <v>16</v>
      </c>
      <c r="H281" s="4">
        <v>0</v>
      </c>
      <c r="I281" s="5">
        <v>42766.542037037034</v>
      </c>
      <c r="J281" s="4">
        <v>1</v>
      </c>
      <c r="K281" s="4">
        <f t="shared" si="8"/>
        <v>1</v>
      </c>
      <c r="L281" s="4">
        <v>0</v>
      </c>
      <c r="M281">
        <f t="shared" si="9"/>
        <v>0</v>
      </c>
    </row>
    <row r="282" spans="1:13" ht="64" customHeight="1" x14ac:dyDescent="0.15">
      <c r="A282" s="3" t="s">
        <v>404</v>
      </c>
      <c r="B282" s="3" t="s">
        <v>404</v>
      </c>
      <c r="C282" s="3" t="s">
        <v>12</v>
      </c>
      <c r="D282" s="3" t="s">
        <v>22</v>
      </c>
      <c r="E282" s="3" t="s">
        <v>23</v>
      </c>
      <c r="F282" s="3" t="s">
        <v>385</v>
      </c>
      <c r="G282" s="3" t="s">
        <v>16</v>
      </c>
      <c r="H282" s="4">
        <v>1</v>
      </c>
      <c r="I282" s="5">
        <v>42781.519224537034</v>
      </c>
      <c r="J282" s="4">
        <v>0</v>
      </c>
      <c r="K282" s="4">
        <f t="shared" si="8"/>
        <v>0</v>
      </c>
      <c r="L282" s="4">
        <v>0</v>
      </c>
      <c r="M282">
        <f t="shared" si="9"/>
        <v>0</v>
      </c>
    </row>
    <row r="283" spans="1:13" ht="38" customHeight="1" x14ac:dyDescent="0.15">
      <c r="A283" s="3" t="s">
        <v>405</v>
      </c>
      <c r="B283" s="3" t="s">
        <v>405</v>
      </c>
      <c r="C283" s="3" t="s">
        <v>12</v>
      </c>
      <c r="D283" s="3" t="s">
        <v>22</v>
      </c>
      <c r="E283" s="3" t="s">
        <v>23</v>
      </c>
      <c r="F283" s="3" t="s">
        <v>363</v>
      </c>
      <c r="G283" s="3" t="s">
        <v>16</v>
      </c>
      <c r="H283" s="4">
        <v>0</v>
      </c>
      <c r="I283" s="5">
        <v>42766.544340277775</v>
      </c>
      <c r="J283" s="4">
        <v>0</v>
      </c>
      <c r="K283" s="4">
        <f t="shared" si="8"/>
        <v>0</v>
      </c>
      <c r="L283" s="4">
        <v>1</v>
      </c>
      <c r="M283">
        <f t="shared" si="9"/>
        <v>1</v>
      </c>
    </row>
    <row r="284" spans="1:13" ht="51" customHeight="1" x14ac:dyDescent="0.15">
      <c r="A284" s="3" t="s">
        <v>406</v>
      </c>
      <c r="B284" s="3" t="s">
        <v>406</v>
      </c>
      <c r="C284" s="3" t="s">
        <v>12</v>
      </c>
      <c r="D284" s="3" t="s">
        <v>22</v>
      </c>
      <c r="E284" s="3" t="s">
        <v>23</v>
      </c>
      <c r="F284" s="3" t="s">
        <v>363</v>
      </c>
      <c r="G284" s="3" t="s">
        <v>16</v>
      </c>
      <c r="H284" s="4">
        <v>0</v>
      </c>
      <c r="I284" s="5">
        <v>42766.533912037034</v>
      </c>
      <c r="J284" s="4">
        <v>0</v>
      </c>
      <c r="K284" s="4">
        <f t="shared" si="8"/>
        <v>0</v>
      </c>
      <c r="L284" s="4">
        <v>1</v>
      </c>
      <c r="M284">
        <f t="shared" si="9"/>
        <v>1</v>
      </c>
    </row>
    <row r="285" spans="1:13" ht="64" customHeight="1" x14ac:dyDescent="0.15">
      <c r="A285" s="3" t="s">
        <v>407</v>
      </c>
      <c r="B285" s="3" t="s">
        <v>407</v>
      </c>
      <c r="C285" s="3" t="s">
        <v>12</v>
      </c>
      <c r="D285" s="3" t="s">
        <v>22</v>
      </c>
      <c r="E285" s="3" t="s">
        <v>23</v>
      </c>
      <c r="F285" s="3" t="s">
        <v>363</v>
      </c>
      <c r="G285" s="3" t="s">
        <v>16</v>
      </c>
      <c r="H285" s="4">
        <v>0</v>
      </c>
      <c r="I285" s="5">
        <v>42717.549976851849</v>
      </c>
      <c r="J285" s="4">
        <v>0</v>
      </c>
      <c r="K285" s="4">
        <f t="shared" si="8"/>
        <v>0</v>
      </c>
      <c r="L285" s="4">
        <v>1</v>
      </c>
      <c r="M285">
        <f t="shared" si="9"/>
        <v>1</v>
      </c>
    </row>
    <row r="286" spans="1:13" ht="76" customHeight="1" x14ac:dyDescent="0.15">
      <c r="A286" s="3" t="s">
        <v>408</v>
      </c>
      <c r="B286" s="3" t="s">
        <v>409</v>
      </c>
      <c r="C286" s="3" t="s">
        <v>12</v>
      </c>
      <c r="D286" s="3" t="s">
        <v>22</v>
      </c>
      <c r="E286" s="3" t="s">
        <v>23</v>
      </c>
      <c r="F286" s="3" t="s">
        <v>363</v>
      </c>
      <c r="G286" s="3" t="s">
        <v>16</v>
      </c>
      <c r="H286" s="4">
        <v>0</v>
      </c>
      <c r="I286" s="5">
        <v>42766.543587962966</v>
      </c>
      <c r="J286" s="4">
        <v>0</v>
      </c>
      <c r="K286" s="4">
        <f t="shared" si="8"/>
        <v>0</v>
      </c>
      <c r="L286" s="4">
        <v>0</v>
      </c>
      <c r="M286">
        <f t="shared" si="9"/>
        <v>0</v>
      </c>
    </row>
    <row r="287" spans="1:13" ht="89" customHeight="1" x14ac:dyDescent="0.15">
      <c r="A287" s="3" t="s">
        <v>410</v>
      </c>
      <c r="B287" s="3" t="s">
        <v>411</v>
      </c>
      <c r="C287" s="3" t="s">
        <v>12</v>
      </c>
      <c r="D287" s="3" t="s">
        <v>22</v>
      </c>
      <c r="E287" s="3" t="s">
        <v>23</v>
      </c>
      <c r="F287" s="3" t="s">
        <v>363</v>
      </c>
      <c r="G287" s="3" t="s">
        <v>16</v>
      </c>
      <c r="H287" s="4">
        <v>1</v>
      </c>
      <c r="I287" s="5">
        <v>42747.621435185189</v>
      </c>
      <c r="J287" s="4">
        <v>0</v>
      </c>
      <c r="K287" s="4">
        <f t="shared" si="8"/>
        <v>0</v>
      </c>
      <c r="L287" s="4">
        <v>1</v>
      </c>
      <c r="M287">
        <f t="shared" si="9"/>
        <v>1</v>
      </c>
    </row>
    <row r="288" spans="1:13" ht="64" customHeight="1" x14ac:dyDescent="0.15">
      <c r="A288" s="3" t="s">
        <v>412</v>
      </c>
      <c r="B288" s="3" t="s">
        <v>413</v>
      </c>
      <c r="C288" s="3" t="s">
        <v>12</v>
      </c>
      <c r="D288" s="3" t="s">
        <v>22</v>
      </c>
      <c r="E288" s="3" t="s">
        <v>23</v>
      </c>
      <c r="F288" s="3" t="s">
        <v>363</v>
      </c>
      <c r="G288" s="3" t="s">
        <v>16</v>
      </c>
      <c r="H288" s="4">
        <v>0</v>
      </c>
      <c r="I288" s="5">
        <v>42766.548472222225</v>
      </c>
      <c r="J288" s="4">
        <v>0</v>
      </c>
      <c r="K288" s="4">
        <f t="shared" si="8"/>
        <v>0</v>
      </c>
      <c r="L288" s="4">
        <v>0</v>
      </c>
      <c r="M288">
        <f t="shared" si="9"/>
        <v>0</v>
      </c>
    </row>
    <row r="289" spans="1:13" ht="115" customHeight="1" x14ac:dyDescent="0.15">
      <c r="A289" s="3" t="s">
        <v>414</v>
      </c>
      <c r="B289" s="3" t="s">
        <v>414</v>
      </c>
      <c r="C289" s="3" t="s">
        <v>12</v>
      </c>
      <c r="D289" s="3" t="s">
        <v>22</v>
      </c>
      <c r="E289" s="3" t="s">
        <v>23</v>
      </c>
      <c r="F289" s="3" t="s">
        <v>382</v>
      </c>
      <c r="G289" s="3" t="s">
        <v>16</v>
      </c>
      <c r="H289" s="4">
        <v>0</v>
      </c>
      <c r="I289" s="5">
        <v>42712.644479166665</v>
      </c>
      <c r="J289" s="4">
        <v>0</v>
      </c>
      <c r="K289" s="4">
        <f t="shared" si="8"/>
        <v>0</v>
      </c>
      <c r="L289" s="4">
        <v>0</v>
      </c>
      <c r="M289">
        <f t="shared" si="9"/>
        <v>0</v>
      </c>
    </row>
    <row r="290" spans="1:13" ht="89" customHeight="1" x14ac:dyDescent="0.15">
      <c r="A290" s="3" t="s">
        <v>415</v>
      </c>
      <c r="B290" s="3" t="s">
        <v>415</v>
      </c>
      <c r="C290" s="3" t="s">
        <v>12</v>
      </c>
      <c r="D290" s="3" t="s">
        <v>22</v>
      </c>
      <c r="E290" s="3" t="s">
        <v>23</v>
      </c>
      <c r="F290" s="3" t="s">
        <v>382</v>
      </c>
      <c r="G290" s="3" t="s">
        <v>16</v>
      </c>
      <c r="H290" s="4">
        <v>1</v>
      </c>
      <c r="I290" s="5">
        <v>42747.330428240741</v>
      </c>
      <c r="J290" s="4">
        <v>0</v>
      </c>
      <c r="K290" s="4">
        <f t="shared" si="8"/>
        <v>0</v>
      </c>
      <c r="L290" s="4">
        <v>0</v>
      </c>
      <c r="M290">
        <f t="shared" si="9"/>
        <v>0</v>
      </c>
    </row>
    <row r="291" spans="1:13" ht="76" customHeight="1" x14ac:dyDescent="0.15">
      <c r="A291" s="3" t="s">
        <v>416</v>
      </c>
      <c r="B291" s="3" t="s">
        <v>416</v>
      </c>
      <c r="C291" s="3" t="s">
        <v>12</v>
      </c>
      <c r="D291" s="3" t="s">
        <v>22</v>
      </c>
      <c r="E291" s="3" t="s">
        <v>23</v>
      </c>
      <c r="F291" s="3" t="s">
        <v>385</v>
      </c>
      <c r="G291" s="3" t="s">
        <v>16</v>
      </c>
      <c r="H291" s="4">
        <v>1</v>
      </c>
      <c r="I291" s="5">
        <v>42779.631944444445</v>
      </c>
      <c r="J291" s="4">
        <v>0</v>
      </c>
      <c r="K291" s="4">
        <f t="shared" si="8"/>
        <v>0</v>
      </c>
      <c r="L291" s="4">
        <v>2</v>
      </c>
      <c r="M291">
        <f t="shared" si="9"/>
        <v>1</v>
      </c>
    </row>
    <row r="292" spans="1:13" ht="76" customHeight="1" x14ac:dyDescent="0.15">
      <c r="A292" s="3" t="s">
        <v>417</v>
      </c>
      <c r="B292" s="3" t="s">
        <v>417</v>
      </c>
      <c r="C292" s="3" t="s">
        <v>12</v>
      </c>
      <c r="D292" s="3" t="s">
        <v>22</v>
      </c>
      <c r="E292" s="3" t="s">
        <v>23</v>
      </c>
      <c r="F292" s="3" t="s">
        <v>389</v>
      </c>
      <c r="G292" s="3" t="s">
        <v>16</v>
      </c>
      <c r="H292" s="4">
        <v>1</v>
      </c>
      <c r="I292" s="5">
        <v>42767.317685185182</v>
      </c>
      <c r="J292" s="4">
        <v>3</v>
      </c>
      <c r="K292" s="4">
        <f t="shared" si="8"/>
        <v>1</v>
      </c>
      <c r="L292" s="4">
        <v>5</v>
      </c>
      <c r="M292">
        <f t="shared" si="9"/>
        <v>1</v>
      </c>
    </row>
    <row r="293" spans="1:13" ht="76" customHeight="1" x14ac:dyDescent="0.15">
      <c r="A293" s="3" t="s">
        <v>418</v>
      </c>
      <c r="B293" s="3" t="s">
        <v>418</v>
      </c>
      <c r="C293" s="3" t="s">
        <v>12</v>
      </c>
      <c r="D293" s="3" t="s">
        <v>22</v>
      </c>
      <c r="E293" s="3" t="s">
        <v>23</v>
      </c>
      <c r="F293" s="3" t="s">
        <v>382</v>
      </c>
      <c r="G293" s="3" t="s">
        <v>16</v>
      </c>
      <c r="H293" s="4">
        <v>0</v>
      </c>
      <c r="I293" s="5">
        <v>42711.633460648147</v>
      </c>
      <c r="J293" s="4">
        <v>0</v>
      </c>
      <c r="K293" s="4">
        <f t="shared" si="8"/>
        <v>0</v>
      </c>
      <c r="L293" s="4">
        <v>0</v>
      </c>
      <c r="M293">
        <f t="shared" si="9"/>
        <v>0</v>
      </c>
    </row>
    <row r="294" spans="1:13" ht="64" customHeight="1" x14ac:dyDescent="0.15">
      <c r="A294" s="3" t="s">
        <v>419</v>
      </c>
      <c r="B294" s="3" t="s">
        <v>419</v>
      </c>
      <c r="C294" s="3" t="s">
        <v>12</v>
      </c>
      <c r="D294" s="3" t="s">
        <v>420</v>
      </c>
      <c r="E294" s="3" t="s">
        <v>421</v>
      </c>
      <c r="F294" s="3" t="s">
        <v>422</v>
      </c>
      <c r="G294" s="3" t="s">
        <v>16</v>
      </c>
      <c r="H294" s="4">
        <v>0</v>
      </c>
      <c r="I294" s="5">
        <v>42768.507835648146</v>
      </c>
      <c r="J294" s="4">
        <v>0</v>
      </c>
      <c r="K294" s="4">
        <f t="shared" si="8"/>
        <v>0</v>
      </c>
      <c r="L294" s="4">
        <v>0</v>
      </c>
      <c r="M294">
        <f t="shared" si="9"/>
        <v>0</v>
      </c>
    </row>
    <row r="295" spans="1:13" ht="64" customHeight="1" x14ac:dyDescent="0.15">
      <c r="A295" s="3" t="s">
        <v>423</v>
      </c>
      <c r="B295" s="3" t="s">
        <v>423</v>
      </c>
      <c r="C295" s="3" t="s">
        <v>12</v>
      </c>
      <c r="D295" s="3" t="s">
        <v>420</v>
      </c>
      <c r="E295" s="3" t="s">
        <v>421</v>
      </c>
      <c r="F295" s="3" t="s">
        <v>422</v>
      </c>
      <c r="G295" s="3" t="s">
        <v>16</v>
      </c>
      <c r="H295" s="4">
        <v>0</v>
      </c>
      <c r="I295" s="5">
        <v>42783.481874999998</v>
      </c>
      <c r="J295" s="4">
        <v>0</v>
      </c>
      <c r="K295" s="4">
        <f t="shared" si="8"/>
        <v>0</v>
      </c>
      <c r="L295" s="4">
        <v>0</v>
      </c>
      <c r="M295">
        <f t="shared" si="9"/>
        <v>0</v>
      </c>
    </row>
    <row r="296" spans="1:13" ht="51" customHeight="1" x14ac:dyDescent="0.15">
      <c r="A296" s="3" t="s">
        <v>424</v>
      </c>
      <c r="B296" s="3" t="s">
        <v>424</v>
      </c>
      <c r="C296" s="3" t="s">
        <v>12</v>
      </c>
      <c r="D296" s="3" t="s">
        <v>420</v>
      </c>
      <c r="E296" s="3" t="s">
        <v>421</v>
      </c>
      <c r="F296" s="3" t="s">
        <v>422</v>
      </c>
      <c r="G296" s="3" t="s">
        <v>16</v>
      </c>
      <c r="H296" s="4">
        <v>0</v>
      </c>
      <c r="I296" s="5">
        <v>42783.477037037039</v>
      </c>
      <c r="J296" s="4">
        <v>0</v>
      </c>
      <c r="K296" s="4">
        <f t="shared" si="8"/>
        <v>0</v>
      </c>
      <c r="L296" s="4">
        <v>1</v>
      </c>
      <c r="M296">
        <f t="shared" si="9"/>
        <v>1</v>
      </c>
    </row>
    <row r="297" spans="1:13" ht="64" customHeight="1" x14ac:dyDescent="0.15">
      <c r="A297" s="3" t="s">
        <v>425</v>
      </c>
      <c r="B297" s="3" t="s">
        <v>425</v>
      </c>
      <c r="C297" s="3" t="s">
        <v>12</v>
      </c>
      <c r="D297" s="3" t="s">
        <v>22</v>
      </c>
      <c r="E297" s="3" t="s">
        <v>23</v>
      </c>
      <c r="F297" s="3" t="s">
        <v>382</v>
      </c>
      <c r="G297" s="3" t="s">
        <v>16</v>
      </c>
      <c r="H297" s="4">
        <v>0</v>
      </c>
      <c r="I297" s="5">
        <v>42711.633935185186</v>
      </c>
      <c r="J297" s="4">
        <v>0</v>
      </c>
      <c r="K297" s="4">
        <f t="shared" si="8"/>
        <v>0</v>
      </c>
      <c r="L297" s="4">
        <v>0</v>
      </c>
      <c r="M297">
        <f t="shared" si="9"/>
        <v>0</v>
      </c>
    </row>
    <row r="298" spans="1:13" ht="64" customHeight="1" x14ac:dyDescent="0.15">
      <c r="A298" s="3" t="s">
        <v>426</v>
      </c>
      <c r="B298" s="3" t="s">
        <v>426</v>
      </c>
      <c r="C298" s="3" t="s">
        <v>12</v>
      </c>
      <c r="D298" s="3" t="s">
        <v>427</v>
      </c>
      <c r="E298" s="3" t="s">
        <v>181</v>
      </c>
      <c r="F298" s="3" t="s">
        <v>62</v>
      </c>
      <c r="G298" s="3" t="s">
        <v>16</v>
      </c>
      <c r="H298" s="4">
        <v>0</v>
      </c>
      <c r="I298" s="5">
        <v>42752.402743055558</v>
      </c>
      <c r="J298" s="4">
        <v>0</v>
      </c>
      <c r="K298" s="4">
        <f t="shared" si="8"/>
        <v>0</v>
      </c>
      <c r="L298" s="4">
        <v>0</v>
      </c>
      <c r="M298">
        <f t="shared" si="9"/>
        <v>0</v>
      </c>
    </row>
    <row r="299" spans="1:13" ht="76" customHeight="1" x14ac:dyDescent="0.15">
      <c r="A299" s="3" t="s">
        <v>428</v>
      </c>
      <c r="B299" s="3" t="s">
        <v>428</v>
      </c>
      <c r="C299" s="3" t="s">
        <v>12</v>
      </c>
      <c r="D299" s="3" t="s">
        <v>13</v>
      </c>
      <c r="E299" s="3" t="s">
        <v>14</v>
      </c>
      <c r="F299" s="3" t="s">
        <v>15</v>
      </c>
      <c r="G299" s="3" t="s">
        <v>16</v>
      </c>
      <c r="H299" s="4">
        <v>1</v>
      </c>
      <c r="I299" s="5">
        <v>42787.422546296293</v>
      </c>
      <c r="J299" s="4">
        <v>0</v>
      </c>
      <c r="K299" s="4">
        <f t="shared" si="8"/>
        <v>0</v>
      </c>
      <c r="L299" s="4">
        <v>1</v>
      </c>
      <c r="M299">
        <f t="shared" si="9"/>
        <v>1</v>
      </c>
    </row>
    <row r="300" spans="1:13" ht="38" customHeight="1" x14ac:dyDescent="0.15">
      <c r="A300" s="3" t="s">
        <v>429</v>
      </c>
      <c r="B300" s="3" t="s">
        <v>429</v>
      </c>
      <c r="C300" s="3" t="s">
        <v>12</v>
      </c>
      <c r="D300" s="3" t="s">
        <v>13</v>
      </c>
      <c r="E300" s="3" t="s">
        <v>14</v>
      </c>
      <c r="F300" s="3" t="s">
        <v>15</v>
      </c>
      <c r="G300" s="3" t="s">
        <v>16</v>
      </c>
      <c r="H300" s="4">
        <v>0</v>
      </c>
      <c r="I300" s="5">
        <v>42775.422488425924</v>
      </c>
      <c r="J300" s="4">
        <v>0</v>
      </c>
      <c r="K300" s="4">
        <f t="shared" si="8"/>
        <v>0</v>
      </c>
      <c r="L300" s="4">
        <v>0</v>
      </c>
      <c r="M300">
        <f t="shared" si="9"/>
        <v>0</v>
      </c>
    </row>
    <row r="301" spans="1:13" ht="76" customHeight="1" x14ac:dyDescent="0.15">
      <c r="A301" s="3" t="s">
        <v>430</v>
      </c>
      <c r="B301" s="3" t="s">
        <v>430</v>
      </c>
      <c r="C301" s="3" t="s">
        <v>12</v>
      </c>
      <c r="D301" s="3" t="s">
        <v>13</v>
      </c>
      <c r="E301" s="3" t="s">
        <v>14</v>
      </c>
      <c r="F301" s="3" t="s">
        <v>15</v>
      </c>
      <c r="G301" s="3" t="s">
        <v>16</v>
      </c>
      <c r="H301" s="4">
        <v>0</v>
      </c>
      <c r="I301" s="5">
        <v>42766.676990740743</v>
      </c>
      <c r="J301" s="4">
        <v>0</v>
      </c>
      <c r="K301" s="4">
        <f t="shared" si="8"/>
        <v>0</v>
      </c>
      <c r="L301" s="4">
        <v>0</v>
      </c>
      <c r="M301">
        <f t="shared" si="9"/>
        <v>0</v>
      </c>
    </row>
    <row r="302" spans="1:13" ht="89" customHeight="1" x14ac:dyDescent="0.15">
      <c r="A302" s="3" t="s">
        <v>431</v>
      </c>
      <c r="B302" s="3" t="s">
        <v>431</v>
      </c>
      <c r="C302" s="3" t="s">
        <v>12</v>
      </c>
      <c r="D302" s="3" t="s">
        <v>427</v>
      </c>
      <c r="E302" s="3" t="s">
        <v>181</v>
      </c>
      <c r="F302" s="3" t="s">
        <v>432</v>
      </c>
      <c r="G302" s="3" t="s">
        <v>16</v>
      </c>
      <c r="H302" s="4">
        <v>0</v>
      </c>
      <c r="I302" s="5">
        <v>42772.681516203702</v>
      </c>
      <c r="J302" s="4">
        <v>0</v>
      </c>
      <c r="K302" s="4">
        <f t="shared" si="8"/>
        <v>0</v>
      </c>
      <c r="L302" s="4">
        <v>0</v>
      </c>
      <c r="M302">
        <f t="shared" si="9"/>
        <v>0</v>
      </c>
    </row>
    <row r="303" spans="1:13" ht="76" customHeight="1" x14ac:dyDescent="0.15">
      <c r="A303" s="3" t="s">
        <v>433</v>
      </c>
      <c r="B303" s="3" t="s">
        <v>433</v>
      </c>
      <c r="C303" s="3" t="s">
        <v>12</v>
      </c>
      <c r="D303" s="3" t="s">
        <v>427</v>
      </c>
      <c r="E303" s="3" t="s">
        <v>181</v>
      </c>
      <c r="F303" s="3" t="s">
        <v>434</v>
      </c>
      <c r="G303" s="3" t="s">
        <v>16</v>
      </c>
      <c r="H303" s="4">
        <v>1</v>
      </c>
      <c r="I303" s="5">
        <v>42780.388344907406</v>
      </c>
      <c r="J303" s="4">
        <v>0</v>
      </c>
      <c r="K303" s="4">
        <f t="shared" si="8"/>
        <v>0</v>
      </c>
      <c r="L303" s="4">
        <v>0</v>
      </c>
      <c r="M303">
        <f t="shared" si="9"/>
        <v>0</v>
      </c>
    </row>
    <row r="304" spans="1:13" ht="76" customHeight="1" x14ac:dyDescent="0.15">
      <c r="A304" s="3" t="s">
        <v>435</v>
      </c>
      <c r="B304" s="3" t="s">
        <v>435</v>
      </c>
      <c r="C304" s="3" t="s">
        <v>12</v>
      </c>
      <c r="D304" s="3" t="s">
        <v>427</v>
      </c>
      <c r="E304" s="3" t="s">
        <v>181</v>
      </c>
      <c r="F304" s="3" t="s">
        <v>434</v>
      </c>
      <c r="G304" s="3" t="s">
        <v>16</v>
      </c>
      <c r="H304" s="4">
        <v>1</v>
      </c>
      <c r="I304" s="5">
        <v>42776.5549537037</v>
      </c>
      <c r="J304" s="4">
        <v>0</v>
      </c>
      <c r="K304" s="4">
        <f t="shared" si="8"/>
        <v>0</v>
      </c>
      <c r="L304" s="4">
        <v>0</v>
      </c>
      <c r="M304">
        <f t="shared" si="9"/>
        <v>0</v>
      </c>
    </row>
    <row r="305" spans="1:13" ht="89" customHeight="1" x14ac:dyDescent="0.15">
      <c r="A305" s="3" t="s">
        <v>436</v>
      </c>
      <c r="B305" s="3" t="s">
        <v>436</v>
      </c>
      <c r="C305" s="3" t="s">
        <v>12</v>
      </c>
      <c r="D305" s="3" t="s">
        <v>427</v>
      </c>
      <c r="E305" s="3" t="s">
        <v>181</v>
      </c>
      <c r="F305" s="3" t="s">
        <v>434</v>
      </c>
      <c r="G305" s="3" t="s">
        <v>16</v>
      </c>
      <c r="H305" s="4">
        <v>1</v>
      </c>
      <c r="I305" s="5">
        <v>42751.566527777781</v>
      </c>
      <c r="J305" s="4">
        <v>0</v>
      </c>
      <c r="K305" s="4">
        <f t="shared" si="8"/>
        <v>0</v>
      </c>
      <c r="L305" s="4">
        <v>0</v>
      </c>
      <c r="M305">
        <f t="shared" si="9"/>
        <v>0</v>
      </c>
    </row>
    <row r="306" spans="1:13" ht="51" customHeight="1" x14ac:dyDescent="0.15">
      <c r="A306" s="3" t="s">
        <v>437</v>
      </c>
      <c r="B306" s="3" t="s">
        <v>437</v>
      </c>
      <c r="C306" s="3" t="s">
        <v>12</v>
      </c>
      <c r="D306" s="3" t="s">
        <v>427</v>
      </c>
      <c r="E306" s="3" t="s">
        <v>181</v>
      </c>
      <c r="F306" s="3" t="s">
        <v>434</v>
      </c>
      <c r="G306" s="3" t="s">
        <v>16</v>
      </c>
      <c r="H306" s="4">
        <v>0</v>
      </c>
      <c r="I306" s="5">
        <v>42753.758055555554</v>
      </c>
      <c r="J306" s="4">
        <v>0</v>
      </c>
      <c r="K306" s="4">
        <f t="shared" si="8"/>
        <v>0</v>
      </c>
      <c r="L306" s="4">
        <v>0</v>
      </c>
      <c r="M306">
        <f t="shared" si="9"/>
        <v>0</v>
      </c>
    </row>
    <row r="307" spans="1:13" ht="89" customHeight="1" x14ac:dyDescent="0.15">
      <c r="A307" s="3" t="s">
        <v>438</v>
      </c>
      <c r="B307" s="3" t="s">
        <v>438</v>
      </c>
      <c r="C307" s="3" t="s">
        <v>12</v>
      </c>
      <c r="D307" s="3" t="s">
        <v>427</v>
      </c>
      <c r="E307" s="3" t="s">
        <v>181</v>
      </c>
      <c r="F307" s="3" t="s">
        <v>432</v>
      </c>
      <c r="G307" s="3" t="s">
        <v>16</v>
      </c>
      <c r="H307" s="4">
        <v>0</v>
      </c>
      <c r="I307" s="5">
        <v>42753.594293981485</v>
      </c>
      <c r="J307" s="4">
        <v>0</v>
      </c>
      <c r="K307" s="4">
        <f t="shared" si="8"/>
        <v>0</v>
      </c>
      <c r="L307" s="4">
        <v>0</v>
      </c>
      <c r="M307">
        <f t="shared" si="9"/>
        <v>0</v>
      </c>
    </row>
    <row r="308" spans="1:13" ht="51" customHeight="1" x14ac:dyDescent="0.15">
      <c r="A308" s="3" t="s">
        <v>439</v>
      </c>
      <c r="B308" s="3" t="s">
        <v>439</v>
      </c>
      <c r="C308" s="3" t="s">
        <v>12</v>
      </c>
      <c r="D308" s="3" t="s">
        <v>13</v>
      </c>
      <c r="E308" s="3" t="s">
        <v>14</v>
      </c>
      <c r="F308" s="3" t="s">
        <v>15</v>
      </c>
      <c r="G308" s="3" t="s">
        <v>16</v>
      </c>
      <c r="H308" s="4">
        <v>0</v>
      </c>
      <c r="I308" s="5">
        <v>42689.589085648149</v>
      </c>
      <c r="J308" s="4">
        <v>0</v>
      </c>
      <c r="K308" s="4">
        <f t="shared" si="8"/>
        <v>0</v>
      </c>
      <c r="L308" s="4">
        <v>0</v>
      </c>
      <c r="M308">
        <f t="shared" si="9"/>
        <v>0</v>
      </c>
    </row>
    <row r="309" spans="1:13" ht="76" customHeight="1" x14ac:dyDescent="0.15">
      <c r="A309" s="3" t="s">
        <v>440</v>
      </c>
      <c r="B309" s="3" t="s">
        <v>440</v>
      </c>
      <c r="C309" s="3" t="s">
        <v>12</v>
      </c>
      <c r="D309" s="3" t="s">
        <v>427</v>
      </c>
      <c r="E309" s="3" t="s">
        <v>181</v>
      </c>
      <c r="F309" s="3" t="s">
        <v>432</v>
      </c>
      <c r="G309" s="3" t="s">
        <v>16</v>
      </c>
      <c r="H309" s="4">
        <v>1</v>
      </c>
      <c r="I309" s="5">
        <v>42753.408807870372</v>
      </c>
      <c r="J309" s="4">
        <v>0</v>
      </c>
      <c r="K309" s="4">
        <f t="shared" si="8"/>
        <v>0</v>
      </c>
      <c r="L309" s="4">
        <v>0</v>
      </c>
      <c r="M309">
        <f t="shared" si="9"/>
        <v>0</v>
      </c>
    </row>
    <row r="310" spans="1:13" ht="76" customHeight="1" x14ac:dyDescent="0.15">
      <c r="A310" s="3" t="s">
        <v>441</v>
      </c>
      <c r="B310" s="3" t="s">
        <v>442</v>
      </c>
      <c r="C310" s="3" t="s">
        <v>12</v>
      </c>
      <c r="D310" s="3" t="s">
        <v>427</v>
      </c>
      <c r="E310" s="3" t="s">
        <v>181</v>
      </c>
      <c r="F310" s="3" t="s">
        <v>432</v>
      </c>
      <c r="G310" s="3" t="s">
        <v>16</v>
      </c>
      <c r="H310" s="4">
        <v>0</v>
      </c>
      <c r="I310" s="5">
        <v>42765.677951388891</v>
      </c>
      <c r="J310" s="4">
        <v>0</v>
      </c>
      <c r="K310" s="4">
        <f t="shared" si="8"/>
        <v>0</v>
      </c>
      <c r="L310" s="4">
        <v>0</v>
      </c>
      <c r="M310">
        <f t="shared" si="9"/>
        <v>0</v>
      </c>
    </row>
    <row r="311" spans="1:13" ht="51" customHeight="1" x14ac:dyDescent="0.15">
      <c r="A311" s="3" t="s">
        <v>443</v>
      </c>
      <c r="B311" s="3" t="s">
        <v>443</v>
      </c>
      <c r="C311" s="3" t="s">
        <v>12</v>
      </c>
      <c r="D311" s="3" t="s">
        <v>427</v>
      </c>
      <c r="E311" s="3" t="s">
        <v>181</v>
      </c>
      <c r="F311" s="3" t="s">
        <v>432</v>
      </c>
      <c r="G311" s="3" t="s">
        <v>16</v>
      </c>
      <c r="H311" s="4">
        <v>1</v>
      </c>
      <c r="I311" s="5">
        <v>42753.404583333337</v>
      </c>
      <c r="J311" s="4">
        <v>0</v>
      </c>
      <c r="K311" s="4">
        <f t="shared" si="8"/>
        <v>0</v>
      </c>
      <c r="L311" s="4">
        <v>0</v>
      </c>
      <c r="M311">
        <f t="shared" si="9"/>
        <v>0</v>
      </c>
    </row>
    <row r="312" spans="1:13" ht="76" customHeight="1" x14ac:dyDescent="0.15">
      <c r="A312" s="3" t="s">
        <v>444</v>
      </c>
      <c r="B312" s="3" t="s">
        <v>444</v>
      </c>
      <c r="C312" s="3" t="s">
        <v>12</v>
      </c>
      <c r="D312" s="3" t="s">
        <v>427</v>
      </c>
      <c r="E312" s="3" t="s">
        <v>181</v>
      </c>
      <c r="F312" s="3" t="s">
        <v>434</v>
      </c>
      <c r="G312" s="3" t="s">
        <v>16</v>
      </c>
      <c r="H312" s="4">
        <v>0</v>
      </c>
      <c r="I312" s="5">
        <v>42754.386678240742</v>
      </c>
      <c r="J312" s="4">
        <v>0</v>
      </c>
      <c r="K312" s="4">
        <f t="shared" si="8"/>
        <v>0</v>
      </c>
      <c r="L312" s="4">
        <v>0</v>
      </c>
      <c r="M312">
        <f t="shared" si="9"/>
        <v>0</v>
      </c>
    </row>
    <row r="313" spans="1:13" ht="89" customHeight="1" x14ac:dyDescent="0.15">
      <c r="A313" s="3" t="s">
        <v>445</v>
      </c>
      <c r="B313" s="3" t="s">
        <v>445</v>
      </c>
      <c r="C313" s="3" t="s">
        <v>12</v>
      </c>
      <c r="D313" s="3" t="s">
        <v>427</v>
      </c>
      <c r="E313" s="3" t="s">
        <v>181</v>
      </c>
      <c r="F313" s="3" t="s">
        <v>432</v>
      </c>
      <c r="G313" s="3" t="s">
        <v>16</v>
      </c>
      <c r="H313" s="4">
        <v>0</v>
      </c>
      <c r="I313" s="5">
        <v>42766.641770833332</v>
      </c>
      <c r="J313" s="4">
        <v>0</v>
      </c>
      <c r="K313" s="4">
        <f t="shared" si="8"/>
        <v>0</v>
      </c>
      <c r="L313" s="4">
        <v>0</v>
      </c>
      <c r="M313">
        <f t="shared" si="9"/>
        <v>0</v>
      </c>
    </row>
    <row r="314" spans="1:13" ht="89" customHeight="1" x14ac:dyDescent="0.15">
      <c r="A314" s="3" t="s">
        <v>446</v>
      </c>
      <c r="B314" s="3" t="s">
        <v>446</v>
      </c>
      <c r="C314" s="3" t="s">
        <v>12</v>
      </c>
      <c r="D314" s="3" t="s">
        <v>427</v>
      </c>
      <c r="E314" s="3" t="s">
        <v>181</v>
      </c>
      <c r="F314" s="3" t="s">
        <v>434</v>
      </c>
      <c r="G314" s="3" t="s">
        <v>16</v>
      </c>
      <c r="H314" s="4">
        <v>0</v>
      </c>
      <c r="I314" s="5">
        <v>42753.589988425927</v>
      </c>
      <c r="J314" s="4">
        <v>0</v>
      </c>
      <c r="K314" s="4">
        <f t="shared" si="8"/>
        <v>0</v>
      </c>
      <c r="L314" s="4">
        <v>0</v>
      </c>
      <c r="M314">
        <f t="shared" si="9"/>
        <v>0</v>
      </c>
    </row>
    <row r="315" spans="1:13" ht="76" customHeight="1" x14ac:dyDescent="0.15">
      <c r="A315" s="3" t="s">
        <v>447</v>
      </c>
      <c r="B315" s="3" t="s">
        <v>447</v>
      </c>
      <c r="C315" s="3" t="s">
        <v>12</v>
      </c>
      <c r="D315" s="3" t="s">
        <v>427</v>
      </c>
      <c r="E315" s="3" t="s">
        <v>181</v>
      </c>
      <c r="F315" s="3" t="s">
        <v>434</v>
      </c>
      <c r="G315" s="3" t="s">
        <v>16</v>
      </c>
      <c r="H315" s="4">
        <v>0</v>
      </c>
      <c r="I315" s="5">
        <v>42752.354687500003</v>
      </c>
      <c r="J315" s="4">
        <v>0</v>
      </c>
      <c r="K315" s="4">
        <f t="shared" si="8"/>
        <v>0</v>
      </c>
      <c r="L315" s="4">
        <v>0</v>
      </c>
      <c r="M315">
        <f t="shared" si="9"/>
        <v>0</v>
      </c>
    </row>
    <row r="316" spans="1:13" ht="76" customHeight="1" x14ac:dyDescent="0.15">
      <c r="A316" s="3" t="s">
        <v>448</v>
      </c>
      <c r="B316" s="3" t="s">
        <v>448</v>
      </c>
      <c r="C316" s="3" t="s">
        <v>12</v>
      </c>
      <c r="D316" s="3" t="s">
        <v>427</v>
      </c>
      <c r="E316" s="3" t="s">
        <v>181</v>
      </c>
      <c r="F316" s="3" t="s">
        <v>434</v>
      </c>
      <c r="G316" s="3" t="s">
        <v>16</v>
      </c>
      <c r="H316" s="4">
        <v>0</v>
      </c>
      <c r="I316" s="5">
        <v>42754.387384259258</v>
      </c>
      <c r="J316" s="4">
        <v>0</v>
      </c>
      <c r="K316" s="4">
        <f t="shared" si="8"/>
        <v>0</v>
      </c>
      <c r="L316" s="4">
        <v>0</v>
      </c>
      <c r="M316">
        <f t="shared" si="9"/>
        <v>0</v>
      </c>
    </row>
    <row r="317" spans="1:13" ht="89" customHeight="1" x14ac:dyDescent="0.15">
      <c r="A317" s="3" t="s">
        <v>449</v>
      </c>
      <c r="B317" s="3" t="s">
        <v>450</v>
      </c>
      <c r="C317" s="3" t="s">
        <v>12</v>
      </c>
      <c r="D317" s="3" t="s">
        <v>427</v>
      </c>
      <c r="E317" s="3" t="s">
        <v>181</v>
      </c>
      <c r="F317" s="3" t="s">
        <v>434</v>
      </c>
      <c r="G317" s="3" t="s">
        <v>16</v>
      </c>
      <c r="H317" s="4">
        <v>0</v>
      </c>
      <c r="I317" s="5">
        <v>42753.416134259256</v>
      </c>
      <c r="J317" s="4">
        <v>0</v>
      </c>
      <c r="K317" s="4">
        <f t="shared" si="8"/>
        <v>0</v>
      </c>
      <c r="L317" s="4">
        <v>0</v>
      </c>
      <c r="M317">
        <f t="shared" si="9"/>
        <v>0</v>
      </c>
    </row>
    <row r="318" spans="1:13" ht="76" customHeight="1" x14ac:dyDescent="0.15">
      <c r="A318" s="3" t="s">
        <v>451</v>
      </c>
      <c r="B318" s="3" t="s">
        <v>451</v>
      </c>
      <c r="C318" s="3" t="s">
        <v>12</v>
      </c>
      <c r="D318" s="3" t="s">
        <v>427</v>
      </c>
      <c r="E318" s="3" t="s">
        <v>181</v>
      </c>
      <c r="F318" s="3" t="s">
        <v>434</v>
      </c>
      <c r="G318" s="3" t="s">
        <v>16</v>
      </c>
      <c r="H318" s="4">
        <v>1</v>
      </c>
      <c r="I318" s="5">
        <v>42768.634965277779</v>
      </c>
      <c r="J318" s="4">
        <v>0</v>
      </c>
      <c r="K318" s="4">
        <f t="shared" si="8"/>
        <v>0</v>
      </c>
      <c r="L318" s="4">
        <v>3</v>
      </c>
      <c r="M318">
        <f t="shared" si="9"/>
        <v>1</v>
      </c>
    </row>
    <row r="319" spans="1:13" ht="102" customHeight="1" x14ac:dyDescent="0.15">
      <c r="A319" s="3" t="s">
        <v>452</v>
      </c>
      <c r="B319" s="3" t="s">
        <v>452</v>
      </c>
      <c r="C319" s="3" t="s">
        <v>12</v>
      </c>
      <c r="D319" s="3" t="s">
        <v>427</v>
      </c>
      <c r="E319" s="3" t="s">
        <v>181</v>
      </c>
      <c r="F319" s="3" t="s">
        <v>434</v>
      </c>
      <c r="G319" s="3" t="s">
        <v>16</v>
      </c>
      <c r="H319" s="4">
        <v>1</v>
      </c>
      <c r="I319" s="5">
        <v>42768.634201388886</v>
      </c>
      <c r="J319" s="4">
        <v>0</v>
      </c>
      <c r="K319" s="4">
        <f t="shared" si="8"/>
        <v>0</v>
      </c>
      <c r="L319" s="4">
        <v>0</v>
      </c>
      <c r="M319">
        <f t="shared" si="9"/>
        <v>0</v>
      </c>
    </row>
    <row r="320" spans="1:13" ht="115" customHeight="1" x14ac:dyDescent="0.15">
      <c r="A320" s="3" t="s">
        <v>453</v>
      </c>
      <c r="B320" s="3" t="s">
        <v>453</v>
      </c>
      <c r="C320" s="3" t="s">
        <v>12</v>
      </c>
      <c r="D320" s="3" t="s">
        <v>427</v>
      </c>
      <c r="E320" s="3" t="s">
        <v>181</v>
      </c>
      <c r="F320" s="3" t="s">
        <v>434</v>
      </c>
      <c r="G320" s="3" t="s">
        <v>16</v>
      </c>
      <c r="H320" s="4">
        <v>0</v>
      </c>
      <c r="I320" s="5">
        <v>42754.385289351849</v>
      </c>
      <c r="J320" s="4">
        <v>0</v>
      </c>
      <c r="K320" s="4">
        <f t="shared" si="8"/>
        <v>0</v>
      </c>
      <c r="L320" s="4">
        <v>0</v>
      </c>
      <c r="M320">
        <f t="shared" si="9"/>
        <v>0</v>
      </c>
    </row>
    <row r="321" spans="1:13" ht="76" customHeight="1" x14ac:dyDescent="0.15">
      <c r="A321" s="3" t="s">
        <v>454</v>
      </c>
      <c r="B321" s="3" t="s">
        <v>454</v>
      </c>
      <c r="C321" s="3" t="s">
        <v>12</v>
      </c>
      <c r="D321" s="3" t="s">
        <v>427</v>
      </c>
      <c r="E321" s="3" t="s">
        <v>181</v>
      </c>
      <c r="F321" s="3" t="s">
        <v>432</v>
      </c>
      <c r="G321" s="3" t="s">
        <v>16</v>
      </c>
      <c r="H321" s="4">
        <v>1</v>
      </c>
      <c r="I321" s="5">
        <v>42765.677881944444</v>
      </c>
      <c r="J321" s="4">
        <v>0</v>
      </c>
      <c r="K321" s="4">
        <f t="shared" si="8"/>
        <v>0</v>
      </c>
      <c r="L321" s="4">
        <v>0</v>
      </c>
      <c r="M321">
        <f t="shared" si="9"/>
        <v>0</v>
      </c>
    </row>
    <row r="322" spans="1:13" ht="89" customHeight="1" x14ac:dyDescent="0.15">
      <c r="A322" s="3" t="s">
        <v>455</v>
      </c>
      <c r="B322" s="3" t="s">
        <v>455</v>
      </c>
      <c r="C322" s="3" t="s">
        <v>12</v>
      </c>
      <c r="D322" s="3" t="s">
        <v>427</v>
      </c>
      <c r="E322" s="3" t="s">
        <v>181</v>
      </c>
      <c r="F322" s="3" t="s">
        <v>432</v>
      </c>
      <c r="G322" s="3" t="s">
        <v>16</v>
      </c>
      <c r="H322" s="4">
        <v>0</v>
      </c>
      <c r="I322" s="5">
        <v>42753.593668981484</v>
      </c>
      <c r="J322" s="4">
        <v>0</v>
      </c>
      <c r="K322" s="4">
        <f t="shared" si="8"/>
        <v>0</v>
      </c>
      <c r="L322" s="4">
        <v>0</v>
      </c>
      <c r="M322">
        <f t="shared" si="9"/>
        <v>0</v>
      </c>
    </row>
    <row r="323" spans="1:13" ht="64" customHeight="1" x14ac:dyDescent="0.15">
      <c r="A323" s="3" t="s">
        <v>456</v>
      </c>
      <c r="B323" s="3" t="s">
        <v>456</v>
      </c>
      <c r="C323" s="3" t="s">
        <v>12</v>
      </c>
      <c r="D323" s="3" t="s">
        <v>427</v>
      </c>
      <c r="E323" s="3" t="s">
        <v>181</v>
      </c>
      <c r="F323" s="3" t="s">
        <v>434</v>
      </c>
      <c r="G323" s="3" t="s">
        <v>16</v>
      </c>
      <c r="H323" s="4">
        <v>0</v>
      </c>
      <c r="I323" s="5">
        <v>42751.565740740742</v>
      </c>
      <c r="J323" s="4">
        <v>0</v>
      </c>
      <c r="K323" s="4">
        <f t="shared" ref="K323:K386" si="10">IF(J323&gt;0,1,0)</f>
        <v>0</v>
      </c>
      <c r="L323" s="4">
        <v>0</v>
      </c>
      <c r="M323">
        <f t="shared" ref="M323:M386" si="11">IF(L323&gt;0,1,0)</f>
        <v>0</v>
      </c>
    </row>
    <row r="324" spans="1:13" ht="76" customHeight="1" x14ac:dyDescent="0.15">
      <c r="A324" s="3" t="s">
        <v>457</v>
      </c>
      <c r="B324" s="3" t="s">
        <v>457</v>
      </c>
      <c r="C324" s="3" t="s">
        <v>12</v>
      </c>
      <c r="D324" s="3" t="s">
        <v>427</v>
      </c>
      <c r="E324" s="3" t="s">
        <v>181</v>
      </c>
      <c r="F324" s="3" t="s">
        <v>434</v>
      </c>
      <c r="G324" s="3" t="s">
        <v>16</v>
      </c>
      <c r="H324" s="4">
        <v>0</v>
      </c>
      <c r="I324" s="5">
        <v>42768.603263888886</v>
      </c>
      <c r="J324" s="4">
        <v>0</v>
      </c>
      <c r="K324" s="4">
        <f t="shared" si="10"/>
        <v>0</v>
      </c>
      <c r="L324" s="4">
        <v>0</v>
      </c>
      <c r="M324">
        <f t="shared" si="11"/>
        <v>0</v>
      </c>
    </row>
    <row r="325" spans="1:13" ht="64" customHeight="1" x14ac:dyDescent="0.15">
      <c r="A325" s="3" t="s">
        <v>458</v>
      </c>
      <c r="B325" s="3" t="s">
        <v>458</v>
      </c>
      <c r="C325" s="3" t="s">
        <v>12</v>
      </c>
      <c r="D325" s="3" t="s">
        <v>427</v>
      </c>
      <c r="E325" s="3" t="s">
        <v>181</v>
      </c>
      <c r="F325" s="3" t="s">
        <v>434</v>
      </c>
      <c r="G325" s="3" t="s">
        <v>16</v>
      </c>
      <c r="H325" s="4">
        <v>0</v>
      </c>
      <c r="I325" s="5">
        <v>42753.401597222219</v>
      </c>
      <c r="J325" s="4">
        <v>0</v>
      </c>
      <c r="K325" s="4">
        <f t="shared" si="10"/>
        <v>0</v>
      </c>
      <c r="L325" s="4">
        <v>0</v>
      </c>
      <c r="M325">
        <f t="shared" si="11"/>
        <v>0</v>
      </c>
    </row>
    <row r="326" spans="1:13" ht="25" customHeight="1" x14ac:dyDescent="0.15">
      <c r="A326" s="3" t="s">
        <v>459</v>
      </c>
      <c r="B326" s="3" t="s">
        <v>459</v>
      </c>
      <c r="C326" s="3" t="s">
        <v>12</v>
      </c>
      <c r="D326" s="3" t="s">
        <v>460</v>
      </c>
      <c r="E326" s="3" t="s">
        <v>62</v>
      </c>
      <c r="F326" s="3" t="s">
        <v>62</v>
      </c>
      <c r="G326" s="3" t="s">
        <v>16</v>
      </c>
      <c r="H326" s="4">
        <v>1</v>
      </c>
      <c r="I326" s="5">
        <v>42787.484375</v>
      </c>
      <c r="J326" s="4">
        <v>0</v>
      </c>
      <c r="K326" s="4">
        <f t="shared" si="10"/>
        <v>0</v>
      </c>
      <c r="L326" s="4">
        <v>0</v>
      </c>
      <c r="M326">
        <f t="shared" si="11"/>
        <v>0</v>
      </c>
    </row>
    <row r="327" spans="1:13" ht="51" customHeight="1" x14ac:dyDescent="0.15">
      <c r="A327" s="3" t="s">
        <v>461</v>
      </c>
      <c r="B327" s="3" t="s">
        <v>461</v>
      </c>
      <c r="C327" s="3" t="s">
        <v>12</v>
      </c>
      <c r="D327" s="3" t="s">
        <v>38</v>
      </c>
      <c r="E327" s="3" t="s">
        <v>39</v>
      </c>
      <c r="F327" s="3" t="s">
        <v>462</v>
      </c>
      <c r="G327" s="3" t="s">
        <v>16</v>
      </c>
      <c r="H327" s="4">
        <v>1</v>
      </c>
      <c r="I327" s="5">
        <v>42781.685358796298</v>
      </c>
      <c r="J327" s="4">
        <v>15</v>
      </c>
      <c r="K327" s="4">
        <f t="shared" si="10"/>
        <v>1</v>
      </c>
      <c r="L327" s="4">
        <v>18</v>
      </c>
      <c r="M327">
        <f t="shared" si="11"/>
        <v>1</v>
      </c>
    </row>
    <row r="328" spans="1:13" ht="76" customHeight="1" x14ac:dyDescent="0.15">
      <c r="A328" s="3" t="s">
        <v>463</v>
      </c>
      <c r="B328" s="3" t="s">
        <v>463</v>
      </c>
      <c r="C328" s="3" t="s">
        <v>12</v>
      </c>
      <c r="D328" s="3" t="s">
        <v>38</v>
      </c>
      <c r="E328" s="3" t="s">
        <v>39</v>
      </c>
      <c r="F328" s="3" t="s">
        <v>462</v>
      </c>
      <c r="G328" s="3" t="s">
        <v>16</v>
      </c>
      <c r="H328" s="4">
        <v>0</v>
      </c>
      <c r="I328" s="5">
        <v>42767.540925925925</v>
      </c>
      <c r="J328" s="4">
        <v>0</v>
      </c>
      <c r="K328" s="4">
        <f t="shared" si="10"/>
        <v>0</v>
      </c>
      <c r="L328" s="4">
        <v>2</v>
      </c>
      <c r="M328">
        <f t="shared" si="11"/>
        <v>1</v>
      </c>
    </row>
    <row r="329" spans="1:13" ht="38" customHeight="1" x14ac:dyDescent="0.15">
      <c r="A329" s="3" t="s">
        <v>464</v>
      </c>
      <c r="B329" s="3" t="s">
        <v>465</v>
      </c>
      <c r="C329" s="3" t="s">
        <v>12</v>
      </c>
      <c r="D329" s="3" t="s">
        <v>13</v>
      </c>
      <c r="E329" s="3" t="s">
        <v>181</v>
      </c>
      <c r="F329" s="3" t="s">
        <v>62</v>
      </c>
      <c r="G329" s="3" t="s">
        <v>16</v>
      </c>
      <c r="H329" s="4">
        <v>1</v>
      </c>
      <c r="I329" s="5">
        <v>42751.585474537038</v>
      </c>
      <c r="J329" s="4">
        <v>41</v>
      </c>
      <c r="K329" s="4">
        <f t="shared" si="10"/>
        <v>1</v>
      </c>
      <c r="L329" s="4">
        <v>13</v>
      </c>
      <c r="M329">
        <f t="shared" si="11"/>
        <v>1</v>
      </c>
    </row>
    <row r="330" spans="1:13" ht="25" customHeight="1" x14ac:dyDescent="0.15">
      <c r="A330" s="3" t="s">
        <v>466</v>
      </c>
      <c r="B330" s="3" t="s">
        <v>466</v>
      </c>
      <c r="C330" s="3" t="s">
        <v>12</v>
      </c>
      <c r="D330" s="3" t="s">
        <v>460</v>
      </c>
      <c r="E330" s="3" t="s">
        <v>62</v>
      </c>
      <c r="F330" s="3" t="s">
        <v>62</v>
      </c>
      <c r="G330" s="3" t="s">
        <v>16</v>
      </c>
      <c r="H330" s="4">
        <v>0</v>
      </c>
      <c r="I330" s="5">
        <v>42747.602372685185</v>
      </c>
      <c r="J330" s="4">
        <v>0</v>
      </c>
      <c r="K330" s="4">
        <f t="shared" si="10"/>
        <v>0</v>
      </c>
      <c r="L330" s="4">
        <v>0</v>
      </c>
      <c r="M330">
        <f t="shared" si="11"/>
        <v>0</v>
      </c>
    </row>
    <row r="331" spans="1:13" ht="25" customHeight="1" x14ac:dyDescent="0.15">
      <c r="A331" s="3" t="s">
        <v>467</v>
      </c>
      <c r="B331" s="3" t="s">
        <v>468</v>
      </c>
      <c r="C331" s="3" t="s">
        <v>12</v>
      </c>
      <c r="D331" s="3" t="s">
        <v>460</v>
      </c>
      <c r="E331" s="3" t="s">
        <v>62</v>
      </c>
      <c r="F331" s="3" t="s">
        <v>62</v>
      </c>
      <c r="G331" s="3" t="s">
        <v>16</v>
      </c>
      <c r="H331" s="4">
        <v>1</v>
      </c>
      <c r="I331" s="5">
        <v>42753.662881944445</v>
      </c>
      <c r="J331" s="4">
        <v>463</v>
      </c>
      <c r="K331" s="4">
        <f t="shared" si="10"/>
        <v>1</v>
      </c>
      <c r="L331" s="4">
        <v>26</v>
      </c>
      <c r="M331">
        <f t="shared" si="11"/>
        <v>1</v>
      </c>
    </row>
    <row r="332" spans="1:13" ht="102" customHeight="1" x14ac:dyDescent="0.15">
      <c r="A332" s="3" t="s">
        <v>469</v>
      </c>
      <c r="B332" s="3" t="s">
        <v>470</v>
      </c>
      <c r="C332" s="3" t="s">
        <v>12</v>
      </c>
      <c r="D332" s="3" t="s">
        <v>38</v>
      </c>
      <c r="E332" s="3" t="s">
        <v>260</v>
      </c>
      <c r="F332" s="3" t="s">
        <v>62</v>
      </c>
      <c r="G332" s="3" t="s">
        <v>16</v>
      </c>
      <c r="H332" s="4">
        <v>1</v>
      </c>
      <c r="I332" s="5">
        <v>42767.453622685185</v>
      </c>
      <c r="J332" s="4">
        <v>31</v>
      </c>
      <c r="K332" s="4">
        <f t="shared" si="10"/>
        <v>1</v>
      </c>
      <c r="L332" s="4">
        <v>9</v>
      </c>
      <c r="M332">
        <f t="shared" si="11"/>
        <v>1</v>
      </c>
    </row>
    <row r="333" spans="1:13" ht="51" customHeight="1" x14ac:dyDescent="0.15">
      <c r="A333" s="3" t="s">
        <v>471</v>
      </c>
      <c r="B333" s="3" t="s">
        <v>471</v>
      </c>
      <c r="C333" s="3" t="s">
        <v>12</v>
      </c>
      <c r="D333" s="3" t="s">
        <v>38</v>
      </c>
      <c r="E333" s="3" t="s">
        <v>39</v>
      </c>
      <c r="F333" s="3" t="s">
        <v>472</v>
      </c>
      <c r="G333" s="3" t="s">
        <v>16</v>
      </c>
      <c r="H333" s="4">
        <v>1</v>
      </c>
      <c r="I333" s="5">
        <v>42781.413865740738</v>
      </c>
      <c r="J333" s="4">
        <v>285</v>
      </c>
      <c r="K333" s="4">
        <f t="shared" si="10"/>
        <v>1</v>
      </c>
      <c r="L333" s="4">
        <v>233</v>
      </c>
      <c r="M333">
        <f t="shared" si="11"/>
        <v>1</v>
      </c>
    </row>
    <row r="334" spans="1:13" ht="51" customHeight="1" x14ac:dyDescent="0.15">
      <c r="A334" s="3" t="s">
        <v>473</v>
      </c>
      <c r="B334" s="3" t="s">
        <v>473</v>
      </c>
      <c r="C334" s="3" t="s">
        <v>12</v>
      </c>
      <c r="D334" s="3" t="s">
        <v>38</v>
      </c>
      <c r="E334" s="3" t="s">
        <v>39</v>
      </c>
      <c r="F334" s="3" t="s">
        <v>474</v>
      </c>
      <c r="G334" s="3" t="s">
        <v>16</v>
      </c>
      <c r="H334" s="4">
        <v>1</v>
      </c>
      <c r="I334" s="5">
        <v>42766.700682870367</v>
      </c>
      <c r="J334" s="4">
        <v>257</v>
      </c>
      <c r="K334" s="4">
        <f t="shared" si="10"/>
        <v>1</v>
      </c>
      <c r="L334" s="4">
        <v>164</v>
      </c>
      <c r="M334">
        <f t="shared" si="11"/>
        <v>1</v>
      </c>
    </row>
    <row r="335" spans="1:13" ht="51" customHeight="1" x14ac:dyDescent="0.15">
      <c r="A335" s="3" t="s">
        <v>475</v>
      </c>
      <c r="B335" s="3" t="s">
        <v>475</v>
      </c>
      <c r="C335" s="3" t="s">
        <v>12</v>
      </c>
      <c r="D335" s="3" t="s">
        <v>38</v>
      </c>
      <c r="E335" s="3" t="s">
        <v>39</v>
      </c>
      <c r="F335" s="3" t="s">
        <v>309</v>
      </c>
      <c r="G335" s="3" t="s">
        <v>16</v>
      </c>
      <c r="H335" s="4">
        <v>1</v>
      </c>
      <c r="I335" s="5">
        <v>42760.415173611109</v>
      </c>
      <c r="J335" s="4">
        <v>110</v>
      </c>
      <c r="K335" s="4">
        <f t="shared" si="10"/>
        <v>1</v>
      </c>
      <c r="L335" s="4">
        <v>109</v>
      </c>
      <c r="M335">
        <f t="shared" si="11"/>
        <v>1</v>
      </c>
    </row>
    <row r="336" spans="1:13" ht="51" customHeight="1" x14ac:dyDescent="0.15">
      <c r="A336" s="3" t="s">
        <v>476</v>
      </c>
      <c r="B336" s="3" t="s">
        <v>476</v>
      </c>
      <c r="C336" s="3" t="s">
        <v>12</v>
      </c>
      <c r="D336" s="3" t="s">
        <v>38</v>
      </c>
      <c r="E336" s="3" t="s">
        <v>260</v>
      </c>
      <c r="F336" s="3" t="s">
        <v>261</v>
      </c>
      <c r="G336" s="3" t="s">
        <v>16</v>
      </c>
      <c r="H336" s="4">
        <v>1</v>
      </c>
      <c r="I336" s="5">
        <v>42683.576493055552</v>
      </c>
      <c r="J336" s="4">
        <v>0</v>
      </c>
      <c r="K336" s="4">
        <f t="shared" si="10"/>
        <v>0</v>
      </c>
      <c r="L336" s="4">
        <v>0</v>
      </c>
      <c r="M336">
        <f t="shared" si="11"/>
        <v>0</v>
      </c>
    </row>
    <row r="337" spans="1:13" ht="38" customHeight="1" x14ac:dyDescent="0.15">
      <c r="A337" s="3" t="s">
        <v>477</v>
      </c>
      <c r="B337" s="3" t="s">
        <v>478</v>
      </c>
      <c r="C337" s="3" t="s">
        <v>12</v>
      </c>
      <c r="D337" s="3" t="s">
        <v>38</v>
      </c>
      <c r="E337" s="3" t="s">
        <v>39</v>
      </c>
      <c r="F337" s="3" t="s">
        <v>309</v>
      </c>
      <c r="G337" s="3" t="s">
        <v>16</v>
      </c>
      <c r="H337" s="4">
        <v>1</v>
      </c>
      <c r="I337" s="5">
        <v>42783.611296296294</v>
      </c>
      <c r="J337" s="4">
        <v>46</v>
      </c>
      <c r="K337" s="4">
        <f t="shared" si="10"/>
        <v>1</v>
      </c>
      <c r="L337" s="4">
        <v>51</v>
      </c>
      <c r="M337">
        <f t="shared" si="11"/>
        <v>1</v>
      </c>
    </row>
    <row r="338" spans="1:13" ht="64" customHeight="1" x14ac:dyDescent="0.15">
      <c r="A338" s="3" t="s">
        <v>479</v>
      </c>
      <c r="B338" s="3" t="s">
        <v>479</v>
      </c>
      <c r="C338" s="3" t="s">
        <v>12</v>
      </c>
      <c r="D338" s="3" t="s">
        <v>38</v>
      </c>
      <c r="E338" s="3" t="s">
        <v>39</v>
      </c>
      <c r="F338" s="3" t="s">
        <v>309</v>
      </c>
      <c r="G338" s="3" t="s">
        <v>16</v>
      </c>
      <c r="H338" s="4">
        <v>1</v>
      </c>
      <c r="I338" s="5">
        <v>42747.813067129631</v>
      </c>
      <c r="J338" s="4">
        <v>0</v>
      </c>
      <c r="K338" s="4">
        <f t="shared" si="10"/>
        <v>0</v>
      </c>
      <c r="L338" s="4">
        <v>0</v>
      </c>
      <c r="M338">
        <f t="shared" si="11"/>
        <v>0</v>
      </c>
    </row>
    <row r="339" spans="1:13" ht="51" customHeight="1" x14ac:dyDescent="0.15">
      <c r="A339" s="3" t="s">
        <v>480</v>
      </c>
      <c r="B339" s="3" t="s">
        <v>480</v>
      </c>
      <c r="C339" s="3" t="s">
        <v>12</v>
      </c>
      <c r="D339" s="3" t="s">
        <v>38</v>
      </c>
      <c r="E339" s="3" t="s">
        <v>260</v>
      </c>
      <c r="F339" s="3" t="s">
        <v>261</v>
      </c>
      <c r="G339" s="3" t="s">
        <v>16</v>
      </c>
      <c r="H339" s="4">
        <v>1</v>
      </c>
      <c r="I339" s="5">
        <v>42706.54792824074</v>
      </c>
      <c r="J339" s="4">
        <v>1</v>
      </c>
      <c r="K339" s="4">
        <f t="shared" si="10"/>
        <v>1</v>
      </c>
      <c r="L339" s="4">
        <v>0</v>
      </c>
      <c r="M339">
        <f t="shared" si="11"/>
        <v>0</v>
      </c>
    </row>
    <row r="340" spans="1:13" ht="51" customHeight="1" x14ac:dyDescent="0.15">
      <c r="A340" s="3" t="s">
        <v>481</v>
      </c>
      <c r="B340" s="3" t="s">
        <v>481</v>
      </c>
      <c r="C340" s="3" t="s">
        <v>12</v>
      </c>
      <c r="D340" s="3" t="s">
        <v>13</v>
      </c>
      <c r="E340" s="3" t="s">
        <v>164</v>
      </c>
      <c r="F340" s="3" t="s">
        <v>165</v>
      </c>
      <c r="G340" s="3" t="s">
        <v>16</v>
      </c>
      <c r="H340" s="4">
        <v>0</v>
      </c>
      <c r="I340" s="5">
        <v>42654.404733796298</v>
      </c>
      <c r="J340" s="4">
        <v>3</v>
      </c>
      <c r="K340" s="4">
        <f t="shared" si="10"/>
        <v>1</v>
      </c>
      <c r="L340" s="4">
        <v>0</v>
      </c>
      <c r="M340">
        <f t="shared" si="11"/>
        <v>0</v>
      </c>
    </row>
    <row r="341" spans="1:13" ht="76" customHeight="1" x14ac:dyDescent="0.15">
      <c r="A341" s="3" t="s">
        <v>482</v>
      </c>
      <c r="B341" s="3" t="s">
        <v>482</v>
      </c>
      <c r="C341" s="3" t="s">
        <v>12</v>
      </c>
      <c r="D341" s="3" t="s">
        <v>38</v>
      </c>
      <c r="E341" s="3" t="s">
        <v>312</v>
      </c>
      <c r="F341" s="3" t="s">
        <v>62</v>
      </c>
      <c r="G341" s="3" t="s">
        <v>16</v>
      </c>
      <c r="H341" s="4">
        <v>0</v>
      </c>
      <c r="I341" s="5">
        <v>42758.608935185184</v>
      </c>
      <c r="J341" s="4">
        <v>0</v>
      </c>
      <c r="K341" s="4">
        <f t="shared" si="10"/>
        <v>0</v>
      </c>
      <c r="L341" s="4">
        <v>1</v>
      </c>
      <c r="M341">
        <f t="shared" si="11"/>
        <v>1</v>
      </c>
    </row>
    <row r="342" spans="1:13" ht="51" customHeight="1" x14ac:dyDescent="0.15">
      <c r="A342" s="3" t="s">
        <v>483</v>
      </c>
      <c r="B342" s="3" t="s">
        <v>483</v>
      </c>
      <c r="C342" s="3" t="s">
        <v>12</v>
      </c>
      <c r="D342" s="3" t="s">
        <v>38</v>
      </c>
      <c r="E342" s="3" t="s">
        <v>260</v>
      </c>
      <c r="F342" s="3" t="s">
        <v>261</v>
      </c>
      <c r="G342" s="3" t="s">
        <v>16</v>
      </c>
      <c r="H342" s="4">
        <v>1</v>
      </c>
      <c r="I342" s="5">
        <v>42774.398090277777</v>
      </c>
      <c r="J342" s="4">
        <v>10</v>
      </c>
      <c r="K342" s="4">
        <f t="shared" si="10"/>
        <v>1</v>
      </c>
      <c r="L342" s="4">
        <v>5</v>
      </c>
      <c r="M342">
        <f t="shared" si="11"/>
        <v>1</v>
      </c>
    </row>
    <row r="343" spans="1:13" ht="64" customHeight="1" x14ac:dyDescent="0.15">
      <c r="A343" s="3" t="s">
        <v>484</v>
      </c>
      <c r="B343" s="3" t="s">
        <v>484</v>
      </c>
      <c r="C343" s="3" t="s">
        <v>12</v>
      </c>
      <c r="D343" s="3" t="s">
        <v>38</v>
      </c>
      <c r="E343" s="3" t="s">
        <v>260</v>
      </c>
      <c r="F343" s="3" t="s">
        <v>261</v>
      </c>
      <c r="G343" s="3" t="s">
        <v>16</v>
      </c>
      <c r="H343" s="4">
        <v>1</v>
      </c>
      <c r="I343" s="5">
        <v>42706.549571759257</v>
      </c>
      <c r="J343" s="4">
        <v>0</v>
      </c>
      <c r="K343" s="4">
        <f t="shared" si="10"/>
        <v>0</v>
      </c>
      <c r="L343" s="4">
        <v>0</v>
      </c>
      <c r="M343">
        <f t="shared" si="11"/>
        <v>0</v>
      </c>
    </row>
    <row r="344" spans="1:13" ht="38" customHeight="1" x14ac:dyDescent="0.15">
      <c r="A344" s="3" t="s">
        <v>485</v>
      </c>
      <c r="B344" s="3" t="s">
        <v>485</v>
      </c>
      <c r="C344" s="3" t="s">
        <v>12</v>
      </c>
      <c r="D344" s="3" t="s">
        <v>38</v>
      </c>
      <c r="E344" s="3" t="s">
        <v>39</v>
      </c>
      <c r="F344" s="3" t="s">
        <v>474</v>
      </c>
      <c r="G344" s="3" t="s">
        <v>16</v>
      </c>
      <c r="H344" s="4">
        <v>1</v>
      </c>
      <c r="I344" s="5">
        <v>42766.533854166664</v>
      </c>
      <c r="J344" s="4">
        <v>0</v>
      </c>
      <c r="K344" s="4">
        <f t="shared" si="10"/>
        <v>0</v>
      </c>
      <c r="L344" s="4">
        <v>2</v>
      </c>
      <c r="M344">
        <f t="shared" si="11"/>
        <v>1</v>
      </c>
    </row>
    <row r="345" spans="1:13" ht="38" customHeight="1" x14ac:dyDescent="0.15">
      <c r="A345" s="3" t="s">
        <v>486</v>
      </c>
      <c r="B345" s="3" t="s">
        <v>486</v>
      </c>
      <c r="C345" s="3" t="s">
        <v>12</v>
      </c>
      <c r="D345" s="3" t="s">
        <v>38</v>
      </c>
      <c r="E345" s="3" t="s">
        <v>39</v>
      </c>
      <c r="F345" s="3" t="s">
        <v>474</v>
      </c>
      <c r="G345" s="3" t="s">
        <v>16</v>
      </c>
      <c r="H345" s="4">
        <v>1</v>
      </c>
      <c r="I345" s="5">
        <v>42772.620787037034</v>
      </c>
      <c r="J345" s="4">
        <v>65</v>
      </c>
      <c r="K345" s="4">
        <f t="shared" si="10"/>
        <v>1</v>
      </c>
      <c r="L345" s="4">
        <v>58</v>
      </c>
      <c r="M345">
        <f t="shared" si="11"/>
        <v>1</v>
      </c>
    </row>
    <row r="346" spans="1:13" ht="102" customHeight="1" x14ac:dyDescent="0.15">
      <c r="A346" s="3" t="s">
        <v>487</v>
      </c>
      <c r="B346" s="3" t="s">
        <v>487</v>
      </c>
      <c r="C346" s="3" t="s">
        <v>12</v>
      </c>
      <c r="D346" s="3" t="s">
        <v>38</v>
      </c>
      <c r="E346" s="3" t="s">
        <v>39</v>
      </c>
      <c r="F346" s="3" t="s">
        <v>474</v>
      </c>
      <c r="G346" s="3" t="s">
        <v>16</v>
      </c>
      <c r="H346" s="4">
        <v>0</v>
      </c>
      <c r="I346" s="5">
        <v>42726.590370370373</v>
      </c>
      <c r="J346" s="4">
        <v>0</v>
      </c>
      <c r="K346" s="4">
        <f t="shared" si="10"/>
        <v>0</v>
      </c>
      <c r="L346" s="4">
        <v>0</v>
      </c>
      <c r="M346">
        <f t="shared" si="11"/>
        <v>0</v>
      </c>
    </row>
    <row r="347" spans="1:13" ht="76" customHeight="1" x14ac:dyDescent="0.15">
      <c r="A347" s="3" t="s">
        <v>488</v>
      </c>
      <c r="B347" s="3" t="s">
        <v>488</v>
      </c>
      <c r="C347" s="3" t="s">
        <v>12</v>
      </c>
      <c r="D347" s="3" t="s">
        <v>38</v>
      </c>
      <c r="E347" s="3" t="s">
        <v>39</v>
      </c>
      <c r="F347" s="3" t="s">
        <v>474</v>
      </c>
      <c r="G347" s="3" t="s">
        <v>16</v>
      </c>
      <c r="H347" s="4">
        <v>1</v>
      </c>
      <c r="I347" s="5">
        <v>42766.535937499997</v>
      </c>
      <c r="J347" s="4">
        <v>0</v>
      </c>
      <c r="K347" s="4">
        <f t="shared" si="10"/>
        <v>0</v>
      </c>
      <c r="L347" s="4">
        <v>4</v>
      </c>
      <c r="M347">
        <f t="shared" si="11"/>
        <v>1</v>
      </c>
    </row>
    <row r="348" spans="1:13" ht="76" customHeight="1" x14ac:dyDescent="0.15">
      <c r="A348" s="3" t="s">
        <v>489</v>
      </c>
      <c r="B348" s="3" t="s">
        <v>489</v>
      </c>
      <c r="C348" s="3" t="s">
        <v>12</v>
      </c>
      <c r="D348" s="3" t="s">
        <v>38</v>
      </c>
      <c r="E348" s="3" t="s">
        <v>39</v>
      </c>
      <c r="F348" s="3" t="s">
        <v>474</v>
      </c>
      <c r="G348" s="3" t="s">
        <v>16</v>
      </c>
      <c r="H348" s="4">
        <v>0</v>
      </c>
      <c r="I348" s="5">
        <v>42725.675833333335</v>
      </c>
      <c r="J348" s="4">
        <v>0</v>
      </c>
      <c r="K348" s="4">
        <f t="shared" si="10"/>
        <v>0</v>
      </c>
      <c r="L348" s="4">
        <v>1</v>
      </c>
      <c r="M348">
        <f t="shared" si="11"/>
        <v>1</v>
      </c>
    </row>
    <row r="349" spans="1:13" ht="64" customHeight="1" x14ac:dyDescent="0.15">
      <c r="A349" s="3" t="s">
        <v>490</v>
      </c>
      <c r="B349" s="3" t="s">
        <v>490</v>
      </c>
      <c r="C349" s="3" t="s">
        <v>12</v>
      </c>
      <c r="D349" s="3" t="s">
        <v>38</v>
      </c>
      <c r="E349" s="3" t="s">
        <v>39</v>
      </c>
      <c r="F349" s="3" t="s">
        <v>474</v>
      </c>
      <c r="G349" s="3" t="s">
        <v>16</v>
      </c>
      <c r="H349" s="4">
        <v>0</v>
      </c>
      <c r="I349" s="5">
        <v>42725.666168981479</v>
      </c>
      <c r="J349" s="4">
        <v>0</v>
      </c>
      <c r="K349" s="4">
        <f t="shared" si="10"/>
        <v>0</v>
      </c>
      <c r="L349" s="4">
        <v>0</v>
      </c>
      <c r="M349">
        <f t="shared" si="11"/>
        <v>0</v>
      </c>
    </row>
    <row r="350" spans="1:13" ht="64" customHeight="1" x14ac:dyDescent="0.15">
      <c r="A350" s="3" t="s">
        <v>491</v>
      </c>
      <c r="B350" s="3" t="s">
        <v>491</v>
      </c>
      <c r="C350" s="3" t="s">
        <v>12</v>
      </c>
      <c r="D350" s="3" t="s">
        <v>38</v>
      </c>
      <c r="E350" s="3" t="s">
        <v>39</v>
      </c>
      <c r="F350" s="3" t="s">
        <v>474</v>
      </c>
      <c r="G350" s="3" t="s">
        <v>16</v>
      </c>
      <c r="H350" s="4">
        <v>1</v>
      </c>
      <c r="I350" s="5">
        <v>42768.586851851855</v>
      </c>
      <c r="J350" s="4">
        <v>84</v>
      </c>
      <c r="K350" s="4">
        <f t="shared" si="10"/>
        <v>1</v>
      </c>
      <c r="L350" s="4">
        <v>64</v>
      </c>
      <c r="M350">
        <f t="shared" si="11"/>
        <v>1</v>
      </c>
    </row>
    <row r="351" spans="1:13" ht="64" customHeight="1" x14ac:dyDescent="0.15">
      <c r="A351" s="3" t="s">
        <v>492</v>
      </c>
      <c r="B351" s="3" t="s">
        <v>492</v>
      </c>
      <c r="C351" s="3" t="s">
        <v>12</v>
      </c>
      <c r="D351" s="3" t="s">
        <v>38</v>
      </c>
      <c r="E351" s="3" t="s">
        <v>39</v>
      </c>
      <c r="F351" s="3" t="s">
        <v>474</v>
      </c>
      <c r="G351" s="3" t="s">
        <v>16</v>
      </c>
      <c r="H351" s="4">
        <v>1</v>
      </c>
      <c r="I351" s="5">
        <v>42774.360925925925</v>
      </c>
      <c r="J351" s="4">
        <v>72</v>
      </c>
      <c r="K351" s="4">
        <f t="shared" si="10"/>
        <v>1</v>
      </c>
      <c r="L351" s="4">
        <v>53</v>
      </c>
      <c r="M351">
        <f t="shared" si="11"/>
        <v>1</v>
      </c>
    </row>
    <row r="352" spans="1:13" ht="64" customHeight="1" x14ac:dyDescent="0.15">
      <c r="A352" s="3" t="s">
        <v>493</v>
      </c>
      <c r="B352" s="3" t="s">
        <v>494</v>
      </c>
      <c r="C352" s="3" t="s">
        <v>12</v>
      </c>
      <c r="D352" s="3" t="s">
        <v>38</v>
      </c>
      <c r="E352" s="3" t="s">
        <v>39</v>
      </c>
      <c r="F352" s="3" t="s">
        <v>474</v>
      </c>
      <c r="G352" s="3" t="s">
        <v>16</v>
      </c>
      <c r="H352" s="4">
        <v>1</v>
      </c>
      <c r="I352" s="5">
        <v>42783.632523148146</v>
      </c>
      <c r="J352" s="4">
        <v>61</v>
      </c>
      <c r="K352" s="4">
        <f t="shared" si="10"/>
        <v>1</v>
      </c>
      <c r="L352" s="4">
        <v>54</v>
      </c>
      <c r="M352">
        <f t="shared" si="11"/>
        <v>1</v>
      </c>
    </row>
    <row r="353" spans="1:13" ht="64" customHeight="1" x14ac:dyDescent="0.15">
      <c r="A353" s="3" t="s">
        <v>495</v>
      </c>
      <c r="B353" s="3" t="s">
        <v>495</v>
      </c>
      <c r="C353" s="3" t="s">
        <v>12</v>
      </c>
      <c r="D353" s="3" t="s">
        <v>38</v>
      </c>
      <c r="E353" s="3" t="s">
        <v>39</v>
      </c>
      <c r="F353" s="3" t="s">
        <v>474</v>
      </c>
      <c r="G353" s="3" t="s">
        <v>16</v>
      </c>
      <c r="H353" s="4">
        <v>1</v>
      </c>
      <c r="I353" s="5">
        <v>42767.460150462961</v>
      </c>
      <c r="J353" s="4">
        <v>6</v>
      </c>
      <c r="K353" s="4">
        <f t="shared" si="10"/>
        <v>1</v>
      </c>
      <c r="L353" s="4">
        <v>5</v>
      </c>
      <c r="M353">
        <f t="shared" si="11"/>
        <v>1</v>
      </c>
    </row>
    <row r="354" spans="1:13" ht="89" customHeight="1" x14ac:dyDescent="0.15">
      <c r="A354" s="3" t="s">
        <v>496</v>
      </c>
      <c r="B354" s="3" t="s">
        <v>497</v>
      </c>
      <c r="C354" s="3" t="s">
        <v>12</v>
      </c>
      <c r="D354" s="3" t="s">
        <v>38</v>
      </c>
      <c r="E354" s="3" t="s">
        <v>39</v>
      </c>
      <c r="F354" s="3" t="s">
        <v>474</v>
      </c>
      <c r="G354" s="3" t="s">
        <v>16</v>
      </c>
      <c r="H354" s="4">
        <v>1</v>
      </c>
      <c r="I354" s="5">
        <v>42776.526898148149</v>
      </c>
      <c r="J354" s="4">
        <v>19</v>
      </c>
      <c r="K354" s="4">
        <f t="shared" si="10"/>
        <v>1</v>
      </c>
      <c r="L354" s="4">
        <v>21</v>
      </c>
      <c r="M354">
        <f t="shared" si="11"/>
        <v>1</v>
      </c>
    </row>
    <row r="355" spans="1:13" ht="64" customHeight="1" x14ac:dyDescent="0.15">
      <c r="A355" s="3" t="s">
        <v>498</v>
      </c>
      <c r="B355" s="3" t="s">
        <v>498</v>
      </c>
      <c r="C355" s="3" t="s">
        <v>12</v>
      </c>
      <c r="D355" s="3" t="s">
        <v>38</v>
      </c>
      <c r="E355" s="3" t="s">
        <v>39</v>
      </c>
      <c r="F355" s="3" t="s">
        <v>474</v>
      </c>
      <c r="G355" s="3" t="s">
        <v>16</v>
      </c>
      <c r="H355" s="4">
        <v>1</v>
      </c>
      <c r="I355" s="5">
        <v>42776.551585648151</v>
      </c>
      <c r="J355" s="4">
        <v>72</v>
      </c>
      <c r="K355" s="4">
        <f t="shared" si="10"/>
        <v>1</v>
      </c>
      <c r="L355" s="4">
        <v>62</v>
      </c>
      <c r="M355">
        <f t="shared" si="11"/>
        <v>1</v>
      </c>
    </row>
    <row r="356" spans="1:13" ht="102" customHeight="1" x14ac:dyDescent="0.15">
      <c r="A356" s="3" t="s">
        <v>499</v>
      </c>
      <c r="B356" s="3" t="s">
        <v>500</v>
      </c>
      <c r="C356" s="3" t="s">
        <v>12</v>
      </c>
      <c r="D356" s="3" t="s">
        <v>38</v>
      </c>
      <c r="E356" s="3" t="s">
        <v>39</v>
      </c>
      <c r="F356" s="3" t="s">
        <v>474</v>
      </c>
      <c r="G356" s="3" t="s">
        <v>16</v>
      </c>
      <c r="H356" s="4">
        <v>1</v>
      </c>
      <c r="I356" s="5">
        <v>42774.386701388888</v>
      </c>
      <c r="J356" s="4">
        <v>94</v>
      </c>
      <c r="K356" s="4">
        <f t="shared" si="10"/>
        <v>1</v>
      </c>
      <c r="L356" s="4">
        <v>78</v>
      </c>
      <c r="M356">
        <f t="shared" si="11"/>
        <v>1</v>
      </c>
    </row>
    <row r="357" spans="1:13" ht="76" customHeight="1" x14ac:dyDescent="0.15">
      <c r="A357" s="3" t="s">
        <v>501</v>
      </c>
      <c r="B357" s="3" t="s">
        <v>501</v>
      </c>
      <c r="C357" s="3" t="s">
        <v>12</v>
      </c>
      <c r="D357" s="3" t="s">
        <v>38</v>
      </c>
      <c r="E357" s="3" t="s">
        <v>39</v>
      </c>
      <c r="F357" s="3" t="s">
        <v>474</v>
      </c>
      <c r="G357" s="3" t="s">
        <v>16</v>
      </c>
      <c r="H357" s="4">
        <v>1</v>
      </c>
      <c r="I357" s="5">
        <v>42774.378993055558</v>
      </c>
      <c r="J357" s="4">
        <v>19</v>
      </c>
      <c r="K357" s="4">
        <f t="shared" si="10"/>
        <v>1</v>
      </c>
      <c r="L357" s="4">
        <v>13</v>
      </c>
      <c r="M357">
        <f t="shared" si="11"/>
        <v>1</v>
      </c>
    </row>
    <row r="358" spans="1:13" ht="64" customHeight="1" x14ac:dyDescent="0.15">
      <c r="A358" s="3" t="s">
        <v>502</v>
      </c>
      <c r="B358" s="3" t="s">
        <v>502</v>
      </c>
      <c r="C358" s="3" t="s">
        <v>12</v>
      </c>
      <c r="D358" s="3" t="s">
        <v>38</v>
      </c>
      <c r="E358" s="3" t="s">
        <v>39</v>
      </c>
      <c r="F358" s="3" t="s">
        <v>474</v>
      </c>
      <c r="G358" s="3" t="s">
        <v>16</v>
      </c>
      <c r="H358" s="4">
        <v>1</v>
      </c>
      <c r="I358" s="5">
        <v>42782.850798611114</v>
      </c>
      <c r="J358" s="4">
        <v>0</v>
      </c>
      <c r="K358" s="4">
        <f t="shared" si="10"/>
        <v>0</v>
      </c>
      <c r="L358" s="4">
        <v>3</v>
      </c>
      <c r="M358">
        <f t="shared" si="11"/>
        <v>1</v>
      </c>
    </row>
    <row r="359" spans="1:13" ht="64" customHeight="1" x14ac:dyDescent="0.15">
      <c r="A359" s="3" t="s">
        <v>503</v>
      </c>
      <c r="B359" s="3" t="s">
        <v>503</v>
      </c>
      <c r="C359" s="3" t="s">
        <v>12</v>
      </c>
      <c r="D359" s="3" t="s">
        <v>38</v>
      </c>
      <c r="E359" s="3" t="s">
        <v>39</v>
      </c>
      <c r="F359" s="3" t="s">
        <v>474</v>
      </c>
      <c r="G359" s="3" t="s">
        <v>16</v>
      </c>
      <c r="H359" s="4">
        <v>1</v>
      </c>
      <c r="I359" s="5">
        <v>42775.556319444448</v>
      </c>
      <c r="J359" s="4">
        <v>30</v>
      </c>
      <c r="K359" s="4">
        <f t="shared" si="10"/>
        <v>1</v>
      </c>
      <c r="L359" s="4">
        <v>21</v>
      </c>
      <c r="M359">
        <f t="shared" si="11"/>
        <v>1</v>
      </c>
    </row>
    <row r="360" spans="1:13" ht="89" customHeight="1" x14ac:dyDescent="0.15">
      <c r="A360" s="3" t="s">
        <v>504</v>
      </c>
      <c r="B360" s="3" t="s">
        <v>504</v>
      </c>
      <c r="C360" s="3" t="s">
        <v>12</v>
      </c>
      <c r="D360" s="3" t="s">
        <v>38</v>
      </c>
      <c r="E360" s="3" t="s">
        <v>39</v>
      </c>
      <c r="F360" s="3" t="s">
        <v>474</v>
      </c>
      <c r="G360" s="3" t="s">
        <v>16</v>
      </c>
      <c r="H360" s="4">
        <v>1</v>
      </c>
      <c r="I360" s="5">
        <v>42782.372233796297</v>
      </c>
      <c r="J360" s="4">
        <v>20</v>
      </c>
      <c r="K360" s="4">
        <f t="shared" si="10"/>
        <v>1</v>
      </c>
      <c r="L360" s="4">
        <v>22</v>
      </c>
      <c r="M360">
        <f t="shared" si="11"/>
        <v>1</v>
      </c>
    </row>
    <row r="361" spans="1:13" ht="76" customHeight="1" x14ac:dyDescent="0.15">
      <c r="A361" s="3" t="s">
        <v>505</v>
      </c>
      <c r="B361" s="3" t="s">
        <v>505</v>
      </c>
      <c r="C361" s="3" t="s">
        <v>12</v>
      </c>
      <c r="D361" s="3" t="s">
        <v>38</v>
      </c>
      <c r="E361" s="3" t="s">
        <v>39</v>
      </c>
      <c r="F361" s="3" t="s">
        <v>474</v>
      </c>
      <c r="G361" s="3" t="s">
        <v>16</v>
      </c>
      <c r="H361" s="4">
        <v>0</v>
      </c>
      <c r="I361" s="5">
        <v>42776.551678240743</v>
      </c>
      <c r="J361" s="4">
        <v>0</v>
      </c>
      <c r="K361" s="4">
        <f t="shared" si="10"/>
        <v>0</v>
      </c>
      <c r="L361" s="4">
        <v>1</v>
      </c>
      <c r="M361">
        <f t="shared" si="11"/>
        <v>1</v>
      </c>
    </row>
    <row r="362" spans="1:13" ht="64" customHeight="1" x14ac:dyDescent="0.15">
      <c r="A362" s="3" t="s">
        <v>506</v>
      </c>
      <c r="B362" s="3" t="s">
        <v>506</v>
      </c>
      <c r="C362" s="3" t="s">
        <v>12</v>
      </c>
      <c r="D362" s="3" t="s">
        <v>38</v>
      </c>
      <c r="E362" s="3" t="s">
        <v>39</v>
      </c>
      <c r="F362" s="3" t="s">
        <v>474</v>
      </c>
      <c r="G362" s="3" t="s">
        <v>16</v>
      </c>
      <c r="H362" s="4">
        <v>1</v>
      </c>
      <c r="I362" s="5">
        <v>42773.546990740739</v>
      </c>
      <c r="J362" s="4">
        <v>29</v>
      </c>
      <c r="K362" s="4">
        <f t="shared" si="10"/>
        <v>1</v>
      </c>
      <c r="L362" s="4">
        <v>25</v>
      </c>
      <c r="M362">
        <f t="shared" si="11"/>
        <v>1</v>
      </c>
    </row>
    <row r="363" spans="1:13" ht="64" customHeight="1" x14ac:dyDescent="0.15">
      <c r="A363" s="3" t="s">
        <v>507</v>
      </c>
      <c r="B363" s="3" t="s">
        <v>507</v>
      </c>
      <c r="C363" s="3" t="s">
        <v>12</v>
      </c>
      <c r="D363" s="3" t="s">
        <v>38</v>
      </c>
      <c r="E363" s="3" t="s">
        <v>39</v>
      </c>
      <c r="F363" s="3" t="s">
        <v>309</v>
      </c>
      <c r="G363" s="3" t="s">
        <v>16</v>
      </c>
      <c r="H363" s="4">
        <v>1</v>
      </c>
      <c r="I363" s="5">
        <v>42782.485092592593</v>
      </c>
      <c r="J363" s="4">
        <v>12</v>
      </c>
      <c r="K363" s="4">
        <f t="shared" si="10"/>
        <v>1</v>
      </c>
      <c r="L363" s="4">
        <v>16</v>
      </c>
      <c r="M363">
        <f t="shared" si="11"/>
        <v>1</v>
      </c>
    </row>
    <row r="364" spans="1:13" ht="64" customHeight="1" x14ac:dyDescent="0.15">
      <c r="A364" s="3" t="s">
        <v>508</v>
      </c>
      <c r="B364" s="3" t="s">
        <v>508</v>
      </c>
      <c r="C364" s="3" t="s">
        <v>12</v>
      </c>
      <c r="D364" s="3" t="s">
        <v>38</v>
      </c>
      <c r="E364" s="3" t="s">
        <v>39</v>
      </c>
      <c r="F364" s="3" t="s">
        <v>309</v>
      </c>
      <c r="G364" s="3" t="s">
        <v>16</v>
      </c>
      <c r="H364" s="4">
        <v>1</v>
      </c>
      <c r="I364" s="5">
        <v>42773.606990740744</v>
      </c>
      <c r="J364" s="4">
        <v>26</v>
      </c>
      <c r="K364" s="4">
        <f t="shared" si="10"/>
        <v>1</v>
      </c>
      <c r="L364" s="4">
        <v>29</v>
      </c>
      <c r="M364">
        <f t="shared" si="11"/>
        <v>1</v>
      </c>
    </row>
    <row r="365" spans="1:13" ht="64" customHeight="1" x14ac:dyDescent="0.15">
      <c r="A365" s="3" t="s">
        <v>509</v>
      </c>
      <c r="B365" s="3" t="s">
        <v>509</v>
      </c>
      <c r="C365" s="3" t="s">
        <v>12</v>
      </c>
      <c r="D365" s="3" t="s">
        <v>38</v>
      </c>
      <c r="E365" s="3" t="s">
        <v>39</v>
      </c>
      <c r="F365" s="3" t="s">
        <v>309</v>
      </c>
      <c r="G365" s="3" t="s">
        <v>16</v>
      </c>
      <c r="H365" s="4">
        <v>1</v>
      </c>
      <c r="I365" s="5">
        <v>42788.446828703702</v>
      </c>
      <c r="J365" s="4">
        <v>32</v>
      </c>
      <c r="K365" s="4">
        <f t="shared" si="10"/>
        <v>1</v>
      </c>
      <c r="L365" s="4">
        <v>28</v>
      </c>
      <c r="M365">
        <f t="shared" si="11"/>
        <v>1</v>
      </c>
    </row>
    <row r="366" spans="1:13" ht="64" customHeight="1" x14ac:dyDescent="0.15">
      <c r="A366" s="3" t="s">
        <v>510</v>
      </c>
      <c r="B366" s="3" t="s">
        <v>510</v>
      </c>
      <c r="C366" s="3" t="s">
        <v>12</v>
      </c>
      <c r="D366" s="3" t="s">
        <v>38</v>
      </c>
      <c r="E366" s="3" t="s">
        <v>39</v>
      </c>
      <c r="F366" s="3" t="s">
        <v>309</v>
      </c>
      <c r="G366" s="3" t="s">
        <v>16</v>
      </c>
      <c r="H366" s="4">
        <v>1</v>
      </c>
      <c r="I366" s="5">
        <v>42747.813391203701</v>
      </c>
      <c r="J366" s="4">
        <v>0</v>
      </c>
      <c r="K366" s="4">
        <f t="shared" si="10"/>
        <v>0</v>
      </c>
      <c r="L366" s="4">
        <v>0</v>
      </c>
      <c r="M366">
        <f t="shared" si="11"/>
        <v>0</v>
      </c>
    </row>
    <row r="367" spans="1:13" ht="64" customHeight="1" x14ac:dyDescent="0.15">
      <c r="A367" s="3" t="s">
        <v>511</v>
      </c>
      <c r="B367" s="3" t="s">
        <v>511</v>
      </c>
      <c r="C367" s="3" t="s">
        <v>12</v>
      </c>
      <c r="D367" s="3" t="s">
        <v>38</v>
      </c>
      <c r="E367" s="3" t="s">
        <v>39</v>
      </c>
      <c r="F367" s="3" t="s">
        <v>309</v>
      </c>
      <c r="G367" s="3" t="s">
        <v>16</v>
      </c>
      <c r="H367" s="4">
        <v>1</v>
      </c>
      <c r="I367" s="5">
        <v>42747.813449074078</v>
      </c>
      <c r="J367" s="4">
        <v>0</v>
      </c>
      <c r="K367" s="4">
        <f t="shared" si="10"/>
        <v>0</v>
      </c>
      <c r="L367" s="4">
        <v>0</v>
      </c>
      <c r="M367">
        <f t="shared" si="11"/>
        <v>0</v>
      </c>
    </row>
    <row r="368" spans="1:13" ht="76" customHeight="1" x14ac:dyDescent="0.15">
      <c r="A368" s="3" t="s">
        <v>512</v>
      </c>
      <c r="B368" s="3" t="s">
        <v>512</v>
      </c>
      <c r="C368" s="3" t="s">
        <v>12</v>
      </c>
      <c r="D368" s="3" t="s">
        <v>38</v>
      </c>
      <c r="E368" s="3" t="s">
        <v>39</v>
      </c>
      <c r="F368" s="3" t="s">
        <v>309</v>
      </c>
      <c r="G368" s="3" t="s">
        <v>16</v>
      </c>
      <c r="H368" s="4">
        <v>1</v>
      </c>
      <c r="I368" s="5">
        <v>42747.813518518517</v>
      </c>
      <c r="J368" s="4">
        <v>0</v>
      </c>
      <c r="K368" s="4">
        <f t="shared" si="10"/>
        <v>0</v>
      </c>
      <c r="L368" s="4">
        <v>0</v>
      </c>
      <c r="M368">
        <f t="shared" si="11"/>
        <v>0</v>
      </c>
    </row>
    <row r="369" spans="1:13" ht="64" customHeight="1" x14ac:dyDescent="0.15">
      <c r="A369" s="3" t="s">
        <v>513</v>
      </c>
      <c r="B369" s="3" t="s">
        <v>513</v>
      </c>
      <c r="C369" s="3" t="s">
        <v>12</v>
      </c>
      <c r="D369" s="3" t="s">
        <v>38</v>
      </c>
      <c r="E369" s="3" t="s">
        <v>39</v>
      </c>
      <c r="F369" s="3" t="s">
        <v>309</v>
      </c>
      <c r="G369" s="3" t="s">
        <v>16</v>
      </c>
      <c r="H369" s="4">
        <v>1</v>
      </c>
      <c r="I369" s="5">
        <v>42786.596342592595</v>
      </c>
      <c r="J369" s="4">
        <v>0</v>
      </c>
      <c r="K369" s="4">
        <f t="shared" si="10"/>
        <v>0</v>
      </c>
      <c r="L369" s="4">
        <v>1</v>
      </c>
      <c r="M369">
        <f t="shared" si="11"/>
        <v>1</v>
      </c>
    </row>
    <row r="370" spans="1:13" ht="76" customHeight="1" x14ac:dyDescent="0.15">
      <c r="A370" s="3" t="s">
        <v>514</v>
      </c>
      <c r="B370" s="3" t="s">
        <v>514</v>
      </c>
      <c r="C370" s="3" t="s">
        <v>12</v>
      </c>
      <c r="D370" s="3" t="s">
        <v>38</v>
      </c>
      <c r="E370" s="3" t="s">
        <v>39</v>
      </c>
      <c r="F370" s="3" t="s">
        <v>309</v>
      </c>
      <c r="G370" s="3" t="s">
        <v>16</v>
      </c>
      <c r="H370" s="4">
        <v>1</v>
      </c>
      <c r="I370" s="5">
        <v>42747.813634259262</v>
      </c>
      <c r="J370" s="4">
        <v>0</v>
      </c>
      <c r="K370" s="4">
        <f t="shared" si="10"/>
        <v>0</v>
      </c>
      <c r="L370" s="4">
        <v>0</v>
      </c>
      <c r="M370">
        <f t="shared" si="11"/>
        <v>0</v>
      </c>
    </row>
    <row r="371" spans="1:13" ht="51" customHeight="1" x14ac:dyDescent="0.15">
      <c r="A371" s="3" t="s">
        <v>515</v>
      </c>
      <c r="B371" s="3" t="s">
        <v>515</v>
      </c>
      <c r="C371" s="3" t="s">
        <v>12</v>
      </c>
      <c r="D371" s="3" t="s">
        <v>38</v>
      </c>
      <c r="E371" s="3" t="s">
        <v>39</v>
      </c>
      <c r="F371" s="3" t="s">
        <v>309</v>
      </c>
      <c r="G371" s="3" t="s">
        <v>16</v>
      </c>
      <c r="H371" s="4">
        <v>1</v>
      </c>
      <c r="I371" s="5">
        <v>42747.814074074071</v>
      </c>
      <c r="J371" s="4">
        <v>0</v>
      </c>
      <c r="K371" s="4">
        <f t="shared" si="10"/>
        <v>0</v>
      </c>
      <c r="L371" s="4">
        <v>0</v>
      </c>
      <c r="M371">
        <f t="shared" si="11"/>
        <v>0</v>
      </c>
    </row>
    <row r="372" spans="1:13" ht="51" customHeight="1" x14ac:dyDescent="0.15">
      <c r="A372" s="3" t="s">
        <v>516</v>
      </c>
      <c r="B372" s="3" t="s">
        <v>516</v>
      </c>
      <c r="C372" s="3" t="s">
        <v>12</v>
      </c>
      <c r="D372" s="3" t="s">
        <v>38</v>
      </c>
      <c r="E372" s="3" t="s">
        <v>39</v>
      </c>
      <c r="F372" s="3" t="s">
        <v>309</v>
      </c>
      <c r="G372" s="3" t="s">
        <v>16</v>
      </c>
      <c r="H372" s="4">
        <v>1</v>
      </c>
      <c r="I372" s="5">
        <v>42774.513101851851</v>
      </c>
      <c r="J372" s="4">
        <v>0</v>
      </c>
      <c r="K372" s="4">
        <f t="shared" si="10"/>
        <v>0</v>
      </c>
      <c r="L372" s="4">
        <v>1</v>
      </c>
      <c r="M372">
        <f t="shared" si="11"/>
        <v>1</v>
      </c>
    </row>
    <row r="373" spans="1:13" ht="64" customHeight="1" x14ac:dyDescent="0.15">
      <c r="A373" s="3" t="s">
        <v>517</v>
      </c>
      <c r="B373" s="3" t="s">
        <v>517</v>
      </c>
      <c r="C373" s="3" t="s">
        <v>12</v>
      </c>
      <c r="D373" s="3" t="s">
        <v>38</v>
      </c>
      <c r="E373" s="3" t="s">
        <v>39</v>
      </c>
      <c r="F373" s="3" t="s">
        <v>309</v>
      </c>
      <c r="G373" s="3" t="s">
        <v>16</v>
      </c>
      <c r="H373" s="4">
        <v>1</v>
      </c>
      <c r="I373" s="5">
        <v>42747.813831018517</v>
      </c>
      <c r="J373" s="4">
        <v>0</v>
      </c>
      <c r="K373" s="4">
        <f t="shared" si="10"/>
        <v>0</v>
      </c>
      <c r="L373" s="4">
        <v>0</v>
      </c>
      <c r="M373">
        <f t="shared" si="11"/>
        <v>0</v>
      </c>
    </row>
    <row r="374" spans="1:13" ht="64" customHeight="1" x14ac:dyDescent="0.15">
      <c r="A374" s="3" t="s">
        <v>518</v>
      </c>
      <c r="B374" s="3" t="s">
        <v>518</v>
      </c>
      <c r="C374" s="3" t="s">
        <v>12</v>
      </c>
      <c r="D374" s="3" t="s">
        <v>38</v>
      </c>
      <c r="E374" s="3" t="s">
        <v>39</v>
      </c>
      <c r="F374" s="3" t="s">
        <v>309</v>
      </c>
      <c r="G374" s="3" t="s">
        <v>16</v>
      </c>
      <c r="H374" s="4">
        <v>1</v>
      </c>
      <c r="I374" s="5">
        <v>42747.813888888886</v>
      </c>
      <c r="J374" s="4">
        <v>0</v>
      </c>
      <c r="K374" s="4">
        <f t="shared" si="10"/>
        <v>0</v>
      </c>
      <c r="L374" s="4">
        <v>0</v>
      </c>
      <c r="M374">
        <f t="shared" si="11"/>
        <v>0</v>
      </c>
    </row>
    <row r="375" spans="1:13" ht="51" customHeight="1" x14ac:dyDescent="0.15">
      <c r="A375" s="3" t="s">
        <v>519</v>
      </c>
      <c r="B375" s="3" t="s">
        <v>519</v>
      </c>
      <c r="C375" s="3" t="s">
        <v>12</v>
      </c>
      <c r="D375" s="3" t="s">
        <v>38</v>
      </c>
      <c r="E375" s="3" t="s">
        <v>39</v>
      </c>
      <c r="F375" s="3" t="s">
        <v>309</v>
      </c>
      <c r="G375" s="3" t="s">
        <v>16</v>
      </c>
      <c r="H375" s="4">
        <v>1</v>
      </c>
      <c r="I375" s="5">
        <v>42747.814201388886</v>
      </c>
      <c r="J375" s="4">
        <v>0</v>
      </c>
      <c r="K375" s="4">
        <f t="shared" si="10"/>
        <v>0</v>
      </c>
      <c r="L375" s="4">
        <v>0</v>
      </c>
      <c r="M375">
        <f t="shared" si="11"/>
        <v>0</v>
      </c>
    </row>
    <row r="376" spans="1:13" ht="76" customHeight="1" x14ac:dyDescent="0.15">
      <c r="A376" s="3" t="s">
        <v>520</v>
      </c>
      <c r="B376" s="3" t="s">
        <v>520</v>
      </c>
      <c r="C376" s="3" t="s">
        <v>12</v>
      </c>
      <c r="D376" s="3" t="s">
        <v>38</v>
      </c>
      <c r="E376" s="3" t="s">
        <v>39</v>
      </c>
      <c r="F376" s="3" t="s">
        <v>309</v>
      </c>
      <c r="G376" s="3" t="s">
        <v>16</v>
      </c>
      <c r="H376" s="4">
        <v>1</v>
      </c>
      <c r="I376" s="5">
        <v>42747.814143518517</v>
      </c>
      <c r="J376" s="4">
        <v>0</v>
      </c>
      <c r="K376" s="4">
        <f t="shared" si="10"/>
        <v>0</v>
      </c>
      <c r="L376" s="4">
        <v>0</v>
      </c>
      <c r="M376">
        <f t="shared" si="11"/>
        <v>0</v>
      </c>
    </row>
    <row r="377" spans="1:13" ht="64" customHeight="1" x14ac:dyDescent="0.15">
      <c r="A377" s="3" t="s">
        <v>521</v>
      </c>
      <c r="B377" s="3" t="s">
        <v>521</v>
      </c>
      <c r="C377" s="3" t="s">
        <v>12</v>
      </c>
      <c r="D377" s="3" t="s">
        <v>38</v>
      </c>
      <c r="E377" s="3" t="s">
        <v>39</v>
      </c>
      <c r="F377" s="3" t="s">
        <v>309</v>
      </c>
      <c r="G377" s="3" t="s">
        <v>16</v>
      </c>
      <c r="H377" s="4">
        <v>1</v>
      </c>
      <c r="I377" s="5">
        <v>42747.814259259256</v>
      </c>
      <c r="J377" s="4">
        <v>0</v>
      </c>
      <c r="K377" s="4">
        <f t="shared" si="10"/>
        <v>0</v>
      </c>
      <c r="L377" s="4">
        <v>0</v>
      </c>
      <c r="M377">
        <f t="shared" si="11"/>
        <v>0</v>
      </c>
    </row>
    <row r="378" spans="1:13" ht="76" customHeight="1" x14ac:dyDescent="0.15">
      <c r="A378" s="3" t="s">
        <v>522</v>
      </c>
      <c r="B378" s="3" t="s">
        <v>522</v>
      </c>
      <c r="C378" s="3" t="s">
        <v>12</v>
      </c>
      <c r="D378" s="3" t="s">
        <v>38</v>
      </c>
      <c r="E378" s="3" t="s">
        <v>39</v>
      </c>
      <c r="F378" s="3" t="s">
        <v>474</v>
      </c>
      <c r="G378" s="3" t="s">
        <v>16</v>
      </c>
      <c r="H378" s="4">
        <v>1</v>
      </c>
      <c r="I378" s="5">
        <v>42774.338449074072</v>
      </c>
      <c r="J378" s="4">
        <v>8</v>
      </c>
      <c r="K378" s="4">
        <f t="shared" si="10"/>
        <v>1</v>
      </c>
      <c r="L378" s="4">
        <v>8</v>
      </c>
      <c r="M378">
        <f t="shared" si="11"/>
        <v>1</v>
      </c>
    </row>
    <row r="379" spans="1:13" ht="76" customHeight="1" x14ac:dyDescent="0.15">
      <c r="A379" s="3" t="s">
        <v>523</v>
      </c>
      <c r="B379" s="3" t="s">
        <v>523</v>
      </c>
      <c r="C379" s="3" t="s">
        <v>12</v>
      </c>
      <c r="D379" s="3" t="s">
        <v>38</v>
      </c>
      <c r="E379" s="3" t="s">
        <v>39</v>
      </c>
      <c r="F379" s="3" t="s">
        <v>474</v>
      </c>
      <c r="G379" s="3" t="s">
        <v>16</v>
      </c>
      <c r="H379" s="4">
        <v>1</v>
      </c>
      <c r="I379" s="5">
        <v>42773.66369212963</v>
      </c>
      <c r="J379" s="4">
        <v>5</v>
      </c>
      <c r="K379" s="4">
        <f t="shared" si="10"/>
        <v>1</v>
      </c>
      <c r="L379" s="4">
        <v>4</v>
      </c>
      <c r="M379">
        <f t="shared" si="11"/>
        <v>1</v>
      </c>
    </row>
    <row r="380" spans="1:13" ht="64" customHeight="1" x14ac:dyDescent="0.15">
      <c r="A380" s="3" t="s">
        <v>524</v>
      </c>
      <c r="B380" s="3" t="s">
        <v>524</v>
      </c>
      <c r="C380" s="3" t="s">
        <v>12</v>
      </c>
      <c r="D380" s="3" t="s">
        <v>38</v>
      </c>
      <c r="E380" s="3" t="s">
        <v>39</v>
      </c>
      <c r="F380" s="3" t="s">
        <v>474</v>
      </c>
      <c r="G380" s="3" t="s">
        <v>16</v>
      </c>
      <c r="H380" s="4">
        <v>1</v>
      </c>
      <c r="I380" s="5">
        <v>42788.656342592592</v>
      </c>
      <c r="J380" s="4">
        <v>0</v>
      </c>
      <c r="K380" s="4">
        <f t="shared" si="10"/>
        <v>0</v>
      </c>
      <c r="L380" s="4">
        <v>3</v>
      </c>
      <c r="M380">
        <f t="shared" si="11"/>
        <v>1</v>
      </c>
    </row>
    <row r="381" spans="1:13" ht="76" customHeight="1" x14ac:dyDescent="0.15">
      <c r="A381" s="3" t="s">
        <v>525</v>
      </c>
      <c r="B381" s="3" t="s">
        <v>525</v>
      </c>
      <c r="C381" s="3" t="s">
        <v>12</v>
      </c>
      <c r="D381" s="3" t="s">
        <v>38</v>
      </c>
      <c r="E381" s="3" t="s">
        <v>260</v>
      </c>
      <c r="F381" s="3" t="s">
        <v>261</v>
      </c>
      <c r="G381" s="3" t="s">
        <v>16</v>
      </c>
      <c r="H381" s="4">
        <v>1</v>
      </c>
      <c r="I381" s="5">
        <v>42683.575219907405</v>
      </c>
      <c r="J381" s="4">
        <v>0</v>
      </c>
      <c r="K381" s="4">
        <f t="shared" si="10"/>
        <v>0</v>
      </c>
      <c r="L381" s="4">
        <v>2</v>
      </c>
      <c r="M381">
        <f t="shared" si="11"/>
        <v>1</v>
      </c>
    </row>
    <row r="382" spans="1:13" ht="76" customHeight="1" x14ac:dyDescent="0.15">
      <c r="A382" s="3" t="s">
        <v>526</v>
      </c>
      <c r="B382" s="3" t="s">
        <v>526</v>
      </c>
      <c r="C382" s="3" t="s">
        <v>12</v>
      </c>
      <c r="D382" s="3" t="s">
        <v>38</v>
      </c>
      <c r="E382" s="3" t="s">
        <v>39</v>
      </c>
      <c r="F382" s="3" t="s">
        <v>309</v>
      </c>
      <c r="G382" s="3" t="s">
        <v>16</v>
      </c>
      <c r="H382" s="4">
        <v>1</v>
      </c>
      <c r="I382" s="5">
        <v>42774.480833333335</v>
      </c>
      <c r="J382" s="4">
        <v>64</v>
      </c>
      <c r="K382" s="4">
        <f t="shared" si="10"/>
        <v>1</v>
      </c>
      <c r="L382" s="4">
        <v>60</v>
      </c>
      <c r="M382">
        <f t="shared" si="11"/>
        <v>1</v>
      </c>
    </row>
    <row r="383" spans="1:13" ht="64" customHeight="1" x14ac:dyDescent="0.15">
      <c r="A383" s="3" t="s">
        <v>527</v>
      </c>
      <c r="B383" s="3" t="s">
        <v>527</v>
      </c>
      <c r="C383" s="3" t="s">
        <v>12</v>
      </c>
      <c r="D383" s="3" t="s">
        <v>38</v>
      </c>
      <c r="E383" s="3" t="s">
        <v>260</v>
      </c>
      <c r="F383" s="3" t="s">
        <v>261</v>
      </c>
      <c r="G383" s="3" t="s">
        <v>16</v>
      </c>
      <c r="H383" s="4">
        <v>1</v>
      </c>
      <c r="I383" s="5">
        <v>42697.656180555554</v>
      </c>
      <c r="J383" s="4">
        <v>0</v>
      </c>
      <c r="K383" s="4">
        <f t="shared" si="10"/>
        <v>0</v>
      </c>
      <c r="L383" s="4">
        <v>0</v>
      </c>
      <c r="M383">
        <f t="shared" si="11"/>
        <v>0</v>
      </c>
    </row>
    <row r="384" spans="1:13" ht="64" customHeight="1" x14ac:dyDescent="0.15">
      <c r="A384" s="3" t="s">
        <v>528</v>
      </c>
      <c r="B384" s="3" t="s">
        <v>528</v>
      </c>
      <c r="C384" s="3" t="s">
        <v>12</v>
      </c>
      <c r="D384" s="3" t="s">
        <v>38</v>
      </c>
      <c r="E384" s="3" t="s">
        <v>312</v>
      </c>
      <c r="F384" s="3" t="s">
        <v>62</v>
      </c>
      <c r="G384" s="3" t="s">
        <v>16</v>
      </c>
      <c r="H384" s="4">
        <v>0</v>
      </c>
      <c r="I384" s="5">
        <v>42758.609016203707</v>
      </c>
      <c r="J384" s="4">
        <v>0</v>
      </c>
      <c r="K384" s="4">
        <f t="shared" si="10"/>
        <v>0</v>
      </c>
      <c r="L384" s="4">
        <v>1</v>
      </c>
      <c r="M384">
        <f t="shared" si="11"/>
        <v>1</v>
      </c>
    </row>
    <row r="385" spans="1:13" ht="51" customHeight="1" x14ac:dyDescent="0.15">
      <c r="A385" s="3" t="s">
        <v>529</v>
      </c>
      <c r="B385" s="3" t="s">
        <v>529</v>
      </c>
      <c r="C385" s="3" t="s">
        <v>12</v>
      </c>
      <c r="D385" s="3" t="s">
        <v>38</v>
      </c>
      <c r="E385" s="3" t="s">
        <v>39</v>
      </c>
      <c r="F385" s="3" t="s">
        <v>309</v>
      </c>
      <c r="G385" s="3" t="s">
        <v>16</v>
      </c>
      <c r="H385" s="4">
        <v>1</v>
      </c>
      <c r="I385" s="5">
        <v>42760.450173611112</v>
      </c>
      <c r="J385" s="4">
        <v>19</v>
      </c>
      <c r="K385" s="4">
        <f t="shared" si="10"/>
        <v>1</v>
      </c>
      <c r="L385" s="4">
        <v>21</v>
      </c>
      <c r="M385">
        <f t="shared" si="11"/>
        <v>1</v>
      </c>
    </row>
    <row r="386" spans="1:13" ht="51" customHeight="1" x14ac:dyDescent="0.15">
      <c r="A386" s="3" t="s">
        <v>530</v>
      </c>
      <c r="B386" s="3" t="s">
        <v>530</v>
      </c>
      <c r="C386" s="3" t="s">
        <v>12</v>
      </c>
      <c r="D386" s="3" t="s">
        <v>38</v>
      </c>
      <c r="E386" s="3" t="s">
        <v>39</v>
      </c>
      <c r="F386" s="3" t="s">
        <v>474</v>
      </c>
      <c r="G386" s="3" t="s">
        <v>16</v>
      </c>
      <c r="H386" s="4">
        <v>0</v>
      </c>
      <c r="I386" s="5">
        <v>42726.598611111112</v>
      </c>
      <c r="J386" s="4">
        <v>0</v>
      </c>
      <c r="K386" s="4">
        <f t="shared" si="10"/>
        <v>0</v>
      </c>
      <c r="L386" s="4">
        <v>1</v>
      </c>
      <c r="M386">
        <f t="shared" si="11"/>
        <v>1</v>
      </c>
    </row>
    <row r="387" spans="1:13" ht="89" customHeight="1" x14ac:dyDescent="0.15">
      <c r="A387" s="3" t="s">
        <v>531</v>
      </c>
      <c r="B387" s="3" t="s">
        <v>532</v>
      </c>
      <c r="C387" s="3" t="s">
        <v>12</v>
      </c>
      <c r="D387" s="3" t="s">
        <v>13</v>
      </c>
      <c r="E387" s="3" t="s">
        <v>18</v>
      </c>
      <c r="F387" s="3" t="s">
        <v>19</v>
      </c>
      <c r="G387" s="3" t="s">
        <v>16</v>
      </c>
      <c r="H387" s="4">
        <v>1</v>
      </c>
      <c r="I387" s="5">
        <v>42784.754756944443</v>
      </c>
      <c r="J387" s="4">
        <v>6</v>
      </c>
      <c r="K387" s="4">
        <f t="shared" ref="K387:K450" si="12">IF(J387&gt;0,1,0)</f>
        <v>1</v>
      </c>
      <c r="L387" s="4">
        <v>7</v>
      </c>
      <c r="M387">
        <f t="shared" ref="M387:M450" si="13">IF(L387&gt;0,1,0)</f>
        <v>1</v>
      </c>
    </row>
    <row r="388" spans="1:13" ht="64" customHeight="1" x14ac:dyDescent="0.15">
      <c r="A388" s="3" t="s">
        <v>533</v>
      </c>
      <c r="B388" s="3" t="s">
        <v>533</v>
      </c>
      <c r="C388" s="3" t="s">
        <v>12</v>
      </c>
      <c r="D388" s="3" t="s">
        <v>239</v>
      </c>
      <c r="E388" s="3" t="s">
        <v>303</v>
      </c>
      <c r="F388" s="3" t="s">
        <v>304</v>
      </c>
      <c r="G388" s="3" t="s">
        <v>16</v>
      </c>
      <c r="H388" s="4">
        <v>1</v>
      </c>
      <c r="I388" s="5">
        <v>42740.467129629629</v>
      </c>
      <c r="J388" s="4">
        <v>0</v>
      </c>
      <c r="K388" s="4">
        <f t="shared" si="12"/>
        <v>0</v>
      </c>
      <c r="L388" s="4">
        <v>1</v>
      </c>
      <c r="M388">
        <f t="shared" si="13"/>
        <v>1</v>
      </c>
    </row>
    <row r="389" spans="1:13" ht="64" customHeight="1" x14ac:dyDescent="0.15">
      <c r="A389" s="3" t="s">
        <v>534</v>
      </c>
      <c r="B389" s="3" t="s">
        <v>534</v>
      </c>
      <c r="C389" s="3" t="s">
        <v>12</v>
      </c>
      <c r="D389" s="3" t="s">
        <v>239</v>
      </c>
      <c r="E389" s="3" t="s">
        <v>303</v>
      </c>
      <c r="F389" s="3" t="s">
        <v>535</v>
      </c>
      <c r="G389" s="3" t="s">
        <v>16</v>
      </c>
      <c r="H389" s="4">
        <v>1</v>
      </c>
      <c r="I389" s="5">
        <v>42740.467129629629</v>
      </c>
      <c r="J389" s="4">
        <v>0</v>
      </c>
      <c r="K389" s="4">
        <f t="shared" si="12"/>
        <v>0</v>
      </c>
      <c r="L389" s="4">
        <v>0</v>
      </c>
      <c r="M389">
        <f t="shared" si="13"/>
        <v>0</v>
      </c>
    </row>
    <row r="390" spans="1:13" ht="102" customHeight="1" x14ac:dyDescent="0.15">
      <c r="A390" s="3" t="s">
        <v>536</v>
      </c>
      <c r="B390" s="3" t="s">
        <v>537</v>
      </c>
      <c r="C390" s="3" t="s">
        <v>12</v>
      </c>
      <c r="D390" s="3" t="s">
        <v>239</v>
      </c>
      <c r="E390" s="3" t="s">
        <v>303</v>
      </c>
      <c r="F390" s="3" t="s">
        <v>304</v>
      </c>
      <c r="G390" s="3" t="s">
        <v>16</v>
      </c>
      <c r="H390" s="4">
        <v>1</v>
      </c>
      <c r="I390" s="5">
        <v>42767.709490740737</v>
      </c>
      <c r="J390" s="4">
        <v>0</v>
      </c>
      <c r="K390" s="4">
        <f t="shared" si="12"/>
        <v>0</v>
      </c>
      <c r="L390" s="4">
        <v>0</v>
      </c>
      <c r="M390">
        <f t="shared" si="13"/>
        <v>0</v>
      </c>
    </row>
    <row r="391" spans="1:13" ht="38" customHeight="1" x14ac:dyDescent="0.15">
      <c r="A391" s="3" t="s">
        <v>538</v>
      </c>
      <c r="B391" s="3" t="s">
        <v>538</v>
      </c>
      <c r="C391" s="3" t="s">
        <v>12</v>
      </c>
      <c r="D391" s="3" t="s">
        <v>239</v>
      </c>
      <c r="E391" s="3" t="s">
        <v>303</v>
      </c>
      <c r="F391" s="3" t="s">
        <v>304</v>
      </c>
      <c r="G391" s="3" t="s">
        <v>16</v>
      </c>
      <c r="H391" s="4">
        <v>1</v>
      </c>
      <c r="I391" s="5">
        <v>42768.405439814815</v>
      </c>
      <c r="J391" s="4">
        <v>0</v>
      </c>
      <c r="K391" s="4">
        <f t="shared" si="12"/>
        <v>0</v>
      </c>
      <c r="L391" s="4">
        <v>1</v>
      </c>
      <c r="M391">
        <f t="shared" si="13"/>
        <v>1</v>
      </c>
    </row>
    <row r="392" spans="1:13" ht="102" customHeight="1" x14ac:dyDescent="0.15">
      <c r="A392" s="3" t="s">
        <v>539</v>
      </c>
      <c r="B392" s="3" t="s">
        <v>539</v>
      </c>
      <c r="C392" s="3" t="s">
        <v>12</v>
      </c>
      <c r="D392" s="3" t="s">
        <v>239</v>
      </c>
      <c r="E392" s="3" t="s">
        <v>303</v>
      </c>
      <c r="F392" s="3" t="s">
        <v>304</v>
      </c>
      <c r="G392" s="3" t="s">
        <v>16</v>
      </c>
      <c r="H392" s="4">
        <v>1</v>
      </c>
      <c r="I392" s="5">
        <v>42766.53396990741</v>
      </c>
      <c r="J392" s="4">
        <v>0</v>
      </c>
      <c r="K392" s="4">
        <f t="shared" si="12"/>
        <v>0</v>
      </c>
      <c r="L392" s="4">
        <v>0</v>
      </c>
      <c r="M392">
        <f t="shared" si="13"/>
        <v>0</v>
      </c>
    </row>
    <row r="393" spans="1:13" ht="102" customHeight="1" x14ac:dyDescent="0.15">
      <c r="A393" s="3" t="s">
        <v>540</v>
      </c>
      <c r="B393" s="3" t="s">
        <v>541</v>
      </c>
      <c r="C393" s="3" t="s">
        <v>12</v>
      </c>
      <c r="D393" s="3" t="s">
        <v>239</v>
      </c>
      <c r="E393" s="3" t="s">
        <v>303</v>
      </c>
      <c r="F393" s="3" t="s">
        <v>535</v>
      </c>
      <c r="G393" s="3" t="s">
        <v>16</v>
      </c>
      <c r="H393" s="4">
        <v>1</v>
      </c>
      <c r="I393" s="5">
        <v>42769.71738425926</v>
      </c>
      <c r="J393" s="4">
        <v>0</v>
      </c>
      <c r="K393" s="4">
        <f t="shared" si="12"/>
        <v>0</v>
      </c>
      <c r="L393" s="4">
        <v>0</v>
      </c>
      <c r="M393">
        <f t="shared" si="13"/>
        <v>0</v>
      </c>
    </row>
    <row r="394" spans="1:13" ht="25" customHeight="1" x14ac:dyDescent="0.15">
      <c r="A394" s="3" t="s">
        <v>542</v>
      </c>
      <c r="B394" s="3" t="s">
        <v>542</v>
      </c>
      <c r="C394" s="3" t="s">
        <v>12</v>
      </c>
      <c r="D394" s="3" t="s">
        <v>22</v>
      </c>
      <c r="E394" s="3" t="s">
        <v>23</v>
      </c>
      <c r="F394" s="3" t="s">
        <v>62</v>
      </c>
      <c r="G394" s="3" t="s">
        <v>16</v>
      </c>
      <c r="H394" s="4">
        <v>0</v>
      </c>
      <c r="I394" s="5">
        <v>42766.425081018519</v>
      </c>
      <c r="J394" s="4">
        <v>0</v>
      </c>
      <c r="K394" s="4">
        <f t="shared" si="12"/>
        <v>0</v>
      </c>
      <c r="L394" s="4">
        <v>0</v>
      </c>
      <c r="M394">
        <f t="shared" si="13"/>
        <v>0</v>
      </c>
    </row>
    <row r="395" spans="1:13" ht="76" customHeight="1" x14ac:dyDescent="0.15">
      <c r="A395" s="3" t="s">
        <v>543</v>
      </c>
      <c r="B395" s="3" t="s">
        <v>543</v>
      </c>
      <c r="C395" s="3" t="s">
        <v>12</v>
      </c>
      <c r="D395" s="3" t="s">
        <v>22</v>
      </c>
      <c r="E395" s="3" t="s">
        <v>23</v>
      </c>
      <c r="F395" s="3" t="s">
        <v>544</v>
      </c>
      <c r="G395" s="3" t="s">
        <v>16</v>
      </c>
      <c r="H395" s="4">
        <v>1</v>
      </c>
      <c r="I395" s="5">
        <v>42786.539363425924</v>
      </c>
      <c r="J395" s="4">
        <v>0</v>
      </c>
      <c r="K395" s="4">
        <f t="shared" si="12"/>
        <v>0</v>
      </c>
      <c r="L395" s="4">
        <v>2</v>
      </c>
      <c r="M395">
        <f t="shared" si="13"/>
        <v>1</v>
      </c>
    </row>
    <row r="396" spans="1:13" ht="64" customHeight="1" x14ac:dyDescent="0.15">
      <c r="A396" s="3" t="s">
        <v>545</v>
      </c>
      <c r="B396" s="3" t="s">
        <v>545</v>
      </c>
      <c r="C396" s="3" t="s">
        <v>12</v>
      </c>
      <c r="D396" s="3" t="s">
        <v>22</v>
      </c>
      <c r="E396" s="3" t="s">
        <v>23</v>
      </c>
      <c r="F396" s="3" t="s">
        <v>24</v>
      </c>
      <c r="G396" s="3" t="s">
        <v>16</v>
      </c>
      <c r="H396" s="4">
        <v>1</v>
      </c>
      <c r="I396" s="5">
        <v>42767.365868055553</v>
      </c>
      <c r="J396" s="4">
        <v>17</v>
      </c>
      <c r="K396" s="4">
        <f t="shared" si="12"/>
        <v>1</v>
      </c>
      <c r="L396" s="4">
        <v>13</v>
      </c>
      <c r="M396">
        <f t="shared" si="13"/>
        <v>1</v>
      </c>
    </row>
    <row r="397" spans="1:13" ht="76" customHeight="1" x14ac:dyDescent="0.15">
      <c r="A397" s="3" t="s">
        <v>546</v>
      </c>
      <c r="B397" s="3" t="s">
        <v>547</v>
      </c>
      <c r="C397" s="3" t="s">
        <v>12</v>
      </c>
      <c r="D397" s="3" t="s">
        <v>22</v>
      </c>
      <c r="E397" s="3" t="s">
        <v>23</v>
      </c>
      <c r="F397" s="3" t="s">
        <v>24</v>
      </c>
      <c r="G397" s="3" t="s">
        <v>16</v>
      </c>
      <c r="H397" s="4">
        <v>0</v>
      </c>
      <c r="I397" s="5">
        <v>42749.94425925926</v>
      </c>
      <c r="J397" s="4">
        <v>0</v>
      </c>
      <c r="K397" s="4">
        <f t="shared" si="12"/>
        <v>0</v>
      </c>
      <c r="L397" s="4">
        <v>0</v>
      </c>
      <c r="M397">
        <f t="shared" si="13"/>
        <v>0</v>
      </c>
    </row>
    <row r="398" spans="1:13" ht="51" customHeight="1" x14ac:dyDescent="0.15">
      <c r="A398" s="3" t="s">
        <v>548</v>
      </c>
      <c r="B398" s="3" t="s">
        <v>548</v>
      </c>
      <c r="C398" s="3" t="s">
        <v>12</v>
      </c>
      <c r="D398" s="3" t="s">
        <v>22</v>
      </c>
      <c r="E398" s="3" t="s">
        <v>23</v>
      </c>
      <c r="F398" s="3" t="s">
        <v>544</v>
      </c>
      <c r="G398" s="3" t="s">
        <v>16</v>
      </c>
      <c r="H398" s="4">
        <v>1</v>
      </c>
      <c r="I398" s="5">
        <v>42780.501759259256</v>
      </c>
      <c r="J398" s="4">
        <v>0</v>
      </c>
      <c r="K398" s="4">
        <f t="shared" si="12"/>
        <v>0</v>
      </c>
      <c r="L398" s="4">
        <v>2</v>
      </c>
      <c r="M398">
        <f t="shared" si="13"/>
        <v>1</v>
      </c>
    </row>
    <row r="399" spans="1:13" ht="64" customHeight="1" x14ac:dyDescent="0.15">
      <c r="A399" s="3" t="s">
        <v>549</v>
      </c>
      <c r="B399" s="3" t="s">
        <v>549</v>
      </c>
      <c r="C399" s="3" t="s">
        <v>12</v>
      </c>
      <c r="D399" s="3" t="s">
        <v>22</v>
      </c>
      <c r="E399" s="3" t="s">
        <v>23</v>
      </c>
      <c r="F399" s="3" t="s">
        <v>544</v>
      </c>
      <c r="G399" s="3" t="s">
        <v>16</v>
      </c>
      <c r="H399" s="4">
        <v>1</v>
      </c>
      <c r="I399" s="5">
        <v>42788.461747685185</v>
      </c>
      <c r="J399" s="4">
        <v>0</v>
      </c>
      <c r="K399" s="4">
        <f t="shared" si="12"/>
        <v>0</v>
      </c>
      <c r="L399" s="4">
        <v>2</v>
      </c>
      <c r="M399">
        <f t="shared" si="13"/>
        <v>1</v>
      </c>
    </row>
    <row r="400" spans="1:13" ht="64" customHeight="1" x14ac:dyDescent="0.15">
      <c r="A400" s="3" t="s">
        <v>550</v>
      </c>
      <c r="B400" s="3" t="s">
        <v>550</v>
      </c>
      <c r="C400" s="3" t="s">
        <v>12</v>
      </c>
      <c r="D400" s="3" t="s">
        <v>22</v>
      </c>
      <c r="E400" s="3" t="s">
        <v>23</v>
      </c>
      <c r="F400" s="3" t="s">
        <v>544</v>
      </c>
      <c r="G400" s="3" t="s">
        <v>16</v>
      </c>
      <c r="H400" s="4">
        <v>1</v>
      </c>
      <c r="I400" s="5">
        <v>42748.470625000002</v>
      </c>
      <c r="J400" s="4">
        <v>0</v>
      </c>
      <c r="K400" s="4">
        <f t="shared" si="12"/>
        <v>0</v>
      </c>
      <c r="L400" s="4">
        <v>4</v>
      </c>
      <c r="M400">
        <f t="shared" si="13"/>
        <v>1</v>
      </c>
    </row>
    <row r="401" spans="1:13" ht="64" customHeight="1" x14ac:dyDescent="0.15">
      <c r="A401" s="3" t="s">
        <v>551</v>
      </c>
      <c r="B401" s="3" t="s">
        <v>551</v>
      </c>
      <c r="C401" s="3" t="s">
        <v>12</v>
      </c>
      <c r="D401" s="3" t="s">
        <v>22</v>
      </c>
      <c r="E401" s="3" t="s">
        <v>23</v>
      </c>
      <c r="F401" s="3" t="s">
        <v>544</v>
      </c>
      <c r="G401" s="3" t="s">
        <v>16</v>
      </c>
      <c r="H401" s="4">
        <v>1</v>
      </c>
      <c r="I401" s="5">
        <v>42767.57435185185</v>
      </c>
      <c r="J401" s="4">
        <v>0</v>
      </c>
      <c r="K401" s="4">
        <f t="shared" si="12"/>
        <v>0</v>
      </c>
      <c r="L401" s="4">
        <v>2</v>
      </c>
      <c r="M401">
        <f t="shared" si="13"/>
        <v>1</v>
      </c>
    </row>
    <row r="402" spans="1:13" ht="64" customHeight="1" x14ac:dyDescent="0.15">
      <c r="A402" s="3" t="s">
        <v>552</v>
      </c>
      <c r="B402" s="3" t="s">
        <v>552</v>
      </c>
      <c r="C402" s="3" t="s">
        <v>12</v>
      </c>
      <c r="D402" s="3" t="s">
        <v>22</v>
      </c>
      <c r="E402" s="3" t="s">
        <v>23</v>
      </c>
      <c r="F402" s="3" t="s">
        <v>544</v>
      </c>
      <c r="G402" s="3" t="s">
        <v>16</v>
      </c>
      <c r="H402" s="4">
        <v>1</v>
      </c>
      <c r="I402" s="5">
        <v>42786.509664351855</v>
      </c>
      <c r="J402" s="4">
        <v>0</v>
      </c>
      <c r="K402" s="4">
        <f t="shared" si="12"/>
        <v>0</v>
      </c>
      <c r="L402" s="4">
        <v>3</v>
      </c>
      <c r="M402">
        <f t="shared" si="13"/>
        <v>1</v>
      </c>
    </row>
    <row r="403" spans="1:13" ht="64" customHeight="1" x14ac:dyDescent="0.15">
      <c r="A403" s="3" t="s">
        <v>553</v>
      </c>
      <c r="B403" s="3" t="s">
        <v>553</v>
      </c>
      <c r="C403" s="3" t="s">
        <v>12</v>
      </c>
      <c r="D403" s="3" t="s">
        <v>22</v>
      </c>
      <c r="E403" s="3" t="s">
        <v>23</v>
      </c>
      <c r="F403" s="3" t="s">
        <v>544</v>
      </c>
      <c r="G403" s="3" t="s">
        <v>16</v>
      </c>
      <c r="H403" s="4">
        <v>1</v>
      </c>
      <c r="I403" s="5">
        <v>42783.681446759256</v>
      </c>
      <c r="J403" s="4">
        <v>0</v>
      </c>
      <c r="K403" s="4">
        <f t="shared" si="12"/>
        <v>0</v>
      </c>
      <c r="L403" s="4">
        <v>2</v>
      </c>
      <c r="M403">
        <f t="shared" si="13"/>
        <v>1</v>
      </c>
    </row>
    <row r="404" spans="1:13" ht="64" customHeight="1" x14ac:dyDescent="0.15">
      <c r="A404" s="3" t="s">
        <v>554</v>
      </c>
      <c r="B404" s="3" t="s">
        <v>554</v>
      </c>
      <c r="C404" s="3" t="s">
        <v>12</v>
      </c>
      <c r="D404" s="3" t="s">
        <v>22</v>
      </c>
      <c r="E404" s="3" t="s">
        <v>23</v>
      </c>
      <c r="F404" s="3" t="s">
        <v>544</v>
      </c>
      <c r="G404" s="3" t="s">
        <v>16</v>
      </c>
      <c r="H404" s="4">
        <v>1</v>
      </c>
      <c r="I404" s="5">
        <v>42781.589895833335</v>
      </c>
      <c r="J404" s="4">
        <v>0</v>
      </c>
      <c r="K404" s="4">
        <f t="shared" si="12"/>
        <v>0</v>
      </c>
      <c r="L404" s="4">
        <v>2</v>
      </c>
      <c r="M404">
        <f t="shared" si="13"/>
        <v>1</v>
      </c>
    </row>
    <row r="405" spans="1:13" ht="64" customHeight="1" x14ac:dyDescent="0.15">
      <c r="A405" s="3" t="s">
        <v>555</v>
      </c>
      <c r="B405" s="3" t="s">
        <v>555</v>
      </c>
      <c r="C405" s="3" t="s">
        <v>12</v>
      </c>
      <c r="D405" s="3" t="s">
        <v>22</v>
      </c>
      <c r="E405" s="3" t="s">
        <v>23</v>
      </c>
      <c r="F405" s="3" t="s">
        <v>24</v>
      </c>
      <c r="G405" s="3" t="s">
        <v>16</v>
      </c>
      <c r="H405" s="4">
        <v>1</v>
      </c>
      <c r="I405" s="5">
        <v>42782.684270833335</v>
      </c>
      <c r="J405" s="4">
        <v>1</v>
      </c>
      <c r="K405" s="4">
        <f t="shared" si="12"/>
        <v>1</v>
      </c>
      <c r="L405" s="4">
        <v>2</v>
      </c>
      <c r="M405">
        <f t="shared" si="13"/>
        <v>1</v>
      </c>
    </row>
    <row r="406" spans="1:13" ht="64" customHeight="1" x14ac:dyDescent="0.15">
      <c r="A406" s="3" t="s">
        <v>556</v>
      </c>
      <c r="B406" s="3" t="s">
        <v>556</v>
      </c>
      <c r="C406" s="3" t="s">
        <v>12</v>
      </c>
      <c r="D406" s="3" t="s">
        <v>22</v>
      </c>
      <c r="E406" s="3" t="s">
        <v>23</v>
      </c>
      <c r="F406" s="3" t="s">
        <v>544</v>
      </c>
      <c r="G406" s="3" t="s">
        <v>16</v>
      </c>
      <c r="H406" s="4">
        <v>1</v>
      </c>
      <c r="I406" s="5">
        <v>42782.623483796298</v>
      </c>
      <c r="J406" s="4">
        <v>0</v>
      </c>
      <c r="K406" s="4">
        <f t="shared" si="12"/>
        <v>0</v>
      </c>
      <c r="L406" s="4">
        <v>3</v>
      </c>
      <c r="M406">
        <f t="shared" si="13"/>
        <v>1</v>
      </c>
    </row>
    <row r="407" spans="1:13" ht="51" customHeight="1" x14ac:dyDescent="0.15">
      <c r="A407" s="3" t="s">
        <v>557</v>
      </c>
      <c r="B407" s="3" t="s">
        <v>557</v>
      </c>
      <c r="C407" s="3" t="s">
        <v>12</v>
      </c>
      <c r="D407" s="3" t="s">
        <v>22</v>
      </c>
      <c r="E407" s="3" t="s">
        <v>23</v>
      </c>
      <c r="F407" s="3" t="s">
        <v>363</v>
      </c>
      <c r="G407" s="3" t="s">
        <v>16</v>
      </c>
      <c r="H407" s="4">
        <v>0</v>
      </c>
      <c r="I407" s="5">
        <v>42717.548946759256</v>
      </c>
      <c r="J407" s="4">
        <v>0</v>
      </c>
      <c r="K407" s="4">
        <f t="shared" si="12"/>
        <v>0</v>
      </c>
      <c r="L407" s="4">
        <v>1</v>
      </c>
      <c r="M407">
        <f t="shared" si="13"/>
        <v>1</v>
      </c>
    </row>
    <row r="408" spans="1:13" ht="51" customHeight="1" x14ac:dyDescent="0.15">
      <c r="A408" s="3" t="s">
        <v>558</v>
      </c>
      <c r="B408" s="3" t="s">
        <v>559</v>
      </c>
      <c r="C408" s="3" t="s">
        <v>12</v>
      </c>
      <c r="D408" s="3" t="s">
        <v>22</v>
      </c>
      <c r="E408" s="3" t="s">
        <v>23</v>
      </c>
      <c r="F408" s="3" t="s">
        <v>544</v>
      </c>
      <c r="G408" s="3" t="s">
        <v>16</v>
      </c>
      <c r="H408" s="4">
        <v>1</v>
      </c>
      <c r="I408" s="5">
        <v>42786.539363425924</v>
      </c>
      <c r="J408" s="4">
        <v>0</v>
      </c>
      <c r="K408" s="4">
        <f t="shared" si="12"/>
        <v>0</v>
      </c>
      <c r="L408" s="4">
        <v>1</v>
      </c>
      <c r="M408">
        <f t="shared" si="13"/>
        <v>1</v>
      </c>
    </row>
    <row r="409" spans="1:13" ht="38" customHeight="1" x14ac:dyDescent="0.15">
      <c r="A409" s="3" t="s">
        <v>560</v>
      </c>
      <c r="B409" s="3" t="s">
        <v>561</v>
      </c>
      <c r="C409" s="3" t="s">
        <v>12</v>
      </c>
      <c r="D409" s="3" t="s">
        <v>22</v>
      </c>
      <c r="E409" s="3" t="s">
        <v>23</v>
      </c>
      <c r="F409" s="3" t="s">
        <v>544</v>
      </c>
      <c r="G409" s="3" t="s">
        <v>16</v>
      </c>
      <c r="H409" s="4">
        <v>1</v>
      </c>
      <c r="I409" s="5">
        <v>42788.625162037039</v>
      </c>
      <c r="J409" s="4">
        <v>0</v>
      </c>
      <c r="K409" s="4">
        <f t="shared" si="12"/>
        <v>0</v>
      </c>
      <c r="L409" s="4">
        <v>2</v>
      </c>
      <c r="M409">
        <f t="shared" si="13"/>
        <v>1</v>
      </c>
    </row>
    <row r="410" spans="1:13" ht="38" customHeight="1" x14ac:dyDescent="0.15">
      <c r="A410" s="3" t="s">
        <v>562</v>
      </c>
      <c r="B410" s="3" t="s">
        <v>563</v>
      </c>
      <c r="C410" s="3" t="s">
        <v>12</v>
      </c>
      <c r="D410" s="3" t="s">
        <v>22</v>
      </c>
      <c r="E410" s="3" t="s">
        <v>23</v>
      </c>
      <c r="F410" s="3" t="s">
        <v>544</v>
      </c>
      <c r="G410" s="3" t="s">
        <v>16</v>
      </c>
      <c r="H410" s="4">
        <v>1</v>
      </c>
      <c r="I410" s="5">
        <v>42788.684849537036</v>
      </c>
      <c r="J410" s="4">
        <v>0</v>
      </c>
      <c r="K410" s="4">
        <f t="shared" si="12"/>
        <v>0</v>
      </c>
      <c r="L410" s="4">
        <v>2</v>
      </c>
      <c r="M410">
        <f t="shared" si="13"/>
        <v>1</v>
      </c>
    </row>
    <row r="411" spans="1:13" ht="64" customHeight="1" x14ac:dyDescent="0.15">
      <c r="A411" s="3" t="s">
        <v>564</v>
      </c>
      <c r="B411" s="3" t="s">
        <v>564</v>
      </c>
      <c r="C411" s="3" t="s">
        <v>12</v>
      </c>
      <c r="D411" s="3" t="s">
        <v>22</v>
      </c>
      <c r="E411" s="3" t="s">
        <v>23</v>
      </c>
      <c r="F411" s="3" t="s">
        <v>544</v>
      </c>
      <c r="G411" s="3" t="s">
        <v>16</v>
      </c>
      <c r="H411" s="4">
        <v>0</v>
      </c>
      <c r="I411" s="5">
        <v>42788.587152777778</v>
      </c>
      <c r="J411" s="4">
        <v>0</v>
      </c>
      <c r="K411" s="4">
        <f t="shared" si="12"/>
        <v>0</v>
      </c>
      <c r="L411" s="4">
        <v>2</v>
      </c>
      <c r="M411">
        <f t="shared" si="13"/>
        <v>1</v>
      </c>
    </row>
    <row r="412" spans="1:13" ht="51" customHeight="1" x14ac:dyDescent="0.15">
      <c r="A412" s="3" t="s">
        <v>565</v>
      </c>
      <c r="B412" s="3" t="s">
        <v>565</v>
      </c>
      <c r="C412" s="3" t="s">
        <v>12</v>
      </c>
      <c r="D412" s="3" t="s">
        <v>22</v>
      </c>
      <c r="E412" s="3" t="s">
        <v>23</v>
      </c>
      <c r="F412" s="3" t="s">
        <v>544</v>
      </c>
      <c r="G412" s="3" t="s">
        <v>16</v>
      </c>
      <c r="H412" s="4">
        <v>0</v>
      </c>
      <c r="I412" s="5">
        <v>42788.655393518522</v>
      </c>
      <c r="J412" s="4">
        <v>0</v>
      </c>
      <c r="K412" s="4">
        <f t="shared" si="12"/>
        <v>0</v>
      </c>
      <c r="L412" s="4">
        <v>2</v>
      </c>
      <c r="M412">
        <f t="shared" si="13"/>
        <v>1</v>
      </c>
    </row>
    <row r="413" spans="1:13" ht="51" customHeight="1" x14ac:dyDescent="0.15">
      <c r="A413" s="3" t="s">
        <v>566</v>
      </c>
      <c r="B413" s="3" t="s">
        <v>566</v>
      </c>
      <c r="C413" s="3" t="s">
        <v>12</v>
      </c>
      <c r="D413" s="3" t="s">
        <v>22</v>
      </c>
      <c r="E413" s="3" t="s">
        <v>23</v>
      </c>
      <c r="F413" s="3" t="s">
        <v>544</v>
      </c>
      <c r="G413" s="3" t="s">
        <v>16</v>
      </c>
      <c r="H413" s="4">
        <v>0</v>
      </c>
      <c r="I413" s="5">
        <v>42787.482164351852</v>
      </c>
      <c r="J413" s="4">
        <v>0</v>
      </c>
      <c r="K413" s="4">
        <f t="shared" si="12"/>
        <v>0</v>
      </c>
      <c r="L413" s="4">
        <v>2</v>
      </c>
      <c r="M413">
        <f t="shared" si="13"/>
        <v>1</v>
      </c>
    </row>
    <row r="414" spans="1:13" ht="64" customHeight="1" x14ac:dyDescent="0.15">
      <c r="A414" s="3" t="s">
        <v>567</v>
      </c>
      <c r="B414" s="3" t="s">
        <v>567</v>
      </c>
      <c r="C414" s="3" t="s">
        <v>12</v>
      </c>
      <c r="D414" s="3" t="s">
        <v>22</v>
      </c>
      <c r="E414" s="3" t="s">
        <v>23</v>
      </c>
      <c r="F414" s="3" t="s">
        <v>544</v>
      </c>
      <c r="G414" s="3" t="s">
        <v>16</v>
      </c>
      <c r="H414" s="4">
        <v>0</v>
      </c>
      <c r="I414" s="5">
        <v>42788.583854166667</v>
      </c>
      <c r="J414" s="4">
        <v>0</v>
      </c>
      <c r="K414" s="4">
        <f t="shared" si="12"/>
        <v>0</v>
      </c>
      <c r="L414" s="4">
        <v>1</v>
      </c>
      <c r="M414">
        <f t="shared" si="13"/>
        <v>1</v>
      </c>
    </row>
    <row r="415" spans="1:13" ht="76" customHeight="1" x14ac:dyDescent="0.15">
      <c r="A415" s="3" t="s">
        <v>568</v>
      </c>
      <c r="B415" s="3" t="s">
        <v>568</v>
      </c>
      <c r="C415" s="3" t="s">
        <v>12</v>
      </c>
      <c r="D415" s="3" t="s">
        <v>22</v>
      </c>
      <c r="E415" s="3" t="s">
        <v>23</v>
      </c>
      <c r="F415" s="3" t="s">
        <v>544</v>
      </c>
      <c r="G415" s="3" t="s">
        <v>16</v>
      </c>
      <c r="H415" s="4">
        <v>0</v>
      </c>
      <c r="I415" s="5">
        <v>42768.343900462962</v>
      </c>
      <c r="J415" s="4">
        <v>0</v>
      </c>
      <c r="K415" s="4">
        <f t="shared" si="12"/>
        <v>0</v>
      </c>
      <c r="L415" s="4">
        <v>2</v>
      </c>
      <c r="M415">
        <f t="shared" si="13"/>
        <v>1</v>
      </c>
    </row>
    <row r="416" spans="1:13" ht="76" customHeight="1" x14ac:dyDescent="0.15">
      <c r="A416" s="3" t="s">
        <v>569</v>
      </c>
      <c r="B416" s="3" t="s">
        <v>569</v>
      </c>
      <c r="C416" s="3" t="s">
        <v>12</v>
      </c>
      <c r="D416" s="3" t="s">
        <v>22</v>
      </c>
      <c r="E416" s="3" t="s">
        <v>23</v>
      </c>
      <c r="F416" s="3" t="s">
        <v>389</v>
      </c>
      <c r="G416" s="3" t="s">
        <v>16</v>
      </c>
      <c r="H416" s="4">
        <v>1</v>
      </c>
      <c r="I416" s="5">
        <v>42775.463090277779</v>
      </c>
      <c r="J416" s="4">
        <v>0</v>
      </c>
      <c r="K416" s="4">
        <f t="shared" si="12"/>
        <v>0</v>
      </c>
      <c r="L416" s="4">
        <v>0</v>
      </c>
      <c r="M416">
        <f t="shared" si="13"/>
        <v>0</v>
      </c>
    </row>
    <row r="417" spans="1:13" ht="76" customHeight="1" x14ac:dyDescent="0.15">
      <c r="A417" s="3" t="s">
        <v>570</v>
      </c>
      <c r="B417" s="3" t="s">
        <v>570</v>
      </c>
      <c r="C417" s="3" t="s">
        <v>12</v>
      </c>
      <c r="D417" s="3" t="s">
        <v>22</v>
      </c>
      <c r="E417" s="3" t="s">
        <v>23</v>
      </c>
      <c r="F417" s="3" t="s">
        <v>389</v>
      </c>
      <c r="G417" s="3" t="s">
        <v>16</v>
      </c>
      <c r="H417" s="4">
        <v>1</v>
      </c>
      <c r="I417" s="5">
        <v>42782.652372685188</v>
      </c>
      <c r="J417" s="4">
        <v>0</v>
      </c>
      <c r="K417" s="4">
        <f t="shared" si="12"/>
        <v>0</v>
      </c>
      <c r="L417" s="4">
        <v>1</v>
      </c>
      <c r="M417">
        <f t="shared" si="13"/>
        <v>1</v>
      </c>
    </row>
    <row r="418" spans="1:13" ht="51" customHeight="1" x14ac:dyDescent="0.15">
      <c r="A418" s="3" t="s">
        <v>571</v>
      </c>
      <c r="B418" s="3" t="s">
        <v>571</v>
      </c>
      <c r="C418" s="3" t="s">
        <v>12</v>
      </c>
      <c r="D418" s="3" t="s">
        <v>22</v>
      </c>
      <c r="E418" s="3" t="s">
        <v>23</v>
      </c>
      <c r="F418" s="3" t="s">
        <v>389</v>
      </c>
      <c r="G418" s="3" t="s">
        <v>16</v>
      </c>
      <c r="H418" s="4">
        <v>1</v>
      </c>
      <c r="I418" s="5">
        <v>42779.46979166667</v>
      </c>
      <c r="J418" s="4">
        <v>3</v>
      </c>
      <c r="K418" s="4">
        <f t="shared" si="12"/>
        <v>1</v>
      </c>
      <c r="L418" s="4">
        <v>2</v>
      </c>
      <c r="M418">
        <f t="shared" si="13"/>
        <v>1</v>
      </c>
    </row>
    <row r="419" spans="1:13" ht="64" customHeight="1" x14ac:dyDescent="0.15">
      <c r="A419" s="3" t="s">
        <v>572</v>
      </c>
      <c r="B419" s="3" t="s">
        <v>572</v>
      </c>
      <c r="C419" s="3" t="s">
        <v>12</v>
      </c>
      <c r="D419" s="3" t="s">
        <v>22</v>
      </c>
      <c r="E419" s="3" t="s">
        <v>23</v>
      </c>
      <c r="F419" s="3" t="s">
        <v>389</v>
      </c>
      <c r="G419" s="3" t="s">
        <v>16</v>
      </c>
      <c r="H419" s="4">
        <v>1</v>
      </c>
      <c r="I419" s="5">
        <v>42782.417650462965</v>
      </c>
      <c r="J419" s="4">
        <v>1</v>
      </c>
      <c r="K419" s="4">
        <f t="shared" si="12"/>
        <v>1</v>
      </c>
      <c r="L419" s="4">
        <v>2</v>
      </c>
      <c r="M419">
        <f t="shared" si="13"/>
        <v>1</v>
      </c>
    </row>
    <row r="420" spans="1:13" ht="51" customHeight="1" x14ac:dyDescent="0.15">
      <c r="A420" s="3" t="s">
        <v>573</v>
      </c>
      <c r="B420" s="3" t="s">
        <v>573</v>
      </c>
      <c r="C420" s="3" t="s">
        <v>12</v>
      </c>
      <c r="D420" s="3" t="s">
        <v>22</v>
      </c>
      <c r="E420" s="3" t="s">
        <v>23</v>
      </c>
      <c r="F420" s="3" t="s">
        <v>389</v>
      </c>
      <c r="G420" s="3" t="s">
        <v>16</v>
      </c>
      <c r="H420" s="4">
        <v>0</v>
      </c>
      <c r="I420" s="5">
        <v>42746.496666666666</v>
      </c>
      <c r="J420" s="4">
        <v>0</v>
      </c>
      <c r="K420" s="4">
        <f t="shared" si="12"/>
        <v>0</v>
      </c>
      <c r="L420" s="4">
        <v>2</v>
      </c>
      <c r="M420">
        <f t="shared" si="13"/>
        <v>1</v>
      </c>
    </row>
    <row r="421" spans="1:13" ht="64" customHeight="1" x14ac:dyDescent="0.15">
      <c r="A421" s="3" t="s">
        <v>574</v>
      </c>
      <c r="B421" s="3" t="s">
        <v>574</v>
      </c>
      <c r="C421" s="3" t="s">
        <v>12</v>
      </c>
      <c r="D421" s="3" t="s">
        <v>22</v>
      </c>
      <c r="E421" s="3" t="s">
        <v>23</v>
      </c>
      <c r="F421" s="3" t="s">
        <v>389</v>
      </c>
      <c r="G421" s="3" t="s">
        <v>16</v>
      </c>
      <c r="H421" s="4">
        <v>1</v>
      </c>
      <c r="I421" s="5">
        <v>42786.338888888888</v>
      </c>
      <c r="J421" s="4">
        <v>0</v>
      </c>
      <c r="K421" s="4">
        <f t="shared" si="12"/>
        <v>0</v>
      </c>
      <c r="L421" s="4">
        <v>1</v>
      </c>
      <c r="M421">
        <f t="shared" si="13"/>
        <v>1</v>
      </c>
    </row>
    <row r="422" spans="1:13" ht="51" customHeight="1" x14ac:dyDescent="0.15">
      <c r="A422" s="3" t="s">
        <v>575</v>
      </c>
      <c r="B422" s="3" t="s">
        <v>575</v>
      </c>
      <c r="C422" s="3" t="s">
        <v>12</v>
      </c>
      <c r="D422" s="3" t="s">
        <v>22</v>
      </c>
      <c r="E422" s="3" t="s">
        <v>23</v>
      </c>
      <c r="F422" s="3" t="s">
        <v>389</v>
      </c>
      <c r="G422" s="3" t="s">
        <v>16</v>
      </c>
      <c r="H422" s="4">
        <v>1</v>
      </c>
      <c r="I422" s="5">
        <v>42782.674247685187</v>
      </c>
      <c r="J422" s="4">
        <v>0</v>
      </c>
      <c r="K422" s="4">
        <f t="shared" si="12"/>
        <v>0</v>
      </c>
      <c r="L422" s="4">
        <v>1</v>
      </c>
      <c r="M422">
        <f t="shared" si="13"/>
        <v>1</v>
      </c>
    </row>
    <row r="423" spans="1:13" ht="64" customHeight="1" x14ac:dyDescent="0.15">
      <c r="A423" s="3" t="s">
        <v>576</v>
      </c>
      <c r="B423" s="3" t="s">
        <v>577</v>
      </c>
      <c r="C423" s="3" t="s">
        <v>12</v>
      </c>
      <c r="D423" s="3" t="s">
        <v>22</v>
      </c>
      <c r="E423" s="3" t="s">
        <v>23</v>
      </c>
      <c r="F423" s="3" t="s">
        <v>389</v>
      </c>
      <c r="G423" s="3" t="s">
        <v>16</v>
      </c>
      <c r="H423" s="4">
        <v>1</v>
      </c>
      <c r="I423" s="5">
        <v>42786.33792824074</v>
      </c>
      <c r="J423" s="4">
        <v>3</v>
      </c>
      <c r="K423" s="4">
        <f t="shared" si="12"/>
        <v>1</v>
      </c>
      <c r="L423" s="4">
        <v>5</v>
      </c>
      <c r="M423">
        <f t="shared" si="13"/>
        <v>1</v>
      </c>
    </row>
    <row r="424" spans="1:13" ht="51" customHeight="1" x14ac:dyDescent="0.15">
      <c r="A424" s="3" t="s">
        <v>578</v>
      </c>
      <c r="B424" s="3" t="s">
        <v>578</v>
      </c>
      <c r="C424" s="3" t="s">
        <v>12</v>
      </c>
      <c r="D424" s="3" t="s">
        <v>22</v>
      </c>
      <c r="E424" s="3" t="s">
        <v>23</v>
      </c>
      <c r="F424" s="3" t="s">
        <v>389</v>
      </c>
      <c r="G424" s="3" t="s">
        <v>16</v>
      </c>
      <c r="H424" s="4">
        <v>1</v>
      </c>
      <c r="I424" s="5">
        <v>42776.507199074076</v>
      </c>
      <c r="J424" s="4">
        <v>0</v>
      </c>
      <c r="K424" s="4">
        <f t="shared" si="12"/>
        <v>0</v>
      </c>
      <c r="L424" s="4">
        <v>2</v>
      </c>
      <c r="M424">
        <f t="shared" si="13"/>
        <v>1</v>
      </c>
    </row>
    <row r="425" spans="1:13" ht="64" customHeight="1" x14ac:dyDescent="0.15">
      <c r="A425" s="3" t="s">
        <v>579</v>
      </c>
      <c r="B425" s="3" t="s">
        <v>579</v>
      </c>
      <c r="C425" s="3" t="s">
        <v>12</v>
      </c>
      <c r="D425" s="3" t="s">
        <v>22</v>
      </c>
      <c r="E425" s="3" t="s">
        <v>23</v>
      </c>
      <c r="F425" s="3" t="s">
        <v>389</v>
      </c>
      <c r="G425" s="3" t="s">
        <v>16</v>
      </c>
      <c r="H425" s="4">
        <v>1</v>
      </c>
      <c r="I425" s="5">
        <v>42767.352835648147</v>
      </c>
      <c r="J425" s="4">
        <v>3</v>
      </c>
      <c r="K425" s="4">
        <f t="shared" si="12"/>
        <v>1</v>
      </c>
      <c r="L425" s="4">
        <v>4</v>
      </c>
      <c r="M425">
        <f t="shared" si="13"/>
        <v>1</v>
      </c>
    </row>
    <row r="426" spans="1:13" ht="64" customHeight="1" x14ac:dyDescent="0.15">
      <c r="A426" s="3" t="s">
        <v>580</v>
      </c>
      <c r="B426" s="3" t="s">
        <v>581</v>
      </c>
      <c r="C426" s="3" t="s">
        <v>12</v>
      </c>
      <c r="D426" s="3" t="s">
        <v>22</v>
      </c>
      <c r="E426" s="3" t="s">
        <v>23</v>
      </c>
      <c r="F426" s="3" t="s">
        <v>389</v>
      </c>
      <c r="G426" s="3" t="s">
        <v>16</v>
      </c>
      <c r="H426" s="4">
        <v>1</v>
      </c>
      <c r="I426" s="5">
        <v>42787.337071759262</v>
      </c>
      <c r="J426" s="4">
        <v>0</v>
      </c>
      <c r="K426" s="4">
        <f t="shared" si="12"/>
        <v>0</v>
      </c>
      <c r="L426" s="4">
        <v>1</v>
      </c>
      <c r="M426">
        <f t="shared" si="13"/>
        <v>1</v>
      </c>
    </row>
    <row r="427" spans="1:13" ht="64" customHeight="1" x14ac:dyDescent="0.15">
      <c r="A427" s="3" t="s">
        <v>582</v>
      </c>
      <c r="B427" s="3" t="s">
        <v>582</v>
      </c>
      <c r="C427" s="3" t="s">
        <v>12</v>
      </c>
      <c r="D427" s="3" t="s">
        <v>22</v>
      </c>
      <c r="E427" s="3" t="s">
        <v>23</v>
      </c>
      <c r="F427" s="3" t="s">
        <v>389</v>
      </c>
      <c r="G427" s="3" t="s">
        <v>16</v>
      </c>
      <c r="H427" s="4">
        <v>1</v>
      </c>
      <c r="I427" s="5">
        <v>42782.386979166666</v>
      </c>
      <c r="J427" s="4">
        <v>0</v>
      </c>
      <c r="K427" s="4">
        <f t="shared" si="12"/>
        <v>0</v>
      </c>
      <c r="L427" s="4">
        <v>1</v>
      </c>
      <c r="M427">
        <f t="shared" si="13"/>
        <v>1</v>
      </c>
    </row>
    <row r="428" spans="1:13" ht="51" customHeight="1" x14ac:dyDescent="0.15">
      <c r="A428" s="3" t="s">
        <v>583</v>
      </c>
      <c r="B428" s="3" t="s">
        <v>583</v>
      </c>
      <c r="C428" s="3" t="s">
        <v>12</v>
      </c>
      <c r="D428" s="3" t="s">
        <v>22</v>
      </c>
      <c r="E428" s="3" t="s">
        <v>23</v>
      </c>
      <c r="F428" s="3" t="s">
        <v>389</v>
      </c>
      <c r="G428" s="3" t="s">
        <v>16</v>
      </c>
      <c r="H428" s="4">
        <v>1</v>
      </c>
      <c r="I428" s="5">
        <v>42776.34306712963</v>
      </c>
      <c r="J428" s="4">
        <v>0</v>
      </c>
      <c r="K428" s="4">
        <f t="shared" si="12"/>
        <v>0</v>
      </c>
      <c r="L428" s="4">
        <v>2</v>
      </c>
      <c r="M428">
        <f t="shared" si="13"/>
        <v>1</v>
      </c>
    </row>
    <row r="429" spans="1:13" ht="51" customHeight="1" x14ac:dyDescent="0.15">
      <c r="A429" s="3" t="s">
        <v>584</v>
      </c>
      <c r="B429" s="3" t="s">
        <v>585</v>
      </c>
      <c r="C429" s="3" t="s">
        <v>12</v>
      </c>
      <c r="D429" s="3" t="s">
        <v>22</v>
      </c>
      <c r="E429" s="3" t="s">
        <v>23</v>
      </c>
      <c r="F429" s="3" t="s">
        <v>544</v>
      </c>
      <c r="G429" s="3" t="s">
        <v>16</v>
      </c>
      <c r="H429" s="4">
        <v>1</v>
      </c>
      <c r="I429" s="5">
        <v>42788.560810185183</v>
      </c>
      <c r="J429" s="4">
        <v>0</v>
      </c>
      <c r="K429" s="4">
        <f t="shared" si="12"/>
        <v>0</v>
      </c>
      <c r="L429" s="4">
        <v>2</v>
      </c>
      <c r="M429">
        <f t="shared" si="13"/>
        <v>1</v>
      </c>
    </row>
    <row r="430" spans="1:13" ht="38" customHeight="1" x14ac:dyDescent="0.15">
      <c r="A430" s="3" t="s">
        <v>586</v>
      </c>
      <c r="B430" s="3" t="s">
        <v>586</v>
      </c>
      <c r="C430" s="3" t="s">
        <v>12</v>
      </c>
      <c r="D430" s="3" t="s">
        <v>22</v>
      </c>
      <c r="E430" s="3" t="s">
        <v>23</v>
      </c>
      <c r="F430" s="3" t="s">
        <v>389</v>
      </c>
      <c r="G430" s="3" t="s">
        <v>16</v>
      </c>
      <c r="H430" s="4">
        <v>0</v>
      </c>
      <c r="I430" s="5">
        <v>42786.454641203702</v>
      </c>
      <c r="J430" s="4">
        <v>0</v>
      </c>
      <c r="K430" s="4">
        <f t="shared" si="12"/>
        <v>0</v>
      </c>
      <c r="L430" s="4">
        <v>4</v>
      </c>
      <c r="M430">
        <f t="shared" si="13"/>
        <v>1</v>
      </c>
    </row>
    <row r="431" spans="1:13" ht="64" customHeight="1" x14ac:dyDescent="0.15">
      <c r="A431" s="3" t="s">
        <v>587</v>
      </c>
      <c r="B431" s="3" t="s">
        <v>587</v>
      </c>
      <c r="C431" s="3" t="s">
        <v>12</v>
      </c>
      <c r="D431" s="3" t="s">
        <v>22</v>
      </c>
      <c r="E431" s="3" t="s">
        <v>23</v>
      </c>
      <c r="F431" s="3" t="s">
        <v>363</v>
      </c>
      <c r="G431" s="3" t="s">
        <v>16</v>
      </c>
      <c r="H431" s="4">
        <v>0</v>
      </c>
      <c r="I431" s="5">
        <v>42766.522118055553</v>
      </c>
      <c r="J431" s="4">
        <v>0</v>
      </c>
      <c r="K431" s="4">
        <f t="shared" si="12"/>
        <v>0</v>
      </c>
      <c r="L431" s="4">
        <v>2</v>
      </c>
      <c r="M431">
        <f t="shared" si="13"/>
        <v>1</v>
      </c>
    </row>
    <row r="432" spans="1:13" ht="51" customHeight="1" x14ac:dyDescent="0.15">
      <c r="A432" s="3" t="s">
        <v>588</v>
      </c>
      <c r="B432" s="3" t="s">
        <v>589</v>
      </c>
      <c r="C432" s="3" t="s">
        <v>12</v>
      </c>
      <c r="D432" s="3" t="s">
        <v>22</v>
      </c>
      <c r="E432" s="3" t="s">
        <v>23</v>
      </c>
      <c r="F432" s="3" t="s">
        <v>363</v>
      </c>
      <c r="G432" s="3" t="s">
        <v>16</v>
      </c>
      <c r="H432" s="4">
        <v>0</v>
      </c>
      <c r="I432" s="5">
        <v>42766.545231481483</v>
      </c>
      <c r="J432" s="4">
        <v>0</v>
      </c>
      <c r="K432" s="4">
        <f t="shared" si="12"/>
        <v>0</v>
      </c>
      <c r="L432" s="4">
        <v>0</v>
      </c>
      <c r="M432">
        <f t="shared" si="13"/>
        <v>0</v>
      </c>
    </row>
    <row r="433" spans="1:13" ht="76" customHeight="1" x14ac:dyDescent="0.15">
      <c r="A433" s="3" t="s">
        <v>590</v>
      </c>
      <c r="B433" s="3" t="s">
        <v>590</v>
      </c>
      <c r="C433" s="3" t="s">
        <v>12</v>
      </c>
      <c r="D433" s="3" t="s">
        <v>22</v>
      </c>
      <c r="E433" s="3" t="s">
        <v>23</v>
      </c>
      <c r="F433" s="3" t="s">
        <v>544</v>
      </c>
      <c r="G433" s="3" t="s">
        <v>16</v>
      </c>
      <c r="H433" s="4">
        <v>1</v>
      </c>
      <c r="I433" s="5">
        <v>42779.371793981481</v>
      </c>
      <c r="J433" s="4">
        <v>0</v>
      </c>
      <c r="K433" s="4">
        <f t="shared" si="12"/>
        <v>0</v>
      </c>
      <c r="L433" s="4">
        <v>0</v>
      </c>
      <c r="M433">
        <f t="shared" si="13"/>
        <v>0</v>
      </c>
    </row>
    <row r="434" spans="1:13" ht="64" customHeight="1" x14ac:dyDescent="0.15">
      <c r="A434" s="3" t="s">
        <v>591</v>
      </c>
      <c r="B434" s="3" t="s">
        <v>592</v>
      </c>
      <c r="C434" s="3" t="s">
        <v>12</v>
      </c>
      <c r="D434" s="3" t="s">
        <v>427</v>
      </c>
      <c r="E434" s="3" t="s">
        <v>181</v>
      </c>
      <c r="F434" s="3" t="s">
        <v>434</v>
      </c>
      <c r="G434" s="3" t="s">
        <v>16</v>
      </c>
      <c r="H434" s="4">
        <v>0</v>
      </c>
      <c r="I434" s="5">
        <v>42753.592974537038</v>
      </c>
      <c r="J434" s="4">
        <v>0</v>
      </c>
      <c r="K434" s="4">
        <f t="shared" si="12"/>
        <v>0</v>
      </c>
      <c r="L434" s="4">
        <v>0</v>
      </c>
      <c r="M434">
        <f t="shared" si="13"/>
        <v>0</v>
      </c>
    </row>
    <row r="435" spans="1:13" ht="64" customHeight="1" x14ac:dyDescent="0.15">
      <c r="A435" s="3" t="s">
        <v>593</v>
      </c>
      <c r="B435" s="3" t="s">
        <v>593</v>
      </c>
      <c r="C435" s="3" t="s">
        <v>12</v>
      </c>
      <c r="D435" s="3" t="s">
        <v>13</v>
      </c>
      <c r="E435" s="3" t="s">
        <v>14</v>
      </c>
      <c r="F435" s="3" t="s">
        <v>15</v>
      </c>
      <c r="G435" s="3" t="s">
        <v>16</v>
      </c>
      <c r="H435" s="4">
        <v>1</v>
      </c>
      <c r="I435" s="5">
        <v>42775.663530092592</v>
      </c>
      <c r="J435" s="4">
        <v>0</v>
      </c>
      <c r="K435" s="4">
        <f t="shared" si="12"/>
        <v>0</v>
      </c>
      <c r="L435" s="4">
        <v>0</v>
      </c>
      <c r="M435">
        <f t="shared" si="13"/>
        <v>0</v>
      </c>
    </row>
    <row r="436" spans="1:13" ht="51" customHeight="1" x14ac:dyDescent="0.15">
      <c r="A436" s="3" t="s">
        <v>594</v>
      </c>
      <c r="B436" s="3" t="s">
        <v>594</v>
      </c>
      <c r="C436" s="3" t="s">
        <v>12</v>
      </c>
      <c r="D436" s="3" t="s">
        <v>427</v>
      </c>
      <c r="E436" s="3" t="s">
        <v>181</v>
      </c>
      <c r="F436" s="3" t="s">
        <v>434</v>
      </c>
      <c r="G436" s="3" t="s">
        <v>16</v>
      </c>
      <c r="H436" s="4">
        <v>0</v>
      </c>
      <c r="I436" s="5">
        <v>42753.592210648145</v>
      </c>
      <c r="J436" s="4">
        <v>0</v>
      </c>
      <c r="K436" s="4">
        <f t="shared" si="12"/>
        <v>0</v>
      </c>
      <c r="L436" s="4">
        <v>0</v>
      </c>
      <c r="M436">
        <f t="shared" si="13"/>
        <v>0</v>
      </c>
    </row>
    <row r="437" spans="1:13" ht="76" customHeight="1" x14ac:dyDescent="0.15">
      <c r="A437" s="3" t="s">
        <v>595</v>
      </c>
      <c r="B437" s="3" t="s">
        <v>595</v>
      </c>
      <c r="C437" s="3" t="s">
        <v>12</v>
      </c>
      <c r="D437" s="3" t="s">
        <v>427</v>
      </c>
      <c r="E437" s="3" t="s">
        <v>181</v>
      </c>
      <c r="F437" s="3" t="s">
        <v>434</v>
      </c>
      <c r="G437" s="3" t="s">
        <v>16</v>
      </c>
      <c r="H437" s="4">
        <v>0</v>
      </c>
      <c r="I437" s="5">
        <v>42766.49491898148</v>
      </c>
      <c r="J437" s="4">
        <v>0</v>
      </c>
      <c r="K437" s="4">
        <f t="shared" si="12"/>
        <v>0</v>
      </c>
      <c r="L437" s="4">
        <v>0</v>
      </c>
      <c r="M437">
        <f t="shared" si="13"/>
        <v>0</v>
      </c>
    </row>
    <row r="438" spans="1:13" ht="51" customHeight="1" x14ac:dyDescent="0.15">
      <c r="A438" s="3" t="s">
        <v>596</v>
      </c>
      <c r="B438" s="3" t="s">
        <v>596</v>
      </c>
      <c r="C438" s="3" t="s">
        <v>12</v>
      </c>
      <c r="D438" s="3" t="s">
        <v>427</v>
      </c>
      <c r="E438" s="3" t="s">
        <v>181</v>
      </c>
      <c r="F438" s="3" t="s">
        <v>432</v>
      </c>
      <c r="G438" s="3" t="s">
        <v>16</v>
      </c>
      <c r="H438" s="4">
        <v>1</v>
      </c>
      <c r="I438" s="5">
        <v>42765.694097222222</v>
      </c>
      <c r="J438" s="4">
        <v>0</v>
      </c>
      <c r="K438" s="4">
        <f t="shared" si="12"/>
        <v>0</v>
      </c>
      <c r="L438" s="4">
        <v>0</v>
      </c>
      <c r="M438">
        <f t="shared" si="13"/>
        <v>0</v>
      </c>
    </row>
    <row r="439" spans="1:13" ht="76" customHeight="1" x14ac:dyDescent="0.15">
      <c r="A439" s="3" t="s">
        <v>597</v>
      </c>
      <c r="B439" s="3" t="s">
        <v>597</v>
      </c>
      <c r="C439" s="3" t="s">
        <v>12</v>
      </c>
      <c r="D439" s="3" t="s">
        <v>427</v>
      </c>
      <c r="E439" s="3" t="s">
        <v>181</v>
      </c>
      <c r="F439" s="3" t="s">
        <v>434</v>
      </c>
      <c r="G439" s="3" t="s">
        <v>16</v>
      </c>
      <c r="H439" s="4">
        <v>0</v>
      </c>
      <c r="I439" s="5">
        <v>42754.467106481483</v>
      </c>
      <c r="J439" s="4">
        <v>0</v>
      </c>
      <c r="K439" s="4">
        <f t="shared" si="12"/>
        <v>0</v>
      </c>
      <c r="L439" s="4">
        <v>0</v>
      </c>
      <c r="M439">
        <f t="shared" si="13"/>
        <v>0</v>
      </c>
    </row>
    <row r="440" spans="1:13" ht="64" customHeight="1" x14ac:dyDescent="0.15">
      <c r="A440" s="3" t="s">
        <v>598</v>
      </c>
      <c r="B440" s="3" t="s">
        <v>598</v>
      </c>
      <c r="C440" s="3" t="s">
        <v>12</v>
      </c>
      <c r="D440" s="3" t="s">
        <v>427</v>
      </c>
      <c r="E440" s="3" t="s">
        <v>181</v>
      </c>
      <c r="F440" s="3" t="s">
        <v>432</v>
      </c>
      <c r="G440" s="3" t="s">
        <v>16</v>
      </c>
      <c r="H440" s="4">
        <v>1</v>
      </c>
      <c r="I440" s="5">
        <v>42765.694166666668</v>
      </c>
      <c r="J440" s="4">
        <v>0</v>
      </c>
      <c r="K440" s="4">
        <f t="shared" si="12"/>
        <v>0</v>
      </c>
      <c r="L440" s="4">
        <v>0</v>
      </c>
      <c r="M440">
        <f t="shared" si="13"/>
        <v>0</v>
      </c>
    </row>
    <row r="441" spans="1:13" ht="76" customHeight="1" x14ac:dyDescent="0.15">
      <c r="A441" s="3" t="s">
        <v>599</v>
      </c>
      <c r="B441" s="3" t="s">
        <v>599</v>
      </c>
      <c r="C441" s="3" t="s">
        <v>12</v>
      </c>
      <c r="D441" s="3" t="s">
        <v>427</v>
      </c>
      <c r="E441" s="3" t="s">
        <v>181</v>
      </c>
      <c r="F441" s="3" t="s">
        <v>434</v>
      </c>
      <c r="G441" s="3" t="s">
        <v>16</v>
      </c>
      <c r="H441" s="4">
        <v>0</v>
      </c>
      <c r="I441" s="5">
        <v>42753.418738425928</v>
      </c>
      <c r="J441" s="4">
        <v>0</v>
      </c>
      <c r="K441" s="4">
        <f t="shared" si="12"/>
        <v>0</v>
      </c>
      <c r="L441" s="4">
        <v>0</v>
      </c>
      <c r="M441">
        <f t="shared" si="13"/>
        <v>0</v>
      </c>
    </row>
    <row r="442" spans="1:13" ht="89" customHeight="1" x14ac:dyDescent="0.15">
      <c r="A442" s="3" t="s">
        <v>600</v>
      </c>
      <c r="B442" s="3" t="s">
        <v>600</v>
      </c>
      <c r="C442" s="3" t="s">
        <v>12</v>
      </c>
      <c r="D442" s="3" t="s">
        <v>427</v>
      </c>
      <c r="E442" s="3" t="s">
        <v>181</v>
      </c>
      <c r="F442" s="3" t="s">
        <v>432</v>
      </c>
      <c r="G442" s="3" t="s">
        <v>16</v>
      </c>
      <c r="H442" s="4">
        <v>1</v>
      </c>
      <c r="I442" s="5">
        <v>42765.677789351852</v>
      </c>
      <c r="J442" s="4">
        <v>0</v>
      </c>
      <c r="K442" s="4">
        <f t="shared" si="12"/>
        <v>0</v>
      </c>
      <c r="L442" s="4">
        <v>0</v>
      </c>
      <c r="M442">
        <f t="shared" si="13"/>
        <v>0</v>
      </c>
    </row>
    <row r="443" spans="1:13" ht="76" customHeight="1" x14ac:dyDescent="0.15">
      <c r="A443" s="3" t="s">
        <v>601</v>
      </c>
      <c r="B443" s="3" t="s">
        <v>601</v>
      </c>
      <c r="C443" s="3" t="s">
        <v>12</v>
      </c>
      <c r="D443" s="3" t="s">
        <v>22</v>
      </c>
      <c r="E443" s="3" t="s">
        <v>23</v>
      </c>
      <c r="F443" s="3" t="s">
        <v>389</v>
      </c>
      <c r="G443" s="3" t="s">
        <v>16</v>
      </c>
      <c r="H443" s="4">
        <v>1</v>
      </c>
      <c r="I443" s="5">
        <v>42781.349004629628</v>
      </c>
      <c r="J443" s="4">
        <v>0</v>
      </c>
      <c r="K443" s="4">
        <f t="shared" si="12"/>
        <v>0</v>
      </c>
      <c r="L443" s="4">
        <v>1</v>
      </c>
      <c r="M443">
        <f t="shared" si="13"/>
        <v>1</v>
      </c>
    </row>
    <row r="444" spans="1:13" ht="38" customHeight="1" x14ac:dyDescent="0.15">
      <c r="A444" s="3" t="s">
        <v>602</v>
      </c>
      <c r="B444" s="3" t="s">
        <v>602</v>
      </c>
      <c r="C444" s="3" t="s">
        <v>12</v>
      </c>
      <c r="D444" s="3" t="s">
        <v>13</v>
      </c>
      <c r="E444" s="3" t="s">
        <v>18</v>
      </c>
      <c r="F444" s="3" t="s">
        <v>19</v>
      </c>
      <c r="G444" s="3" t="s">
        <v>16</v>
      </c>
      <c r="H444" s="4">
        <v>1</v>
      </c>
      <c r="I444" s="5">
        <v>42786.406423611108</v>
      </c>
      <c r="J444" s="4">
        <v>0</v>
      </c>
      <c r="K444" s="4">
        <f t="shared" si="12"/>
        <v>0</v>
      </c>
      <c r="L444" s="4">
        <v>2</v>
      </c>
      <c r="M444">
        <f t="shared" si="13"/>
        <v>1</v>
      </c>
    </row>
    <row r="445" spans="1:13" ht="64" customHeight="1" x14ac:dyDescent="0.15">
      <c r="A445" s="3" t="s">
        <v>603</v>
      </c>
      <c r="B445" s="3" t="s">
        <v>603</v>
      </c>
      <c r="C445" s="3" t="s">
        <v>12</v>
      </c>
      <c r="D445" s="3" t="s">
        <v>239</v>
      </c>
      <c r="E445" s="3" t="s">
        <v>240</v>
      </c>
      <c r="F445" s="3" t="s">
        <v>244</v>
      </c>
      <c r="G445" s="3" t="s">
        <v>16</v>
      </c>
      <c r="H445" s="4">
        <v>0</v>
      </c>
      <c r="I445" s="5">
        <v>42747.602372685185</v>
      </c>
      <c r="J445" s="4">
        <v>0</v>
      </c>
      <c r="K445" s="4">
        <f t="shared" si="12"/>
        <v>0</v>
      </c>
      <c r="L445" s="4">
        <v>0</v>
      </c>
      <c r="M445">
        <f t="shared" si="13"/>
        <v>0</v>
      </c>
    </row>
    <row r="446" spans="1:13" ht="51" customHeight="1" x14ac:dyDescent="0.15">
      <c r="A446" s="3" t="s">
        <v>604</v>
      </c>
      <c r="B446" s="3" t="s">
        <v>605</v>
      </c>
      <c r="C446" s="3" t="s">
        <v>12</v>
      </c>
      <c r="D446" s="3" t="s">
        <v>239</v>
      </c>
      <c r="E446" s="3" t="s">
        <v>240</v>
      </c>
      <c r="F446" s="3" t="s">
        <v>244</v>
      </c>
      <c r="G446" s="3" t="s">
        <v>16</v>
      </c>
      <c r="H446" s="4">
        <v>0</v>
      </c>
      <c r="I446" s="5">
        <v>42747.602372685185</v>
      </c>
      <c r="J446" s="4">
        <v>0</v>
      </c>
      <c r="K446" s="4">
        <f t="shared" si="12"/>
        <v>0</v>
      </c>
      <c r="L446" s="4">
        <v>0</v>
      </c>
      <c r="M446">
        <f t="shared" si="13"/>
        <v>0</v>
      </c>
    </row>
    <row r="447" spans="1:13" ht="64" customHeight="1" x14ac:dyDescent="0.15">
      <c r="A447" s="3" t="s">
        <v>606</v>
      </c>
      <c r="B447" s="3" t="s">
        <v>606</v>
      </c>
      <c r="C447" s="3" t="s">
        <v>12</v>
      </c>
      <c r="D447" s="3" t="s">
        <v>28</v>
      </c>
      <c r="E447" s="3" t="s">
        <v>29</v>
      </c>
      <c r="F447" s="3" t="s">
        <v>30</v>
      </c>
      <c r="G447" s="3" t="s">
        <v>16</v>
      </c>
      <c r="H447" s="4">
        <v>0</v>
      </c>
      <c r="I447" s="5">
        <v>42772.413599537038</v>
      </c>
      <c r="J447" s="4">
        <v>0</v>
      </c>
      <c r="K447" s="4">
        <f t="shared" si="12"/>
        <v>0</v>
      </c>
      <c r="L447" s="4">
        <v>1</v>
      </c>
      <c r="M447">
        <f t="shared" si="13"/>
        <v>1</v>
      </c>
    </row>
    <row r="448" spans="1:13" ht="25" customHeight="1" x14ac:dyDescent="0.15">
      <c r="A448" s="3" t="s">
        <v>607</v>
      </c>
      <c r="B448" s="3" t="s">
        <v>608</v>
      </c>
      <c r="C448" s="3" t="s">
        <v>12</v>
      </c>
      <c r="D448" s="3" t="s">
        <v>239</v>
      </c>
      <c r="E448" s="3" t="s">
        <v>240</v>
      </c>
      <c r="F448" s="3" t="s">
        <v>244</v>
      </c>
      <c r="G448" s="3" t="s">
        <v>609</v>
      </c>
      <c r="H448" s="4">
        <v>0</v>
      </c>
      <c r="I448" s="5">
        <v>42786.490567129629</v>
      </c>
      <c r="J448" s="4">
        <v>0</v>
      </c>
      <c r="K448" s="4">
        <f t="shared" si="12"/>
        <v>0</v>
      </c>
      <c r="L448" s="4">
        <v>0</v>
      </c>
      <c r="M448">
        <f t="shared" si="13"/>
        <v>0</v>
      </c>
    </row>
    <row r="449" spans="1:13" ht="51" customHeight="1" x14ac:dyDescent="0.15">
      <c r="A449" s="3" t="s">
        <v>610</v>
      </c>
      <c r="B449" s="3" t="s">
        <v>610</v>
      </c>
      <c r="C449" s="3" t="s">
        <v>12</v>
      </c>
      <c r="D449" s="3" t="s">
        <v>298</v>
      </c>
      <c r="E449" s="3" t="s">
        <v>299</v>
      </c>
      <c r="F449" s="3" t="s">
        <v>300</v>
      </c>
      <c r="G449" s="3" t="s">
        <v>16</v>
      </c>
      <c r="H449" s="4">
        <v>1</v>
      </c>
      <c r="I449" s="5">
        <v>42760.390150462961</v>
      </c>
      <c r="J449" s="4">
        <v>26</v>
      </c>
      <c r="K449" s="4">
        <f t="shared" si="12"/>
        <v>1</v>
      </c>
      <c r="L449" s="4">
        <v>25</v>
      </c>
      <c r="M449">
        <f t="shared" si="13"/>
        <v>1</v>
      </c>
    </row>
    <row r="450" spans="1:13" ht="51" customHeight="1" x14ac:dyDescent="0.15">
      <c r="A450" s="3" t="s">
        <v>611</v>
      </c>
      <c r="B450" s="3" t="s">
        <v>611</v>
      </c>
      <c r="C450" s="3" t="s">
        <v>12</v>
      </c>
      <c r="D450" s="3" t="s">
        <v>298</v>
      </c>
      <c r="E450" s="3" t="s">
        <v>299</v>
      </c>
      <c r="F450" s="3" t="s">
        <v>300</v>
      </c>
      <c r="G450" s="3" t="s">
        <v>301</v>
      </c>
      <c r="H450" s="4">
        <v>1</v>
      </c>
      <c r="I450" s="5">
        <v>42774.627905092595</v>
      </c>
      <c r="J450" s="4">
        <v>16</v>
      </c>
      <c r="K450" s="4">
        <f t="shared" si="12"/>
        <v>1</v>
      </c>
      <c r="L450" s="4">
        <v>16</v>
      </c>
      <c r="M450">
        <f t="shared" si="13"/>
        <v>1</v>
      </c>
    </row>
    <row r="451" spans="1:13" ht="64" customHeight="1" x14ac:dyDescent="0.15">
      <c r="A451" s="3" t="s">
        <v>612</v>
      </c>
      <c r="B451" s="3" t="s">
        <v>613</v>
      </c>
      <c r="C451" s="3" t="s">
        <v>12</v>
      </c>
      <c r="D451" s="3" t="s">
        <v>298</v>
      </c>
      <c r="E451" s="3" t="s">
        <v>299</v>
      </c>
      <c r="F451" s="3" t="s">
        <v>300</v>
      </c>
      <c r="G451" s="3" t="s">
        <v>301</v>
      </c>
      <c r="H451" s="4">
        <v>1</v>
      </c>
      <c r="I451" s="5">
        <v>42753.599745370368</v>
      </c>
      <c r="J451" s="4">
        <v>0</v>
      </c>
      <c r="K451" s="4">
        <f t="shared" ref="K451:K514" si="14">IF(J451&gt;0,1,0)</f>
        <v>0</v>
      </c>
      <c r="L451" s="4">
        <v>1</v>
      </c>
      <c r="M451">
        <f t="shared" ref="M451:M514" si="15">IF(L451&gt;0,1,0)</f>
        <v>1</v>
      </c>
    </row>
    <row r="452" spans="1:13" ht="51" customHeight="1" x14ac:dyDescent="0.15">
      <c r="A452" s="3" t="s">
        <v>614</v>
      </c>
      <c r="B452" s="3" t="s">
        <v>614</v>
      </c>
      <c r="C452" s="3" t="s">
        <v>12</v>
      </c>
      <c r="D452" s="3" t="s">
        <v>298</v>
      </c>
      <c r="E452" s="3" t="s">
        <v>299</v>
      </c>
      <c r="F452" s="3" t="s">
        <v>300</v>
      </c>
      <c r="G452" s="3" t="s">
        <v>301</v>
      </c>
      <c r="H452" s="4">
        <v>1</v>
      </c>
      <c r="I452" s="5">
        <v>42755.533483796295</v>
      </c>
      <c r="J452" s="4">
        <v>0</v>
      </c>
      <c r="K452" s="4">
        <f t="shared" si="14"/>
        <v>0</v>
      </c>
      <c r="L452" s="4">
        <v>0</v>
      </c>
      <c r="M452">
        <f t="shared" si="15"/>
        <v>0</v>
      </c>
    </row>
    <row r="453" spans="1:13" ht="38" customHeight="1" x14ac:dyDescent="0.15">
      <c r="A453" s="3" t="s">
        <v>615</v>
      </c>
      <c r="B453" s="3" t="s">
        <v>615</v>
      </c>
      <c r="C453" s="3" t="s">
        <v>12</v>
      </c>
      <c r="D453" s="3" t="s">
        <v>298</v>
      </c>
      <c r="E453" s="3" t="s">
        <v>299</v>
      </c>
      <c r="F453" s="3" t="s">
        <v>300</v>
      </c>
      <c r="G453" s="3" t="s">
        <v>301</v>
      </c>
      <c r="H453" s="4">
        <v>1</v>
      </c>
      <c r="I453" s="5">
        <v>42753.600254629629</v>
      </c>
      <c r="J453" s="4">
        <v>0</v>
      </c>
      <c r="K453" s="4">
        <f t="shared" si="14"/>
        <v>0</v>
      </c>
      <c r="L453" s="4">
        <v>0</v>
      </c>
      <c r="M453">
        <f t="shared" si="15"/>
        <v>0</v>
      </c>
    </row>
    <row r="454" spans="1:13" ht="64" customHeight="1" x14ac:dyDescent="0.15">
      <c r="A454" s="3" t="s">
        <v>616</v>
      </c>
      <c r="B454" s="3" t="s">
        <v>616</v>
      </c>
      <c r="C454" s="3" t="s">
        <v>12</v>
      </c>
      <c r="D454" s="3" t="s">
        <v>298</v>
      </c>
      <c r="E454" s="3" t="s">
        <v>299</v>
      </c>
      <c r="F454" s="3" t="s">
        <v>300</v>
      </c>
      <c r="G454" s="3" t="s">
        <v>301</v>
      </c>
      <c r="H454" s="4">
        <v>1</v>
      </c>
      <c r="I454" s="5">
        <v>42753.60056712963</v>
      </c>
      <c r="J454" s="4">
        <v>0</v>
      </c>
      <c r="K454" s="4">
        <f t="shared" si="14"/>
        <v>0</v>
      </c>
      <c r="L454" s="4">
        <v>0</v>
      </c>
      <c r="M454">
        <f t="shared" si="15"/>
        <v>0</v>
      </c>
    </row>
    <row r="455" spans="1:13" ht="51" customHeight="1" x14ac:dyDescent="0.15">
      <c r="A455" s="3" t="s">
        <v>617</v>
      </c>
      <c r="B455" s="3" t="s">
        <v>617</v>
      </c>
      <c r="C455" s="3" t="s">
        <v>12</v>
      </c>
      <c r="D455" s="3" t="s">
        <v>298</v>
      </c>
      <c r="E455" s="3" t="s">
        <v>299</v>
      </c>
      <c r="F455" s="3" t="s">
        <v>300</v>
      </c>
      <c r="G455" s="3" t="s">
        <v>301</v>
      </c>
      <c r="H455" s="4">
        <v>1</v>
      </c>
      <c r="I455" s="5">
        <v>42753.600902777776</v>
      </c>
      <c r="J455" s="4">
        <v>0</v>
      </c>
      <c r="K455" s="4">
        <f t="shared" si="14"/>
        <v>0</v>
      </c>
      <c r="L455" s="4">
        <v>0</v>
      </c>
      <c r="M455">
        <f t="shared" si="15"/>
        <v>0</v>
      </c>
    </row>
    <row r="456" spans="1:13" ht="64" customHeight="1" x14ac:dyDescent="0.15">
      <c r="A456" s="3" t="s">
        <v>618</v>
      </c>
      <c r="B456" s="3" t="s">
        <v>618</v>
      </c>
      <c r="C456" s="3" t="s">
        <v>12</v>
      </c>
      <c r="D456" s="3" t="s">
        <v>298</v>
      </c>
      <c r="E456" s="3" t="s">
        <v>299</v>
      </c>
      <c r="F456" s="3" t="s">
        <v>300</v>
      </c>
      <c r="G456" s="3" t="s">
        <v>301</v>
      </c>
      <c r="H456" s="4">
        <v>1</v>
      </c>
      <c r="I456" s="5">
        <v>42753.601284722223</v>
      </c>
      <c r="J456" s="4">
        <v>0</v>
      </c>
      <c r="K456" s="4">
        <f t="shared" si="14"/>
        <v>0</v>
      </c>
      <c r="L456" s="4">
        <v>0</v>
      </c>
      <c r="M456">
        <f t="shared" si="15"/>
        <v>0</v>
      </c>
    </row>
    <row r="457" spans="1:13" ht="38" customHeight="1" x14ac:dyDescent="0.15">
      <c r="A457" s="3" t="s">
        <v>619</v>
      </c>
      <c r="B457" s="3" t="s">
        <v>619</v>
      </c>
      <c r="C457" s="3" t="s">
        <v>12</v>
      </c>
      <c r="D457" s="3" t="s">
        <v>298</v>
      </c>
      <c r="E457" s="3" t="s">
        <v>299</v>
      </c>
      <c r="F457" s="3" t="s">
        <v>300</v>
      </c>
      <c r="G457" s="3" t="s">
        <v>301</v>
      </c>
      <c r="H457" s="4">
        <v>1</v>
      </c>
      <c r="I457" s="5">
        <v>42753.602465277778</v>
      </c>
      <c r="J457" s="4">
        <v>0</v>
      </c>
      <c r="K457" s="4">
        <f t="shared" si="14"/>
        <v>0</v>
      </c>
      <c r="L457" s="4">
        <v>0</v>
      </c>
      <c r="M457">
        <f t="shared" si="15"/>
        <v>0</v>
      </c>
    </row>
    <row r="458" spans="1:13" ht="38" customHeight="1" x14ac:dyDescent="0.15">
      <c r="A458" s="3" t="s">
        <v>620</v>
      </c>
      <c r="B458" s="3" t="s">
        <v>620</v>
      </c>
      <c r="C458" s="3" t="s">
        <v>12</v>
      </c>
      <c r="D458" s="3" t="s">
        <v>298</v>
      </c>
      <c r="E458" s="3" t="s">
        <v>299</v>
      </c>
      <c r="F458" s="3" t="s">
        <v>300</v>
      </c>
      <c r="G458" s="3" t="s">
        <v>301</v>
      </c>
      <c r="H458" s="4">
        <v>1</v>
      </c>
      <c r="I458" s="5">
        <v>42753.602812500001</v>
      </c>
      <c r="J458" s="4">
        <v>0</v>
      </c>
      <c r="K458" s="4">
        <f t="shared" si="14"/>
        <v>0</v>
      </c>
      <c r="L458" s="4">
        <v>0</v>
      </c>
      <c r="M458">
        <f t="shared" si="15"/>
        <v>0</v>
      </c>
    </row>
    <row r="459" spans="1:13" ht="38" customHeight="1" x14ac:dyDescent="0.15">
      <c r="A459" s="3" t="s">
        <v>621</v>
      </c>
      <c r="B459" s="3" t="s">
        <v>621</v>
      </c>
      <c r="C459" s="3" t="s">
        <v>12</v>
      </c>
      <c r="D459" s="3" t="s">
        <v>298</v>
      </c>
      <c r="E459" s="3" t="s">
        <v>299</v>
      </c>
      <c r="F459" s="3" t="s">
        <v>300</v>
      </c>
      <c r="G459" s="3" t="s">
        <v>301</v>
      </c>
      <c r="H459" s="4">
        <v>1</v>
      </c>
      <c r="I459" s="5">
        <v>42753.603229166663</v>
      </c>
      <c r="J459" s="4">
        <v>0</v>
      </c>
      <c r="K459" s="4">
        <f t="shared" si="14"/>
        <v>0</v>
      </c>
      <c r="L459" s="4">
        <v>0</v>
      </c>
      <c r="M459">
        <f t="shared" si="15"/>
        <v>0</v>
      </c>
    </row>
    <row r="460" spans="1:13" ht="38" customHeight="1" x14ac:dyDescent="0.15">
      <c r="A460" s="3" t="s">
        <v>622</v>
      </c>
      <c r="B460" s="3" t="s">
        <v>622</v>
      </c>
      <c r="C460" s="3" t="s">
        <v>12</v>
      </c>
      <c r="D460" s="3" t="s">
        <v>298</v>
      </c>
      <c r="E460" s="3" t="s">
        <v>299</v>
      </c>
      <c r="F460" s="3" t="s">
        <v>300</v>
      </c>
      <c r="G460" s="3" t="s">
        <v>301</v>
      </c>
      <c r="H460" s="4">
        <v>1</v>
      </c>
      <c r="I460" s="5">
        <v>42753.60359953704</v>
      </c>
      <c r="J460" s="4">
        <v>0</v>
      </c>
      <c r="K460" s="4">
        <f t="shared" si="14"/>
        <v>0</v>
      </c>
      <c r="L460" s="4">
        <v>0</v>
      </c>
      <c r="M460">
        <f t="shared" si="15"/>
        <v>0</v>
      </c>
    </row>
    <row r="461" spans="1:13" ht="51" customHeight="1" x14ac:dyDescent="0.15">
      <c r="A461" s="3" t="s">
        <v>623</v>
      </c>
      <c r="B461" s="3" t="s">
        <v>623</v>
      </c>
      <c r="C461" s="3" t="s">
        <v>12</v>
      </c>
      <c r="D461" s="3" t="s">
        <v>298</v>
      </c>
      <c r="E461" s="3" t="s">
        <v>299</v>
      </c>
      <c r="F461" s="3" t="s">
        <v>300</v>
      </c>
      <c r="G461" s="3" t="s">
        <v>301</v>
      </c>
      <c r="H461" s="4">
        <v>1</v>
      </c>
      <c r="I461" s="5">
        <v>42753.60460648148</v>
      </c>
      <c r="J461" s="4">
        <v>0</v>
      </c>
      <c r="K461" s="4">
        <f t="shared" si="14"/>
        <v>0</v>
      </c>
      <c r="L461" s="4">
        <v>0</v>
      </c>
      <c r="M461">
        <f t="shared" si="15"/>
        <v>0</v>
      </c>
    </row>
    <row r="462" spans="1:13" ht="38" customHeight="1" x14ac:dyDescent="0.15">
      <c r="A462" s="3" t="s">
        <v>624</v>
      </c>
      <c r="B462" s="3" t="s">
        <v>624</v>
      </c>
      <c r="C462" s="3" t="s">
        <v>12</v>
      </c>
      <c r="D462" s="3" t="s">
        <v>298</v>
      </c>
      <c r="E462" s="3" t="s">
        <v>299</v>
      </c>
      <c r="F462" s="3" t="s">
        <v>300</v>
      </c>
      <c r="G462" s="3" t="s">
        <v>301</v>
      </c>
      <c r="H462" s="4">
        <v>1</v>
      </c>
      <c r="I462" s="5">
        <v>42751.510925925926</v>
      </c>
      <c r="J462" s="4">
        <v>0</v>
      </c>
      <c r="K462" s="4">
        <f t="shared" si="14"/>
        <v>0</v>
      </c>
      <c r="L462" s="4">
        <v>0</v>
      </c>
      <c r="M462">
        <f t="shared" si="15"/>
        <v>0</v>
      </c>
    </row>
    <row r="463" spans="1:13" ht="64" customHeight="1" x14ac:dyDescent="0.15">
      <c r="A463" s="3" t="s">
        <v>625</v>
      </c>
      <c r="B463" s="3" t="s">
        <v>625</v>
      </c>
      <c r="C463" s="3" t="s">
        <v>12</v>
      </c>
      <c r="D463" s="3" t="s">
        <v>298</v>
      </c>
      <c r="E463" s="3" t="s">
        <v>299</v>
      </c>
      <c r="F463" s="3" t="s">
        <v>300</v>
      </c>
      <c r="G463" s="3" t="s">
        <v>301</v>
      </c>
      <c r="H463" s="4">
        <v>1</v>
      </c>
      <c r="I463" s="5">
        <v>42753.60496527778</v>
      </c>
      <c r="J463" s="4">
        <v>0</v>
      </c>
      <c r="K463" s="4">
        <f t="shared" si="14"/>
        <v>0</v>
      </c>
      <c r="L463" s="4">
        <v>0</v>
      </c>
      <c r="M463">
        <f t="shared" si="15"/>
        <v>0</v>
      </c>
    </row>
    <row r="464" spans="1:13" ht="38" customHeight="1" x14ac:dyDescent="0.15">
      <c r="A464" s="3" t="s">
        <v>626</v>
      </c>
      <c r="B464" s="3" t="s">
        <v>626</v>
      </c>
      <c r="C464" s="3" t="s">
        <v>12</v>
      </c>
      <c r="D464" s="3" t="s">
        <v>298</v>
      </c>
      <c r="E464" s="3" t="s">
        <v>299</v>
      </c>
      <c r="F464" s="3" t="s">
        <v>300</v>
      </c>
      <c r="G464" s="3" t="s">
        <v>301</v>
      </c>
      <c r="H464" s="4">
        <v>1</v>
      </c>
      <c r="I464" s="5">
        <v>42753.60528935185</v>
      </c>
      <c r="J464" s="4">
        <v>0</v>
      </c>
      <c r="K464" s="4">
        <f t="shared" si="14"/>
        <v>0</v>
      </c>
      <c r="L464" s="4">
        <v>0</v>
      </c>
      <c r="M464">
        <f t="shared" si="15"/>
        <v>0</v>
      </c>
    </row>
    <row r="465" spans="1:13" ht="51" customHeight="1" x14ac:dyDescent="0.15">
      <c r="A465" s="3" t="s">
        <v>627</v>
      </c>
      <c r="B465" s="3" t="s">
        <v>627</v>
      </c>
      <c r="C465" s="3" t="s">
        <v>12</v>
      </c>
      <c r="D465" s="3" t="s">
        <v>298</v>
      </c>
      <c r="E465" s="3" t="s">
        <v>299</v>
      </c>
      <c r="F465" s="3" t="s">
        <v>300</v>
      </c>
      <c r="G465" s="3" t="s">
        <v>301</v>
      </c>
      <c r="H465" s="4">
        <v>1</v>
      </c>
      <c r="I465" s="5">
        <v>42758.403124999997</v>
      </c>
      <c r="J465" s="4">
        <v>0</v>
      </c>
      <c r="K465" s="4">
        <f t="shared" si="14"/>
        <v>0</v>
      </c>
      <c r="L465" s="4">
        <v>0</v>
      </c>
      <c r="M465">
        <f t="shared" si="15"/>
        <v>0</v>
      </c>
    </row>
    <row r="466" spans="1:13" ht="64" customHeight="1" x14ac:dyDescent="0.15">
      <c r="A466" s="3" t="s">
        <v>628</v>
      </c>
      <c r="B466" s="3" t="s">
        <v>628</v>
      </c>
      <c r="C466" s="3" t="s">
        <v>12</v>
      </c>
      <c r="D466" s="3" t="s">
        <v>298</v>
      </c>
      <c r="E466" s="3" t="s">
        <v>299</v>
      </c>
      <c r="F466" s="3" t="s">
        <v>300</v>
      </c>
      <c r="G466" s="3" t="s">
        <v>301</v>
      </c>
      <c r="H466" s="4">
        <v>1</v>
      </c>
      <c r="I466" s="5">
        <v>42774.630844907406</v>
      </c>
      <c r="J466" s="4">
        <v>1</v>
      </c>
      <c r="K466" s="4">
        <f t="shared" si="14"/>
        <v>1</v>
      </c>
      <c r="L466" s="4">
        <v>4</v>
      </c>
      <c r="M466">
        <f t="shared" si="15"/>
        <v>1</v>
      </c>
    </row>
    <row r="467" spans="1:13" ht="51" customHeight="1" x14ac:dyDescent="0.15">
      <c r="A467" s="3" t="s">
        <v>629</v>
      </c>
      <c r="B467" s="3" t="s">
        <v>629</v>
      </c>
      <c r="C467" s="3" t="s">
        <v>12</v>
      </c>
      <c r="D467" s="3" t="s">
        <v>298</v>
      </c>
      <c r="E467" s="3" t="s">
        <v>299</v>
      </c>
      <c r="F467" s="3" t="s">
        <v>300</v>
      </c>
      <c r="G467" s="3" t="s">
        <v>301</v>
      </c>
      <c r="H467" s="4">
        <v>1</v>
      </c>
      <c r="I467" s="5">
        <v>42754.397997685184</v>
      </c>
      <c r="J467" s="4">
        <v>0</v>
      </c>
      <c r="K467" s="4">
        <f t="shared" si="14"/>
        <v>0</v>
      </c>
      <c r="L467" s="4">
        <v>1</v>
      </c>
      <c r="M467">
        <f t="shared" si="15"/>
        <v>1</v>
      </c>
    </row>
    <row r="468" spans="1:13" ht="64" customHeight="1" x14ac:dyDescent="0.15">
      <c r="A468" s="3" t="s">
        <v>630</v>
      </c>
      <c r="B468" s="3" t="s">
        <v>630</v>
      </c>
      <c r="C468" s="3" t="s">
        <v>12</v>
      </c>
      <c r="D468" s="3" t="s">
        <v>298</v>
      </c>
      <c r="E468" s="3" t="s">
        <v>299</v>
      </c>
      <c r="F468" s="3" t="s">
        <v>300</v>
      </c>
      <c r="G468" s="3" t="s">
        <v>301</v>
      </c>
      <c r="H468" s="4">
        <v>1</v>
      </c>
      <c r="I468" s="5">
        <v>42753.588368055556</v>
      </c>
      <c r="J468" s="4">
        <v>0</v>
      </c>
      <c r="K468" s="4">
        <f t="shared" si="14"/>
        <v>0</v>
      </c>
      <c r="L468" s="4">
        <v>1</v>
      </c>
      <c r="M468">
        <f t="shared" si="15"/>
        <v>1</v>
      </c>
    </row>
    <row r="469" spans="1:13" ht="51" customHeight="1" x14ac:dyDescent="0.15">
      <c r="A469" s="3" t="s">
        <v>631</v>
      </c>
      <c r="B469" s="3" t="s">
        <v>631</v>
      </c>
      <c r="C469" s="3" t="s">
        <v>12</v>
      </c>
      <c r="D469" s="3" t="s">
        <v>298</v>
      </c>
      <c r="E469" s="3" t="s">
        <v>299</v>
      </c>
      <c r="F469" s="3" t="s">
        <v>300</v>
      </c>
      <c r="G469" s="3" t="s">
        <v>301</v>
      </c>
      <c r="H469" s="4">
        <v>1</v>
      </c>
      <c r="I469" s="5">
        <v>42753.606319444443</v>
      </c>
      <c r="J469" s="4">
        <v>0</v>
      </c>
      <c r="K469" s="4">
        <f t="shared" si="14"/>
        <v>0</v>
      </c>
      <c r="L469" s="4">
        <v>0</v>
      </c>
      <c r="M469">
        <f t="shared" si="15"/>
        <v>0</v>
      </c>
    </row>
    <row r="470" spans="1:13" ht="51" customHeight="1" x14ac:dyDescent="0.15">
      <c r="A470" s="3" t="s">
        <v>632</v>
      </c>
      <c r="B470" s="3" t="s">
        <v>632</v>
      </c>
      <c r="C470" s="3" t="s">
        <v>12</v>
      </c>
      <c r="D470" s="3" t="s">
        <v>298</v>
      </c>
      <c r="E470" s="3" t="s">
        <v>299</v>
      </c>
      <c r="F470" s="3" t="s">
        <v>300</v>
      </c>
      <c r="G470" s="3" t="s">
        <v>301</v>
      </c>
      <c r="H470" s="4">
        <v>1</v>
      </c>
      <c r="I470" s="5">
        <v>42774.387407407405</v>
      </c>
      <c r="J470" s="4">
        <v>1</v>
      </c>
      <c r="K470" s="4">
        <f t="shared" si="14"/>
        <v>1</v>
      </c>
      <c r="L470" s="4">
        <v>2</v>
      </c>
      <c r="M470">
        <f t="shared" si="15"/>
        <v>1</v>
      </c>
    </row>
    <row r="471" spans="1:13" ht="51" customHeight="1" x14ac:dyDescent="0.15">
      <c r="A471" s="3" t="s">
        <v>633</v>
      </c>
      <c r="B471" s="3" t="s">
        <v>634</v>
      </c>
      <c r="C471" s="3" t="s">
        <v>12</v>
      </c>
      <c r="D471" s="3" t="s">
        <v>298</v>
      </c>
      <c r="E471" s="3" t="s">
        <v>299</v>
      </c>
      <c r="F471" s="3" t="s">
        <v>300</v>
      </c>
      <c r="G471" s="3" t="s">
        <v>301</v>
      </c>
      <c r="H471" s="4">
        <v>1</v>
      </c>
      <c r="I471" s="5">
        <v>42753.606712962966</v>
      </c>
      <c r="J471" s="4">
        <v>0</v>
      </c>
      <c r="K471" s="4">
        <f t="shared" si="14"/>
        <v>0</v>
      </c>
      <c r="L471" s="4">
        <v>1</v>
      </c>
      <c r="M471">
        <f t="shared" si="15"/>
        <v>1</v>
      </c>
    </row>
    <row r="472" spans="1:13" ht="51" customHeight="1" x14ac:dyDescent="0.15">
      <c r="A472" s="3" t="s">
        <v>635</v>
      </c>
      <c r="B472" s="3" t="s">
        <v>635</v>
      </c>
      <c r="C472" s="3" t="s">
        <v>12</v>
      </c>
      <c r="D472" s="3" t="s">
        <v>298</v>
      </c>
      <c r="E472" s="3" t="s">
        <v>299</v>
      </c>
      <c r="F472" s="3" t="s">
        <v>300</v>
      </c>
      <c r="G472" s="3" t="s">
        <v>301</v>
      </c>
      <c r="H472" s="4">
        <v>1</v>
      </c>
      <c r="I472" s="5">
        <v>42754.396678240744</v>
      </c>
      <c r="J472" s="4">
        <v>0</v>
      </c>
      <c r="K472" s="4">
        <f t="shared" si="14"/>
        <v>0</v>
      </c>
      <c r="L472" s="4">
        <v>1</v>
      </c>
      <c r="M472">
        <f t="shared" si="15"/>
        <v>1</v>
      </c>
    </row>
    <row r="473" spans="1:13" ht="76" customHeight="1" x14ac:dyDescent="0.15">
      <c r="A473" s="3" t="s">
        <v>636</v>
      </c>
      <c r="B473" s="3" t="s">
        <v>636</v>
      </c>
      <c r="C473" s="3" t="s">
        <v>12</v>
      </c>
      <c r="D473" s="3" t="s">
        <v>298</v>
      </c>
      <c r="E473" s="3" t="s">
        <v>299</v>
      </c>
      <c r="F473" s="3" t="s">
        <v>300</v>
      </c>
      <c r="G473" s="3" t="s">
        <v>301</v>
      </c>
      <c r="H473" s="4">
        <v>1</v>
      </c>
      <c r="I473" s="5">
        <v>42785.913784722223</v>
      </c>
      <c r="J473" s="4">
        <v>0</v>
      </c>
      <c r="K473" s="4">
        <f t="shared" si="14"/>
        <v>0</v>
      </c>
      <c r="L473" s="4">
        <v>2</v>
      </c>
      <c r="M473">
        <f t="shared" si="15"/>
        <v>1</v>
      </c>
    </row>
    <row r="474" spans="1:13" ht="51" customHeight="1" x14ac:dyDescent="0.15">
      <c r="A474" s="3" t="s">
        <v>637</v>
      </c>
      <c r="B474" s="3" t="s">
        <v>638</v>
      </c>
      <c r="C474" s="3" t="s">
        <v>12</v>
      </c>
      <c r="D474" s="3" t="s">
        <v>298</v>
      </c>
      <c r="E474" s="3" t="s">
        <v>299</v>
      </c>
      <c r="F474" s="3" t="s">
        <v>300</v>
      </c>
      <c r="G474" s="3" t="s">
        <v>301</v>
      </c>
      <c r="H474" s="4">
        <v>1</v>
      </c>
      <c r="I474" s="5">
        <v>42753.60738425926</v>
      </c>
      <c r="J474" s="4">
        <v>0</v>
      </c>
      <c r="K474" s="4">
        <f t="shared" si="14"/>
        <v>0</v>
      </c>
      <c r="L474" s="4">
        <v>1</v>
      </c>
      <c r="M474">
        <f t="shared" si="15"/>
        <v>1</v>
      </c>
    </row>
    <row r="475" spans="1:13" ht="51" customHeight="1" x14ac:dyDescent="0.15">
      <c r="A475" s="3" t="s">
        <v>639</v>
      </c>
      <c r="B475" s="3" t="s">
        <v>639</v>
      </c>
      <c r="C475" s="3" t="s">
        <v>12</v>
      </c>
      <c r="D475" s="3" t="s">
        <v>298</v>
      </c>
      <c r="E475" s="3" t="s">
        <v>299</v>
      </c>
      <c r="F475" s="3" t="s">
        <v>300</v>
      </c>
      <c r="G475" s="3" t="s">
        <v>301</v>
      </c>
      <c r="H475" s="4">
        <v>1</v>
      </c>
      <c r="I475" s="5">
        <v>42751.53162037037</v>
      </c>
      <c r="J475" s="4">
        <v>15</v>
      </c>
      <c r="K475" s="4">
        <f t="shared" si="14"/>
        <v>1</v>
      </c>
      <c r="L475" s="4">
        <v>16</v>
      </c>
      <c r="M475">
        <f t="shared" si="15"/>
        <v>1</v>
      </c>
    </row>
    <row r="476" spans="1:13" ht="51" customHeight="1" x14ac:dyDescent="0.15">
      <c r="A476" s="3" t="s">
        <v>640</v>
      </c>
      <c r="B476" s="3" t="s">
        <v>640</v>
      </c>
      <c r="C476" s="3" t="s">
        <v>12</v>
      </c>
      <c r="D476" s="3" t="s">
        <v>298</v>
      </c>
      <c r="E476" s="3" t="s">
        <v>299</v>
      </c>
      <c r="F476" s="3" t="s">
        <v>641</v>
      </c>
      <c r="G476" s="3" t="s">
        <v>301</v>
      </c>
      <c r="H476" s="4">
        <v>1</v>
      </c>
      <c r="I476" s="5">
        <v>42422.41128472222</v>
      </c>
      <c r="J476" s="4">
        <v>102</v>
      </c>
      <c r="K476" s="4">
        <f t="shared" si="14"/>
        <v>1</v>
      </c>
      <c r="L476" s="4">
        <v>85</v>
      </c>
      <c r="M476">
        <f t="shared" si="15"/>
        <v>1</v>
      </c>
    </row>
    <row r="477" spans="1:13" ht="38" customHeight="1" x14ac:dyDescent="0.15">
      <c r="A477" s="3" t="s">
        <v>642</v>
      </c>
      <c r="B477" s="3" t="s">
        <v>642</v>
      </c>
      <c r="C477" s="3" t="s">
        <v>12</v>
      </c>
      <c r="D477" s="3" t="s">
        <v>298</v>
      </c>
      <c r="E477" s="3" t="s">
        <v>299</v>
      </c>
      <c r="F477" s="3" t="s">
        <v>300</v>
      </c>
      <c r="G477" s="3" t="s">
        <v>301</v>
      </c>
      <c r="H477" s="4">
        <v>1</v>
      </c>
      <c r="I477" s="5">
        <v>42754.39271990741</v>
      </c>
      <c r="J477" s="4">
        <v>1</v>
      </c>
      <c r="K477" s="4">
        <f t="shared" si="14"/>
        <v>1</v>
      </c>
      <c r="L477" s="4">
        <v>0</v>
      </c>
      <c r="M477">
        <f t="shared" si="15"/>
        <v>0</v>
      </c>
    </row>
    <row r="478" spans="1:13" ht="89" customHeight="1" x14ac:dyDescent="0.15">
      <c r="A478" s="3" t="s">
        <v>643</v>
      </c>
      <c r="B478" s="3" t="s">
        <v>643</v>
      </c>
      <c r="C478" s="3" t="s">
        <v>12</v>
      </c>
      <c r="D478" s="3" t="s">
        <v>286</v>
      </c>
      <c r="E478" s="3" t="s">
        <v>287</v>
      </c>
      <c r="F478" s="3" t="s">
        <v>288</v>
      </c>
      <c r="G478" s="3" t="s">
        <v>16</v>
      </c>
      <c r="H478" s="4">
        <v>0</v>
      </c>
      <c r="I478" s="5">
        <v>42773.648958333331</v>
      </c>
      <c r="J478" s="4">
        <v>0</v>
      </c>
      <c r="K478" s="4">
        <f t="shared" si="14"/>
        <v>0</v>
      </c>
      <c r="L478" s="4">
        <v>0</v>
      </c>
      <c r="M478">
        <f t="shared" si="15"/>
        <v>0</v>
      </c>
    </row>
    <row r="479" spans="1:13" ht="64" customHeight="1" x14ac:dyDescent="0.15">
      <c r="A479" s="3" t="s">
        <v>644</v>
      </c>
      <c r="B479" s="3" t="s">
        <v>644</v>
      </c>
      <c r="C479" s="3" t="s">
        <v>12</v>
      </c>
      <c r="D479" s="3" t="s">
        <v>38</v>
      </c>
      <c r="E479" s="3" t="s">
        <v>645</v>
      </c>
      <c r="F479" s="3" t="s">
        <v>646</v>
      </c>
      <c r="G479" s="3" t="s">
        <v>16</v>
      </c>
      <c r="H479" s="4">
        <v>1</v>
      </c>
      <c r="I479" s="5">
        <v>42787.413425925923</v>
      </c>
      <c r="J479" s="4">
        <v>1</v>
      </c>
      <c r="K479" s="4">
        <f t="shared" si="14"/>
        <v>1</v>
      </c>
      <c r="L479" s="4">
        <v>2</v>
      </c>
      <c r="M479">
        <f t="shared" si="15"/>
        <v>1</v>
      </c>
    </row>
    <row r="480" spans="1:13" ht="76" customHeight="1" x14ac:dyDescent="0.15">
      <c r="A480" s="3" t="s">
        <v>647</v>
      </c>
      <c r="B480" s="3" t="s">
        <v>648</v>
      </c>
      <c r="C480" s="3" t="s">
        <v>12</v>
      </c>
      <c r="D480" s="3" t="s">
        <v>38</v>
      </c>
      <c r="E480" s="3" t="s">
        <v>645</v>
      </c>
      <c r="F480" s="3" t="s">
        <v>646</v>
      </c>
      <c r="G480" s="3" t="s">
        <v>649</v>
      </c>
      <c r="H480" s="4">
        <v>1</v>
      </c>
      <c r="I480" s="5">
        <v>42787.374513888892</v>
      </c>
      <c r="J480" s="4">
        <v>0</v>
      </c>
      <c r="K480" s="4">
        <f t="shared" si="14"/>
        <v>0</v>
      </c>
      <c r="L480" s="4">
        <v>1</v>
      </c>
      <c r="M480">
        <f t="shared" si="15"/>
        <v>1</v>
      </c>
    </row>
    <row r="481" spans="1:13" ht="51" customHeight="1" x14ac:dyDescent="0.15">
      <c r="A481" s="3" t="s">
        <v>650</v>
      </c>
      <c r="B481" s="3" t="s">
        <v>651</v>
      </c>
      <c r="C481" s="3" t="s">
        <v>12</v>
      </c>
      <c r="D481" s="3" t="s">
        <v>38</v>
      </c>
      <c r="E481" s="3" t="s">
        <v>645</v>
      </c>
      <c r="F481" s="3" t="s">
        <v>652</v>
      </c>
      <c r="G481" s="3" t="s">
        <v>16</v>
      </c>
      <c r="H481" s="4">
        <v>1</v>
      </c>
      <c r="I481" s="5">
        <v>42787.368657407409</v>
      </c>
      <c r="J481" s="4">
        <v>0</v>
      </c>
      <c r="K481" s="4">
        <f t="shared" si="14"/>
        <v>0</v>
      </c>
      <c r="L481" s="4">
        <v>1</v>
      </c>
      <c r="M481">
        <f t="shared" si="15"/>
        <v>1</v>
      </c>
    </row>
    <row r="482" spans="1:13" ht="89" customHeight="1" x14ac:dyDescent="0.15">
      <c r="A482" s="3" t="s">
        <v>653</v>
      </c>
      <c r="B482" s="3" t="s">
        <v>653</v>
      </c>
      <c r="C482" s="3" t="s">
        <v>12</v>
      </c>
      <c r="D482" s="3" t="s">
        <v>286</v>
      </c>
      <c r="E482" s="3" t="s">
        <v>287</v>
      </c>
      <c r="F482" s="3" t="s">
        <v>288</v>
      </c>
      <c r="G482" s="3" t="s">
        <v>16</v>
      </c>
      <c r="H482" s="4">
        <v>0</v>
      </c>
      <c r="I482" s="5">
        <v>42768.614479166667</v>
      </c>
      <c r="J482" s="4">
        <v>0</v>
      </c>
      <c r="K482" s="4">
        <f t="shared" si="14"/>
        <v>0</v>
      </c>
      <c r="L482" s="4">
        <v>0</v>
      </c>
      <c r="M482">
        <f t="shared" si="15"/>
        <v>0</v>
      </c>
    </row>
    <row r="483" spans="1:13" ht="89" customHeight="1" x14ac:dyDescent="0.15">
      <c r="A483" s="3" t="s">
        <v>654</v>
      </c>
      <c r="B483" s="3" t="s">
        <v>655</v>
      </c>
      <c r="C483" s="3" t="s">
        <v>12</v>
      </c>
      <c r="D483" s="3" t="s">
        <v>286</v>
      </c>
      <c r="E483" s="3" t="s">
        <v>287</v>
      </c>
      <c r="F483" s="3" t="s">
        <v>290</v>
      </c>
      <c r="G483" s="3" t="s">
        <v>16</v>
      </c>
      <c r="H483" s="4">
        <v>1</v>
      </c>
      <c r="I483" s="5">
        <v>42781.583356481482</v>
      </c>
      <c r="J483" s="4">
        <v>0</v>
      </c>
      <c r="K483" s="4">
        <f t="shared" si="14"/>
        <v>0</v>
      </c>
      <c r="L483" s="4">
        <v>0</v>
      </c>
      <c r="M483">
        <f t="shared" si="15"/>
        <v>0</v>
      </c>
    </row>
    <row r="484" spans="1:13" ht="64" customHeight="1" x14ac:dyDescent="0.15">
      <c r="A484" s="3" t="s">
        <v>656</v>
      </c>
      <c r="B484" s="3" t="s">
        <v>657</v>
      </c>
      <c r="C484" s="3" t="s">
        <v>12</v>
      </c>
      <c r="D484" s="3" t="s">
        <v>13</v>
      </c>
      <c r="E484" s="3" t="s">
        <v>18</v>
      </c>
      <c r="F484" s="3" t="s">
        <v>32</v>
      </c>
      <c r="G484" s="3" t="s">
        <v>16</v>
      </c>
      <c r="H484" s="4">
        <v>0</v>
      </c>
      <c r="I484" s="5">
        <v>42720.39576388889</v>
      </c>
      <c r="J484" s="4">
        <v>0</v>
      </c>
      <c r="K484" s="4">
        <f t="shared" si="14"/>
        <v>0</v>
      </c>
      <c r="L484" s="4">
        <v>0</v>
      </c>
      <c r="M484">
        <f t="shared" si="15"/>
        <v>0</v>
      </c>
    </row>
    <row r="485" spans="1:13" ht="38" customHeight="1" x14ac:dyDescent="0.15">
      <c r="A485" s="3" t="s">
        <v>658</v>
      </c>
      <c r="B485" s="3" t="s">
        <v>658</v>
      </c>
      <c r="C485" s="3" t="s">
        <v>12</v>
      </c>
      <c r="D485" s="3" t="s">
        <v>13</v>
      </c>
      <c r="E485" s="3" t="s">
        <v>18</v>
      </c>
      <c r="F485" s="3" t="s">
        <v>659</v>
      </c>
      <c r="G485" s="3" t="s">
        <v>16</v>
      </c>
      <c r="H485" s="4">
        <v>1</v>
      </c>
      <c r="I485" s="5">
        <v>42788.415347222224</v>
      </c>
      <c r="J485" s="4">
        <v>2</v>
      </c>
      <c r="K485" s="4">
        <f t="shared" si="14"/>
        <v>1</v>
      </c>
      <c r="L485" s="4">
        <v>4</v>
      </c>
      <c r="M485">
        <f t="shared" si="15"/>
        <v>1</v>
      </c>
    </row>
    <row r="486" spans="1:13" ht="38" customHeight="1" x14ac:dyDescent="0.15">
      <c r="A486" s="3" t="s">
        <v>660</v>
      </c>
      <c r="B486" s="3" t="s">
        <v>660</v>
      </c>
      <c r="C486" s="3" t="s">
        <v>12</v>
      </c>
      <c r="D486" s="3" t="s">
        <v>13</v>
      </c>
      <c r="E486" s="3" t="s">
        <v>18</v>
      </c>
      <c r="F486" s="3" t="s">
        <v>32</v>
      </c>
      <c r="G486" s="3" t="s">
        <v>16</v>
      </c>
      <c r="H486" s="4">
        <v>0</v>
      </c>
      <c r="I486" s="5">
        <v>42720.393229166664</v>
      </c>
      <c r="J486" s="4">
        <v>1</v>
      </c>
      <c r="K486" s="4">
        <f t="shared" si="14"/>
        <v>1</v>
      </c>
      <c r="L486" s="4">
        <v>0</v>
      </c>
      <c r="M486">
        <f t="shared" si="15"/>
        <v>0</v>
      </c>
    </row>
    <row r="487" spans="1:13" ht="76" customHeight="1" x14ac:dyDescent="0.15">
      <c r="A487" s="3" t="s">
        <v>661</v>
      </c>
      <c r="B487" s="3" t="s">
        <v>661</v>
      </c>
      <c r="C487" s="3" t="s">
        <v>12</v>
      </c>
      <c r="D487" s="3" t="s">
        <v>286</v>
      </c>
      <c r="E487" s="3" t="s">
        <v>287</v>
      </c>
      <c r="F487" s="3" t="s">
        <v>290</v>
      </c>
      <c r="G487" s="3" t="s">
        <v>16</v>
      </c>
      <c r="H487" s="4">
        <v>1</v>
      </c>
      <c r="I487" s="5">
        <v>42773.716493055559</v>
      </c>
      <c r="J487" s="4">
        <v>0</v>
      </c>
      <c r="K487" s="4">
        <f t="shared" si="14"/>
        <v>0</v>
      </c>
      <c r="L487" s="4">
        <v>1</v>
      </c>
      <c r="M487">
        <f t="shared" si="15"/>
        <v>1</v>
      </c>
    </row>
    <row r="488" spans="1:13" ht="64" customHeight="1" x14ac:dyDescent="0.15">
      <c r="A488" s="3" t="s">
        <v>662</v>
      </c>
      <c r="B488" s="3" t="s">
        <v>662</v>
      </c>
      <c r="C488" s="3" t="s">
        <v>12</v>
      </c>
      <c r="D488" s="3" t="s">
        <v>663</v>
      </c>
      <c r="E488" s="3" t="s">
        <v>664</v>
      </c>
      <c r="F488" s="3" t="s">
        <v>62</v>
      </c>
      <c r="G488" s="3" t="s">
        <v>16</v>
      </c>
      <c r="H488" s="4">
        <v>0</v>
      </c>
      <c r="I488" s="5">
        <v>42781.439120370371</v>
      </c>
      <c r="J488" s="4">
        <v>0</v>
      </c>
      <c r="K488" s="4">
        <f t="shared" si="14"/>
        <v>0</v>
      </c>
      <c r="L488" s="4">
        <v>1</v>
      </c>
      <c r="M488">
        <f t="shared" si="15"/>
        <v>1</v>
      </c>
    </row>
    <row r="489" spans="1:13" ht="64" customHeight="1" x14ac:dyDescent="0.15">
      <c r="A489" s="3" t="s">
        <v>665</v>
      </c>
      <c r="B489" s="3" t="s">
        <v>665</v>
      </c>
      <c r="C489" s="3" t="s">
        <v>12</v>
      </c>
      <c r="D489" s="3" t="s">
        <v>663</v>
      </c>
      <c r="E489" s="3" t="s">
        <v>666</v>
      </c>
      <c r="F489" s="3" t="s">
        <v>62</v>
      </c>
      <c r="G489" s="3" t="s">
        <v>16</v>
      </c>
      <c r="H489" s="4">
        <v>0</v>
      </c>
      <c r="I489" s="5">
        <v>42781.448796296296</v>
      </c>
      <c r="J489" s="4">
        <v>0</v>
      </c>
      <c r="K489" s="4">
        <f t="shared" si="14"/>
        <v>0</v>
      </c>
      <c r="L489" s="4">
        <v>0</v>
      </c>
      <c r="M489">
        <f t="shared" si="15"/>
        <v>0</v>
      </c>
    </row>
    <row r="490" spans="1:13" ht="64" customHeight="1" x14ac:dyDescent="0.15">
      <c r="A490" s="3" t="s">
        <v>667</v>
      </c>
      <c r="B490" s="3" t="s">
        <v>667</v>
      </c>
      <c r="C490" s="3" t="s">
        <v>12</v>
      </c>
      <c r="D490" s="3" t="s">
        <v>13</v>
      </c>
      <c r="E490" s="3" t="s">
        <v>42</v>
      </c>
      <c r="F490" s="3" t="s">
        <v>59</v>
      </c>
      <c r="G490" s="3" t="s">
        <v>16</v>
      </c>
      <c r="H490" s="4">
        <v>0</v>
      </c>
      <c r="I490" s="5">
        <v>42698.497789351852</v>
      </c>
      <c r="J490" s="4">
        <v>0</v>
      </c>
      <c r="K490" s="4">
        <f t="shared" si="14"/>
        <v>0</v>
      </c>
      <c r="L490" s="4">
        <v>0</v>
      </c>
      <c r="M490">
        <f t="shared" si="15"/>
        <v>0</v>
      </c>
    </row>
    <row r="491" spans="1:13" ht="38" customHeight="1" x14ac:dyDescent="0.15">
      <c r="A491" s="3" t="s">
        <v>668</v>
      </c>
      <c r="B491" s="3" t="s">
        <v>669</v>
      </c>
      <c r="C491" s="3" t="s">
        <v>12</v>
      </c>
      <c r="D491" s="3" t="s">
        <v>298</v>
      </c>
      <c r="E491" s="3" t="s">
        <v>670</v>
      </c>
      <c r="F491" s="3" t="s">
        <v>62</v>
      </c>
      <c r="G491" s="3" t="s">
        <v>16</v>
      </c>
      <c r="H491" s="4">
        <v>0</v>
      </c>
      <c r="I491" s="5">
        <v>42668.543842592589</v>
      </c>
      <c r="J491" s="4">
        <v>0</v>
      </c>
      <c r="K491" s="4">
        <f t="shared" si="14"/>
        <v>0</v>
      </c>
      <c r="L491" s="4">
        <v>0</v>
      </c>
      <c r="M491">
        <f t="shared" si="15"/>
        <v>0</v>
      </c>
    </row>
    <row r="492" spans="1:13" ht="51" customHeight="1" x14ac:dyDescent="0.15">
      <c r="A492" s="3" t="s">
        <v>671</v>
      </c>
      <c r="B492" s="3" t="s">
        <v>671</v>
      </c>
      <c r="C492" s="3" t="s">
        <v>12</v>
      </c>
      <c r="D492" s="3" t="s">
        <v>672</v>
      </c>
      <c r="E492" s="3" t="s">
        <v>673</v>
      </c>
      <c r="F492" s="3" t="s">
        <v>674</v>
      </c>
      <c r="G492" s="3" t="s">
        <v>16</v>
      </c>
      <c r="H492" s="4">
        <v>0</v>
      </c>
      <c r="I492" s="5">
        <v>42641.485289351855</v>
      </c>
      <c r="J492" s="4">
        <v>0</v>
      </c>
      <c r="K492" s="4">
        <f t="shared" si="14"/>
        <v>0</v>
      </c>
      <c r="L492" s="4">
        <v>1</v>
      </c>
      <c r="M492">
        <f t="shared" si="15"/>
        <v>1</v>
      </c>
    </row>
    <row r="493" spans="1:13" ht="51" customHeight="1" x14ac:dyDescent="0.15">
      <c r="A493" s="3" t="s">
        <v>675</v>
      </c>
      <c r="B493" s="3" t="s">
        <v>675</v>
      </c>
      <c r="C493" s="3" t="s">
        <v>12</v>
      </c>
      <c r="D493" s="3" t="s">
        <v>672</v>
      </c>
      <c r="E493" s="3" t="s">
        <v>673</v>
      </c>
      <c r="F493" s="3" t="s">
        <v>674</v>
      </c>
      <c r="G493" s="3" t="s">
        <v>16</v>
      </c>
      <c r="H493" s="4">
        <v>1</v>
      </c>
      <c r="I493" s="5">
        <v>42641.487442129626</v>
      </c>
      <c r="J493" s="4">
        <v>1</v>
      </c>
      <c r="K493" s="4">
        <f t="shared" si="14"/>
        <v>1</v>
      </c>
      <c r="L493" s="4">
        <v>0</v>
      </c>
      <c r="M493">
        <f t="shared" si="15"/>
        <v>0</v>
      </c>
    </row>
    <row r="494" spans="1:13" ht="38" customHeight="1" x14ac:dyDescent="0.15">
      <c r="A494" s="3" t="s">
        <v>676</v>
      </c>
      <c r="B494" s="3" t="s">
        <v>677</v>
      </c>
      <c r="C494" s="3" t="s">
        <v>12</v>
      </c>
      <c r="D494" s="3" t="s">
        <v>672</v>
      </c>
      <c r="E494" s="3" t="s">
        <v>673</v>
      </c>
      <c r="F494" s="3" t="s">
        <v>674</v>
      </c>
      <c r="G494" s="3" t="s">
        <v>16</v>
      </c>
      <c r="H494" s="4">
        <v>1</v>
      </c>
      <c r="I494" s="5">
        <v>42753.579641203702</v>
      </c>
      <c r="J494" s="4">
        <v>2</v>
      </c>
      <c r="K494" s="4">
        <f t="shared" si="14"/>
        <v>1</v>
      </c>
      <c r="L494" s="4">
        <v>0</v>
      </c>
      <c r="M494">
        <f t="shared" si="15"/>
        <v>0</v>
      </c>
    </row>
    <row r="495" spans="1:13" ht="76" customHeight="1" x14ac:dyDescent="0.15">
      <c r="A495" s="3" t="s">
        <v>678</v>
      </c>
      <c r="B495" s="3" t="s">
        <v>678</v>
      </c>
      <c r="C495" s="3" t="s">
        <v>12</v>
      </c>
      <c r="D495" s="3" t="s">
        <v>672</v>
      </c>
      <c r="E495" s="3" t="s">
        <v>673</v>
      </c>
      <c r="F495" s="3" t="s">
        <v>674</v>
      </c>
      <c r="G495" s="3" t="s">
        <v>16</v>
      </c>
      <c r="H495" s="4">
        <v>0</v>
      </c>
      <c r="I495" s="5">
        <v>42768.465983796297</v>
      </c>
      <c r="J495" s="4">
        <v>0</v>
      </c>
      <c r="K495" s="4">
        <f t="shared" si="14"/>
        <v>0</v>
      </c>
      <c r="L495" s="4">
        <v>0</v>
      </c>
      <c r="M495">
        <f t="shared" si="15"/>
        <v>0</v>
      </c>
    </row>
    <row r="496" spans="1:13" ht="25" customHeight="1" x14ac:dyDescent="0.15">
      <c r="A496" s="3" t="s">
        <v>679</v>
      </c>
      <c r="B496" s="3" t="s">
        <v>679</v>
      </c>
      <c r="C496" s="3" t="s">
        <v>12</v>
      </c>
      <c r="D496" s="3" t="s">
        <v>460</v>
      </c>
      <c r="E496" s="3" t="s">
        <v>62</v>
      </c>
      <c r="F496" s="3" t="s">
        <v>62</v>
      </c>
      <c r="G496" s="3" t="s">
        <v>16</v>
      </c>
      <c r="H496" s="4">
        <v>1</v>
      </c>
      <c r="I496" s="5">
        <v>42740.467129629629</v>
      </c>
      <c r="J496" s="4">
        <v>1</v>
      </c>
      <c r="K496" s="4">
        <f t="shared" si="14"/>
        <v>1</v>
      </c>
      <c r="L496" s="4">
        <v>0</v>
      </c>
      <c r="M496">
        <f t="shared" si="15"/>
        <v>0</v>
      </c>
    </row>
    <row r="497" spans="1:13" ht="25" customHeight="1" x14ac:dyDescent="0.15">
      <c r="A497" s="3" t="s">
        <v>680</v>
      </c>
      <c r="B497" s="3" t="s">
        <v>680</v>
      </c>
      <c r="C497" s="3" t="s">
        <v>12</v>
      </c>
      <c r="D497" s="3" t="s">
        <v>427</v>
      </c>
      <c r="E497" s="3" t="s">
        <v>181</v>
      </c>
      <c r="F497" s="3" t="s">
        <v>434</v>
      </c>
      <c r="G497" s="3" t="s">
        <v>16</v>
      </c>
      <c r="H497" s="4">
        <v>0</v>
      </c>
      <c r="I497" s="5">
        <v>42752.490787037037</v>
      </c>
      <c r="J497" s="4">
        <v>0</v>
      </c>
      <c r="K497" s="4">
        <f t="shared" si="14"/>
        <v>0</v>
      </c>
      <c r="L497" s="4">
        <v>0</v>
      </c>
      <c r="M497">
        <f t="shared" si="15"/>
        <v>0</v>
      </c>
    </row>
    <row r="498" spans="1:13" ht="38" customHeight="1" x14ac:dyDescent="0.15">
      <c r="A498" s="3" t="s">
        <v>681</v>
      </c>
      <c r="B498" s="3" t="s">
        <v>681</v>
      </c>
      <c r="C498" s="3" t="s">
        <v>12</v>
      </c>
      <c r="D498" s="3" t="s">
        <v>460</v>
      </c>
      <c r="E498" s="3" t="s">
        <v>62</v>
      </c>
      <c r="F498" s="3" t="s">
        <v>62</v>
      </c>
      <c r="G498" s="3" t="s">
        <v>16</v>
      </c>
      <c r="H498" s="4">
        <v>0</v>
      </c>
      <c r="I498" s="5">
        <v>42690.602743055555</v>
      </c>
      <c r="J498" s="4">
        <v>1</v>
      </c>
      <c r="K498" s="4">
        <f t="shared" si="14"/>
        <v>1</v>
      </c>
      <c r="L498" s="4">
        <v>0</v>
      </c>
      <c r="M498">
        <f t="shared" si="15"/>
        <v>0</v>
      </c>
    </row>
    <row r="499" spans="1:13" ht="64" customHeight="1" x14ac:dyDescent="0.15">
      <c r="A499" s="3" t="s">
        <v>682</v>
      </c>
      <c r="B499" s="3" t="s">
        <v>682</v>
      </c>
      <c r="C499" s="3" t="s">
        <v>12</v>
      </c>
      <c r="D499" s="3" t="s">
        <v>38</v>
      </c>
      <c r="E499" s="3" t="s">
        <v>39</v>
      </c>
      <c r="F499" s="3" t="s">
        <v>309</v>
      </c>
      <c r="G499" s="3" t="s">
        <v>16</v>
      </c>
      <c r="H499" s="4">
        <v>1</v>
      </c>
      <c r="I499" s="5">
        <v>42760.585162037038</v>
      </c>
      <c r="J499" s="4">
        <v>1</v>
      </c>
      <c r="K499" s="4">
        <f t="shared" si="14"/>
        <v>1</v>
      </c>
      <c r="L499" s="4">
        <v>0</v>
      </c>
      <c r="M499">
        <f t="shared" si="15"/>
        <v>0</v>
      </c>
    </row>
    <row r="500" spans="1:13" ht="76" customHeight="1" x14ac:dyDescent="0.15">
      <c r="A500" s="3" t="s">
        <v>683</v>
      </c>
      <c r="B500" s="3" t="s">
        <v>683</v>
      </c>
      <c r="C500" s="3" t="s">
        <v>12</v>
      </c>
      <c r="D500" s="3" t="s">
        <v>22</v>
      </c>
      <c r="E500" s="3" t="s">
        <v>23</v>
      </c>
      <c r="F500" s="3" t="s">
        <v>684</v>
      </c>
      <c r="G500" s="3" t="s">
        <v>16</v>
      </c>
      <c r="H500" s="4">
        <v>0</v>
      </c>
      <c r="I500" s="5">
        <v>42768.505185185182</v>
      </c>
      <c r="J500" s="4">
        <v>0</v>
      </c>
      <c r="K500" s="4">
        <f t="shared" si="14"/>
        <v>0</v>
      </c>
      <c r="L500" s="4">
        <v>1</v>
      </c>
      <c r="M500">
        <f t="shared" si="15"/>
        <v>1</v>
      </c>
    </row>
    <row r="501" spans="1:13" ht="51" customHeight="1" x14ac:dyDescent="0.15">
      <c r="A501" s="3" t="s">
        <v>685</v>
      </c>
      <c r="B501" s="3" t="s">
        <v>685</v>
      </c>
      <c r="C501" s="3" t="s">
        <v>12</v>
      </c>
      <c r="D501" s="3" t="s">
        <v>22</v>
      </c>
      <c r="E501" s="3" t="s">
        <v>23</v>
      </c>
      <c r="F501" s="3" t="s">
        <v>686</v>
      </c>
      <c r="G501" s="3" t="s">
        <v>16</v>
      </c>
      <c r="H501" s="4">
        <v>0</v>
      </c>
      <c r="I501" s="5">
        <v>42766.61277777778</v>
      </c>
      <c r="J501" s="4">
        <v>0</v>
      </c>
      <c r="K501" s="4">
        <f t="shared" si="14"/>
        <v>0</v>
      </c>
      <c r="L501" s="4">
        <v>0</v>
      </c>
      <c r="M501">
        <f t="shared" si="15"/>
        <v>0</v>
      </c>
    </row>
    <row r="502" spans="1:13" ht="64" customHeight="1" x14ac:dyDescent="0.15">
      <c r="A502" s="3" t="s">
        <v>687</v>
      </c>
      <c r="B502" s="3" t="s">
        <v>687</v>
      </c>
      <c r="C502" s="3" t="s">
        <v>12</v>
      </c>
      <c r="D502" s="3" t="s">
        <v>22</v>
      </c>
      <c r="E502" s="3" t="s">
        <v>23</v>
      </c>
      <c r="F502" s="3" t="s">
        <v>686</v>
      </c>
      <c r="G502" s="3" t="s">
        <v>16</v>
      </c>
      <c r="H502" s="4">
        <v>0</v>
      </c>
      <c r="I502" s="5">
        <v>42723.420520833337</v>
      </c>
      <c r="J502" s="4">
        <v>0</v>
      </c>
      <c r="K502" s="4">
        <f t="shared" si="14"/>
        <v>0</v>
      </c>
      <c r="L502" s="4">
        <v>0</v>
      </c>
      <c r="M502">
        <f t="shared" si="15"/>
        <v>0</v>
      </c>
    </row>
    <row r="503" spans="1:13" ht="64" customHeight="1" x14ac:dyDescent="0.15">
      <c r="A503" s="3" t="s">
        <v>688</v>
      </c>
      <c r="B503" s="3" t="s">
        <v>688</v>
      </c>
      <c r="C503" s="3" t="s">
        <v>12</v>
      </c>
      <c r="D503" s="3" t="s">
        <v>22</v>
      </c>
      <c r="E503" s="3" t="s">
        <v>23</v>
      </c>
      <c r="F503" s="3" t="s">
        <v>686</v>
      </c>
      <c r="G503" s="3" t="s">
        <v>16</v>
      </c>
      <c r="H503" s="4">
        <v>0</v>
      </c>
      <c r="I503" s="5">
        <v>42768.628611111111</v>
      </c>
      <c r="J503" s="4">
        <v>0</v>
      </c>
      <c r="K503" s="4">
        <f t="shared" si="14"/>
        <v>0</v>
      </c>
      <c r="L503" s="4">
        <v>0</v>
      </c>
      <c r="M503">
        <f t="shared" si="15"/>
        <v>0</v>
      </c>
    </row>
    <row r="504" spans="1:13" ht="25" customHeight="1" x14ac:dyDescent="0.15">
      <c r="A504" s="3" t="s">
        <v>689</v>
      </c>
      <c r="B504" s="3" t="s">
        <v>689</v>
      </c>
      <c r="C504" s="3" t="s">
        <v>12</v>
      </c>
      <c r="D504" s="3" t="s">
        <v>22</v>
      </c>
      <c r="E504" s="3" t="s">
        <v>23</v>
      </c>
      <c r="F504" s="3" t="s">
        <v>686</v>
      </c>
      <c r="G504" s="3" t="s">
        <v>16</v>
      </c>
      <c r="H504" s="4">
        <v>0</v>
      </c>
      <c r="I504" s="5">
        <v>42768.599502314813</v>
      </c>
      <c r="J504" s="4">
        <v>0</v>
      </c>
      <c r="K504" s="4">
        <f t="shared" si="14"/>
        <v>0</v>
      </c>
      <c r="L504" s="4">
        <v>0</v>
      </c>
      <c r="M504">
        <f t="shared" si="15"/>
        <v>0</v>
      </c>
    </row>
    <row r="505" spans="1:13" ht="64" customHeight="1" x14ac:dyDescent="0.15">
      <c r="A505" s="3" t="s">
        <v>690</v>
      </c>
      <c r="B505" s="3" t="s">
        <v>690</v>
      </c>
      <c r="C505" s="3" t="s">
        <v>12</v>
      </c>
      <c r="D505" s="3" t="s">
        <v>22</v>
      </c>
      <c r="E505" s="3" t="s">
        <v>23</v>
      </c>
      <c r="F505" s="3" t="s">
        <v>686</v>
      </c>
      <c r="G505" s="3" t="s">
        <v>16</v>
      </c>
      <c r="H505" s="4">
        <v>0</v>
      </c>
      <c r="I505" s="5">
        <v>42768.602546296293</v>
      </c>
      <c r="J505" s="4">
        <v>0</v>
      </c>
      <c r="K505" s="4">
        <f t="shared" si="14"/>
        <v>0</v>
      </c>
      <c r="L505" s="4">
        <v>0</v>
      </c>
      <c r="M505">
        <f t="shared" si="15"/>
        <v>0</v>
      </c>
    </row>
    <row r="506" spans="1:13" ht="64" customHeight="1" x14ac:dyDescent="0.15">
      <c r="A506" s="3" t="s">
        <v>691</v>
      </c>
      <c r="B506" s="3" t="s">
        <v>691</v>
      </c>
      <c r="C506" s="3" t="s">
        <v>12</v>
      </c>
      <c r="D506" s="3" t="s">
        <v>22</v>
      </c>
      <c r="E506" s="3" t="s">
        <v>23</v>
      </c>
      <c r="F506" s="3" t="s">
        <v>686</v>
      </c>
      <c r="G506" s="3" t="s">
        <v>16</v>
      </c>
      <c r="H506" s="4">
        <v>0</v>
      </c>
      <c r="I506" s="5">
        <v>42768.605486111112</v>
      </c>
      <c r="J506" s="4">
        <v>0</v>
      </c>
      <c r="K506" s="4">
        <f t="shared" si="14"/>
        <v>0</v>
      </c>
      <c r="L506" s="4">
        <v>0</v>
      </c>
      <c r="M506">
        <f t="shared" si="15"/>
        <v>0</v>
      </c>
    </row>
    <row r="507" spans="1:13" ht="38" customHeight="1" x14ac:dyDescent="0.15">
      <c r="A507" s="3" t="s">
        <v>692</v>
      </c>
      <c r="B507" s="3" t="s">
        <v>692</v>
      </c>
      <c r="C507" s="3" t="s">
        <v>12</v>
      </c>
      <c r="D507" s="3" t="s">
        <v>22</v>
      </c>
      <c r="E507" s="3" t="s">
        <v>23</v>
      </c>
      <c r="F507" s="3" t="s">
        <v>686</v>
      </c>
      <c r="G507" s="3" t="s">
        <v>16</v>
      </c>
      <c r="H507" s="4">
        <v>0</v>
      </c>
      <c r="I507" s="5">
        <v>42768.60869212963</v>
      </c>
      <c r="J507" s="4">
        <v>0</v>
      </c>
      <c r="K507" s="4">
        <f t="shared" si="14"/>
        <v>0</v>
      </c>
      <c r="L507" s="4">
        <v>0</v>
      </c>
      <c r="M507">
        <f t="shared" si="15"/>
        <v>0</v>
      </c>
    </row>
    <row r="508" spans="1:13" ht="38" customHeight="1" x14ac:dyDescent="0.15">
      <c r="A508" s="3" t="s">
        <v>693</v>
      </c>
      <c r="B508" s="3" t="s">
        <v>693</v>
      </c>
      <c r="C508" s="3" t="s">
        <v>12</v>
      </c>
      <c r="D508" s="3" t="s">
        <v>22</v>
      </c>
      <c r="E508" s="3" t="s">
        <v>23</v>
      </c>
      <c r="F508" s="3" t="s">
        <v>686</v>
      </c>
      <c r="G508" s="3" t="s">
        <v>16</v>
      </c>
      <c r="H508" s="4">
        <v>0</v>
      </c>
      <c r="I508" s="5">
        <v>42723.432337962964</v>
      </c>
      <c r="J508" s="4">
        <v>0</v>
      </c>
      <c r="K508" s="4">
        <f t="shared" si="14"/>
        <v>0</v>
      </c>
      <c r="L508" s="4">
        <v>0</v>
      </c>
      <c r="M508">
        <f t="shared" si="15"/>
        <v>0</v>
      </c>
    </row>
    <row r="509" spans="1:13" ht="38" customHeight="1" x14ac:dyDescent="0.15">
      <c r="A509" s="3" t="s">
        <v>694</v>
      </c>
      <c r="B509" s="3" t="s">
        <v>695</v>
      </c>
      <c r="C509" s="3" t="s">
        <v>12</v>
      </c>
      <c r="D509" s="3" t="s">
        <v>22</v>
      </c>
      <c r="E509" s="3" t="s">
        <v>23</v>
      </c>
      <c r="F509" s="3" t="s">
        <v>686</v>
      </c>
      <c r="G509" s="3" t="s">
        <v>16</v>
      </c>
      <c r="H509" s="4">
        <v>0</v>
      </c>
      <c r="I509" s="5">
        <v>42769.559062499997</v>
      </c>
      <c r="J509" s="4">
        <v>0</v>
      </c>
      <c r="K509" s="4">
        <f t="shared" si="14"/>
        <v>0</v>
      </c>
      <c r="L509" s="4">
        <v>0</v>
      </c>
      <c r="M509">
        <f t="shared" si="15"/>
        <v>0</v>
      </c>
    </row>
    <row r="510" spans="1:13" ht="38" customHeight="1" x14ac:dyDescent="0.15">
      <c r="A510" s="3" t="s">
        <v>696</v>
      </c>
      <c r="B510" s="3" t="s">
        <v>696</v>
      </c>
      <c r="C510" s="3" t="s">
        <v>12</v>
      </c>
      <c r="D510" s="3" t="s">
        <v>22</v>
      </c>
      <c r="E510" s="3" t="s">
        <v>23</v>
      </c>
      <c r="F510" s="3" t="s">
        <v>686</v>
      </c>
      <c r="G510" s="3" t="s">
        <v>16</v>
      </c>
      <c r="H510" s="4">
        <v>0</v>
      </c>
      <c r="I510" s="5">
        <v>42723.445868055554</v>
      </c>
      <c r="J510" s="4">
        <v>0</v>
      </c>
      <c r="K510" s="4">
        <f t="shared" si="14"/>
        <v>0</v>
      </c>
      <c r="L510" s="4">
        <v>0</v>
      </c>
      <c r="M510">
        <f t="shared" si="15"/>
        <v>0</v>
      </c>
    </row>
    <row r="511" spans="1:13" ht="38" customHeight="1" x14ac:dyDescent="0.15">
      <c r="A511" s="3" t="s">
        <v>697</v>
      </c>
      <c r="B511" s="3" t="s">
        <v>697</v>
      </c>
      <c r="C511" s="3" t="s">
        <v>12</v>
      </c>
      <c r="D511" s="3" t="s">
        <v>22</v>
      </c>
      <c r="E511" s="3" t="s">
        <v>23</v>
      </c>
      <c r="F511" s="3" t="s">
        <v>686</v>
      </c>
      <c r="G511" s="3" t="s">
        <v>16</v>
      </c>
      <c r="H511" s="4">
        <v>0</v>
      </c>
      <c r="I511" s="5">
        <v>42723.417025462964</v>
      </c>
      <c r="J511" s="4">
        <v>0</v>
      </c>
      <c r="K511" s="4">
        <f t="shared" si="14"/>
        <v>0</v>
      </c>
      <c r="L511" s="4">
        <v>0</v>
      </c>
      <c r="M511">
        <f t="shared" si="15"/>
        <v>0</v>
      </c>
    </row>
    <row r="512" spans="1:13" ht="38" customHeight="1" x14ac:dyDescent="0.15">
      <c r="A512" s="3" t="s">
        <v>698</v>
      </c>
      <c r="B512" s="3" t="s">
        <v>698</v>
      </c>
      <c r="C512" s="3" t="s">
        <v>12</v>
      </c>
      <c r="D512" s="3" t="s">
        <v>22</v>
      </c>
      <c r="E512" s="3" t="s">
        <v>23</v>
      </c>
      <c r="F512" s="3" t="s">
        <v>686</v>
      </c>
      <c r="G512" s="3" t="s">
        <v>16</v>
      </c>
      <c r="H512" s="4">
        <v>0</v>
      </c>
      <c r="I512" s="5">
        <v>42723.447777777779</v>
      </c>
      <c r="J512" s="4">
        <v>0</v>
      </c>
      <c r="K512" s="4">
        <f t="shared" si="14"/>
        <v>0</v>
      </c>
      <c r="L512" s="4">
        <v>0</v>
      </c>
      <c r="M512">
        <f t="shared" si="15"/>
        <v>0</v>
      </c>
    </row>
    <row r="513" spans="1:13" ht="64" customHeight="1" x14ac:dyDescent="0.15">
      <c r="A513" s="3" t="s">
        <v>699</v>
      </c>
      <c r="B513" s="3" t="s">
        <v>699</v>
      </c>
      <c r="C513" s="3" t="s">
        <v>12</v>
      </c>
      <c r="D513" s="3" t="s">
        <v>28</v>
      </c>
      <c r="E513" s="3" t="s">
        <v>29</v>
      </c>
      <c r="F513" s="3" t="s">
        <v>30</v>
      </c>
      <c r="G513" s="3" t="s">
        <v>16</v>
      </c>
      <c r="H513" s="4">
        <v>1</v>
      </c>
      <c r="I513" s="5">
        <v>42786.676412037035</v>
      </c>
      <c r="J513" s="4">
        <v>0</v>
      </c>
      <c r="K513" s="4">
        <f t="shared" si="14"/>
        <v>0</v>
      </c>
      <c r="L513" s="4">
        <v>1</v>
      </c>
      <c r="M513">
        <f t="shared" si="15"/>
        <v>1</v>
      </c>
    </row>
    <row r="514" spans="1:13" ht="38" customHeight="1" x14ac:dyDescent="0.15">
      <c r="A514" s="3" t="s">
        <v>700</v>
      </c>
      <c r="B514" s="3" t="s">
        <v>700</v>
      </c>
      <c r="C514" s="3" t="s">
        <v>12</v>
      </c>
      <c r="D514" s="3" t="s">
        <v>28</v>
      </c>
      <c r="E514" s="3" t="s">
        <v>29</v>
      </c>
      <c r="F514" s="3" t="s">
        <v>30</v>
      </c>
      <c r="G514" s="3" t="s">
        <v>16</v>
      </c>
      <c r="H514" s="4">
        <v>0</v>
      </c>
      <c r="I514" s="5">
        <v>42787.760717592595</v>
      </c>
      <c r="J514" s="4">
        <v>0</v>
      </c>
      <c r="K514" s="4">
        <f t="shared" si="14"/>
        <v>0</v>
      </c>
      <c r="L514" s="4">
        <v>2</v>
      </c>
      <c r="M514">
        <f t="shared" si="15"/>
        <v>1</v>
      </c>
    </row>
    <row r="515" spans="1:13" ht="76" customHeight="1" x14ac:dyDescent="0.15">
      <c r="A515" s="3" t="s">
        <v>701</v>
      </c>
      <c r="B515" s="3" t="s">
        <v>701</v>
      </c>
      <c r="C515" s="3" t="s">
        <v>12</v>
      </c>
      <c r="D515" s="3" t="s">
        <v>13</v>
      </c>
      <c r="E515" s="3" t="s">
        <v>18</v>
      </c>
      <c r="F515" s="3" t="s">
        <v>32</v>
      </c>
      <c r="G515" s="3" t="s">
        <v>16</v>
      </c>
      <c r="H515" s="4">
        <v>0</v>
      </c>
      <c r="I515" s="5">
        <v>42720.398263888892</v>
      </c>
      <c r="J515" s="4">
        <v>0</v>
      </c>
      <c r="K515" s="4">
        <f t="shared" ref="K515:K542" si="16">IF(J515&gt;0,1,0)</f>
        <v>0</v>
      </c>
      <c r="L515" s="4">
        <v>0</v>
      </c>
      <c r="M515">
        <f t="shared" ref="M515:M541" si="17">IF(L515&gt;0,1,0)</f>
        <v>0</v>
      </c>
    </row>
    <row r="516" spans="1:13" ht="51" customHeight="1" x14ac:dyDescent="0.15">
      <c r="A516" s="3" t="s">
        <v>702</v>
      </c>
      <c r="B516" s="3" t="s">
        <v>702</v>
      </c>
      <c r="C516" s="3" t="s">
        <v>12</v>
      </c>
      <c r="D516" s="3" t="s">
        <v>13</v>
      </c>
      <c r="E516" s="3" t="s">
        <v>18</v>
      </c>
      <c r="F516" s="3" t="s">
        <v>32</v>
      </c>
      <c r="G516" s="3" t="s">
        <v>16</v>
      </c>
      <c r="H516" s="4">
        <v>0</v>
      </c>
      <c r="I516" s="5">
        <v>42719.682500000003</v>
      </c>
      <c r="J516" s="4">
        <v>1</v>
      </c>
      <c r="K516" s="4">
        <f t="shared" si="16"/>
        <v>1</v>
      </c>
      <c r="L516" s="4">
        <v>0</v>
      </c>
      <c r="M516">
        <f t="shared" si="17"/>
        <v>0</v>
      </c>
    </row>
    <row r="517" spans="1:13" ht="38" customHeight="1" x14ac:dyDescent="0.15">
      <c r="A517" s="3" t="s">
        <v>703</v>
      </c>
      <c r="B517" s="3" t="s">
        <v>703</v>
      </c>
      <c r="C517" s="3" t="s">
        <v>12</v>
      </c>
      <c r="D517" s="3" t="s">
        <v>13</v>
      </c>
      <c r="E517" s="3" t="s">
        <v>18</v>
      </c>
      <c r="F517" s="3" t="s">
        <v>32</v>
      </c>
      <c r="G517" s="3" t="s">
        <v>16</v>
      </c>
      <c r="H517" s="4">
        <v>1</v>
      </c>
      <c r="I517" s="5">
        <v>42783.586180555554</v>
      </c>
      <c r="J517" s="4">
        <v>0</v>
      </c>
      <c r="K517" s="4">
        <f t="shared" si="16"/>
        <v>0</v>
      </c>
      <c r="L517" s="4">
        <v>1</v>
      </c>
      <c r="M517">
        <f t="shared" si="17"/>
        <v>1</v>
      </c>
    </row>
    <row r="518" spans="1:13" ht="64" customHeight="1" x14ac:dyDescent="0.15">
      <c r="A518" s="3" t="s">
        <v>704</v>
      </c>
      <c r="B518" s="3" t="s">
        <v>704</v>
      </c>
      <c r="C518" s="3" t="s">
        <v>12</v>
      </c>
      <c r="D518" s="3" t="s">
        <v>13</v>
      </c>
      <c r="E518" s="3" t="s">
        <v>18</v>
      </c>
      <c r="F518" s="3" t="s">
        <v>32</v>
      </c>
      <c r="G518" s="3" t="s">
        <v>16</v>
      </c>
      <c r="H518" s="4">
        <v>0</v>
      </c>
      <c r="I518" s="5">
        <v>42759.499884259261</v>
      </c>
      <c r="J518" s="4">
        <v>1</v>
      </c>
      <c r="K518" s="4">
        <f t="shared" si="16"/>
        <v>1</v>
      </c>
      <c r="L518" s="4">
        <v>0</v>
      </c>
      <c r="M518">
        <f t="shared" si="17"/>
        <v>0</v>
      </c>
    </row>
    <row r="519" spans="1:13" ht="64" customHeight="1" x14ac:dyDescent="0.15">
      <c r="A519" s="3" t="s">
        <v>705</v>
      </c>
      <c r="B519" s="3" t="s">
        <v>706</v>
      </c>
      <c r="C519" s="3" t="s">
        <v>12</v>
      </c>
      <c r="D519" s="3" t="s">
        <v>13</v>
      </c>
      <c r="E519" s="3" t="s">
        <v>18</v>
      </c>
      <c r="F519" s="3" t="s">
        <v>32</v>
      </c>
      <c r="G519" s="3" t="s">
        <v>16</v>
      </c>
      <c r="H519" s="4">
        <v>0</v>
      </c>
      <c r="I519" s="5">
        <v>42749.758437500001</v>
      </c>
      <c r="J519" s="4">
        <v>0</v>
      </c>
      <c r="K519" s="4">
        <f t="shared" si="16"/>
        <v>0</v>
      </c>
      <c r="L519" s="4">
        <v>0</v>
      </c>
      <c r="M519">
        <f t="shared" si="17"/>
        <v>0</v>
      </c>
    </row>
    <row r="520" spans="1:13" ht="64" customHeight="1" x14ac:dyDescent="0.15">
      <c r="A520" s="3" t="s">
        <v>707</v>
      </c>
      <c r="B520" s="3" t="s">
        <v>707</v>
      </c>
      <c r="C520" s="3" t="s">
        <v>12</v>
      </c>
      <c r="D520" s="3" t="s">
        <v>13</v>
      </c>
      <c r="E520" s="3" t="s">
        <v>18</v>
      </c>
      <c r="F520" s="3" t="s">
        <v>32</v>
      </c>
      <c r="G520" s="3" t="s">
        <v>16</v>
      </c>
      <c r="H520" s="4">
        <v>0</v>
      </c>
      <c r="I520" s="5">
        <v>42718.608495370368</v>
      </c>
      <c r="J520" s="4">
        <v>0</v>
      </c>
      <c r="K520" s="4">
        <f t="shared" si="16"/>
        <v>0</v>
      </c>
      <c r="L520" s="4">
        <v>0</v>
      </c>
      <c r="M520">
        <f t="shared" si="17"/>
        <v>0</v>
      </c>
    </row>
    <row r="521" spans="1:13" ht="89" customHeight="1" x14ac:dyDescent="0.15">
      <c r="A521" s="3" t="s">
        <v>708</v>
      </c>
      <c r="B521" s="3" t="s">
        <v>708</v>
      </c>
      <c r="C521" s="3" t="s">
        <v>12</v>
      </c>
      <c r="D521" s="3" t="s">
        <v>13</v>
      </c>
      <c r="E521" s="3" t="s">
        <v>18</v>
      </c>
      <c r="F521" s="3" t="s">
        <v>32</v>
      </c>
      <c r="G521" s="3" t="s">
        <v>16</v>
      </c>
      <c r="H521" s="4">
        <v>0</v>
      </c>
      <c r="I521" s="5">
        <v>42718.59752314815</v>
      </c>
      <c r="J521" s="4">
        <v>0</v>
      </c>
      <c r="K521" s="4">
        <f t="shared" si="16"/>
        <v>0</v>
      </c>
      <c r="L521" s="4">
        <v>0</v>
      </c>
      <c r="M521">
        <f t="shared" si="17"/>
        <v>0</v>
      </c>
    </row>
    <row r="522" spans="1:13" ht="64" customHeight="1" x14ac:dyDescent="0.15">
      <c r="A522" s="3" t="s">
        <v>709</v>
      </c>
      <c r="B522" s="3" t="s">
        <v>709</v>
      </c>
      <c r="C522" s="3" t="s">
        <v>12</v>
      </c>
      <c r="D522" s="3" t="s">
        <v>13</v>
      </c>
      <c r="E522" s="3" t="s">
        <v>18</v>
      </c>
      <c r="F522" s="3" t="s">
        <v>32</v>
      </c>
      <c r="G522" s="3" t="s">
        <v>16</v>
      </c>
      <c r="H522" s="4">
        <v>1</v>
      </c>
      <c r="I522" s="5">
        <v>42776.682835648149</v>
      </c>
      <c r="J522" s="4">
        <v>52</v>
      </c>
      <c r="K522" s="4">
        <f t="shared" si="16"/>
        <v>1</v>
      </c>
      <c r="L522" s="4">
        <v>50</v>
      </c>
      <c r="M522">
        <f t="shared" si="17"/>
        <v>1</v>
      </c>
    </row>
    <row r="523" spans="1:13" ht="64" customHeight="1" x14ac:dyDescent="0.15">
      <c r="A523" s="3" t="s">
        <v>710</v>
      </c>
      <c r="B523" s="3" t="s">
        <v>710</v>
      </c>
      <c r="C523" s="3" t="s">
        <v>12</v>
      </c>
      <c r="D523" s="3" t="s">
        <v>13</v>
      </c>
      <c r="E523" s="3" t="s">
        <v>18</v>
      </c>
      <c r="F523" s="3" t="s">
        <v>19</v>
      </c>
      <c r="G523" s="3" t="s">
        <v>16</v>
      </c>
      <c r="H523" s="4">
        <v>1</v>
      </c>
      <c r="I523" s="5">
        <v>42750.487974537034</v>
      </c>
      <c r="J523" s="4">
        <v>0</v>
      </c>
      <c r="K523" s="4">
        <f t="shared" si="16"/>
        <v>0</v>
      </c>
      <c r="L523" s="4">
        <v>1</v>
      </c>
      <c r="M523">
        <f t="shared" si="17"/>
        <v>1</v>
      </c>
    </row>
    <row r="524" spans="1:13" ht="64" customHeight="1" x14ac:dyDescent="0.15">
      <c r="A524" s="3" t="s">
        <v>711</v>
      </c>
      <c r="B524" s="3" t="s">
        <v>711</v>
      </c>
      <c r="C524" s="3" t="s">
        <v>12</v>
      </c>
      <c r="D524" s="3" t="s">
        <v>13</v>
      </c>
      <c r="E524" s="3" t="s">
        <v>18</v>
      </c>
      <c r="F524" s="3" t="s">
        <v>32</v>
      </c>
      <c r="G524" s="3" t="s">
        <v>16</v>
      </c>
      <c r="H524" s="4">
        <v>0</v>
      </c>
      <c r="I524" s="5">
        <v>42718.543842592589</v>
      </c>
      <c r="J524" s="4">
        <v>1</v>
      </c>
      <c r="K524" s="4">
        <f t="shared" si="16"/>
        <v>1</v>
      </c>
      <c r="L524" s="4">
        <v>0</v>
      </c>
      <c r="M524">
        <f t="shared" si="17"/>
        <v>0</v>
      </c>
    </row>
    <row r="525" spans="1:13" ht="89" customHeight="1" x14ac:dyDescent="0.15">
      <c r="A525" s="3" t="s">
        <v>712</v>
      </c>
      <c r="B525" s="3" t="s">
        <v>713</v>
      </c>
      <c r="C525" s="3" t="s">
        <v>12</v>
      </c>
      <c r="D525" s="3" t="s">
        <v>13</v>
      </c>
      <c r="E525" s="3" t="s">
        <v>18</v>
      </c>
      <c r="F525" s="3" t="s">
        <v>32</v>
      </c>
      <c r="G525" s="3" t="s">
        <v>16</v>
      </c>
      <c r="H525" s="4">
        <v>0</v>
      </c>
      <c r="I525" s="5">
        <v>42718.597500000003</v>
      </c>
      <c r="J525" s="4">
        <v>0</v>
      </c>
      <c r="K525" s="4">
        <f t="shared" si="16"/>
        <v>0</v>
      </c>
      <c r="L525" s="4">
        <v>0</v>
      </c>
      <c r="M525">
        <f t="shared" si="17"/>
        <v>0</v>
      </c>
    </row>
    <row r="526" spans="1:13" ht="51" customHeight="1" x14ac:dyDescent="0.15">
      <c r="A526" s="3" t="s">
        <v>714</v>
      </c>
      <c r="B526" s="3" t="s">
        <v>714</v>
      </c>
      <c r="C526" s="3" t="s">
        <v>12</v>
      </c>
      <c r="D526" s="3" t="s">
        <v>13</v>
      </c>
      <c r="E526" s="3" t="s">
        <v>18</v>
      </c>
      <c r="F526" s="3" t="s">
        <v>32</v>
      </c>
      <c r="G526" s="3" t="s">
        <v>16</v>
      </c>
      <c r="H526" s="4">
        <v>0</v>
      </c>
      <c r="I526" s="5">
        <v>42720.430775462963</v>
      </c>
      <c r="J526" s="4">
        <v>0</v>
      </c>
      <c r="K526" s="4">
        <f t="shared" si="16"/>
        <v>0</v>
      </c>
      <c r="L526" s="4">
        <v>0</v>
      </c>
      <c r="M526">
        <f t="shared" si="17"/>
        <v>0</v>
      </c>
    </row>
    <row r="527" spans="1:13" ht="38" customHeight="1" x14ac:dyDescent="0.15">
      <c r="A527" s="3" t="s">
        <v>715</v>
      </c>
      <c r="B527" s="3" t="s">
        <v>715</v>
      </c>
      <c r="C527" s="3" t="s">
        <v>12</v>
      </c>
      <c r="D527" s="3" t="s">
        <v>13</v>
      </c>
      <c r="E527" s="3" t="s">
        <v>18</v>
      </c>
      <c r="F527" s="3" t="s">
        <v>32</v>
      </c>
      <c r="G527" s="3" t="s">
        <v>16</v>
      </c>
      <c r="H527" s="4">
        <v>0</v>
      </c>
      <c r="I527" s="5">
        <v>42720.425925925927</v>
      </c>
      <c r="J527" s="4">
        <v>1</v>
      </c>
      <c r="K527" s="4">
        <f t="shared" si="16"/>
        <v>1</v>
      </c>
      <c r="L527" s="4">
        <v>0</v>
      </c>
      <c r="M527">
        <f t="shared" si="17"/>
        <v>0</v>
      </c>
    </row>
    <row r="528" spans="1:13" ht="38" customHeight="1" x14ac:dyDescent="0.15">
      <c r="A528" s="3" t="s">
        <v>716</v>
      </c>
      <c r="B528" s="3" t="s">
        <v>716</v>
      </c>
      <c r="C528" s="3" t="s">
        <v>12</v>
      </c>
      <c r="D528" s="3" t="s">
        <v>13</v>
      </c>
      <c r="E528" s="3" t="s">
        <v>18</v>
      </c>
      <c r="F528" s="3" t="s">
        <v>32</v>
      </c>
      <c r="G528" s="3" t="s">
        <v>16</v>
      </c>
      <c r="H528" s="4">
        <v>0</v>
      </c>
      <c r="I528" s="5">
        <v>42748.602962962963</v>
      </c>
      <c r="J528" s="4">
        <v>1</v>
      </c>
      <c r="K528" s="4">
        <f t="shared" si="16"/>
        <v>1</v>
      </c>
      <c r="L528" s="4">
        <v>0</v>
      </c>
      <c r="M528">
        <f t="shared" si="17"/>
        <v>0</v>
      </c>
    </row>
    <row r="529" spans="1:13" ht="64" customHeight="1" x14ac:dyDescent="0.15">
      <c r="A529" s="3" t="s">
        <v>717</v>
      </c>
      <c r="B529" s="3" t="s">
        <v>718</v>
      </c>
      <c r="C529" s="3" t="s">
        <v>12</v>
      </c>
      <c r="D529" s="3" t="s">
        <v>13</v>
      </c>
      <c r="E529" s="3" t="s">
        <v>18</v>
      </c>
      <c r="F529" s="3" t="s">
        <v>32</v>
      </c>
      <c r="G529" s="3" t="s">
        <v>16</v>
      </c>
      <c r="H529" s="4">
        <v>0</v>
      </c>
      <c r="I529" s="5">
        <v>42749.729548611111</v>
      </c>
      <c r="J529" s="4">
        <v>1</v>
      </c>
      <c r="K529" s="4">
        <f t="shared" si="16"/>
        <v>1</v>
      </c>
      <c r="L529" s="4">
        <v>0</v>
      </c>
      <c r="M529">
        <f t="shared" si="17"/>
        <v>0</v>
      </c>
    </row>
    <row r="530" spans="1:13" ht="51" customHeight="1" x14ac:dyDescent="0.15">
      <c r="A530" s="3" t="s">
        <v>719</v>
      </c>
      <c r="B530" s="3" t="s">
        <v>719</v>
      </c>
      <c r="C530" s="3" t="s">
        <v>12</v>
      </c>
      <c r="D530" s="3" t="s">
        <v>13</v>
      </c>
      <c r="E530" s="3" t="s">
        <v>18</v>
      </c>
      <c r="F530" s="3" t="s">
        <v>32</v>
      </c>
      <c r="G530" s="3" t="s">
        <v>16</v>
      </c>
      <c r="H530" s="4">
        <v>0</v>
      </c>
      <c r="I530" s="5">
        <v>42749.728460648148</v>
      </c>
      <c r="J530" s="4">
        <v>1</v>
      </c>
      <c r="K530" s="4">
        <f t="shared" si="16"/>
        <v>1</v>
      </c>
      <c r="L530" s="4">
        <v>0</v>
      </c>
      <c r="M530">
        <f t="shared" si="17"/>
        <v>0</v>
      </c>
    </row>
    <row r="531" spans="1:13" ht="64" customHeight="1" x14ac:dyDescent="0.15">
      <c r="A531" s="3" t="s">
        <v>720</v>
      </c>
      <c r="B531" s="3" t="s">
        <v>720</v>
      </c>
      <c r="C531" s="3" t="s">
        <v>12</v>
      </c>
      <c r="D531" s="3" t="s">
        <v>22</v>
      </c>
      <c r="E531" s="3" t="s">
        <v>23</v>
      </c>
      <c r="F531" s="3" t="s">
        <v>382</v>
      </c>
      <c r="G531" s="3" t="s">
        <v>16</v>
      </c>
      <c r="H531" s="4">
        <v>0</v>
      </c>
      <c r="I531" s="5">
        <v>42711.633344907408</v>
      </c>
      <c r="J531" s="4">
        <v>0</v>
      </c>
      <c r="K531" s="4">
        <f t="shared" si="16"/>
        <v>0</v>
      </c>
      <c r="L531" s="4">
        <v>0</v>
      </c>
      <c r="M531">
        <f t="shared" si="17"/>
        <v>0</v>
      </c>
    </row>
    <row r="532" spans="1:13" ht="64" customHeight="1" x14ac:dyDescent="0.15">
      <c r="A532" s="3" t="s">
        <v>721</v>
      </c>
      <c r="B532" s="3" t="s">
        <v>721</v>
      </c>
      <c r="C532" s="3" t="s">
        <v>12</v>
      </c>
      <c r="D532" s="3" t="s">
        <v>22</v>
      </c>
      <c r="E532" s="3" t="s">
        <v>23</v>
      </c>
      <c r="F532" s="3" t="s">
        <v>382</v>
      </c>
      <c r="G532" s="3" t="s">
        <v>16</v>
      </c>
      <c r="H532" s="4">
        <v>1</v>
      </c>
      <c r="I532" s="5">
        <v>42745.629826388889</v>
      </c>
      <c r="J532" s="4">
        <v>0</v>
      </c>
      <c r="K532" s="4">
        <f t="shared" si="16"/>
        <v>0</v>
      </c>
      <c r="L532" s="4">
        <v>0</v>
      </c>
      <c r="M532">
        <f t="shared" si="17"/>
        <v>0</v>
      </c>
    </row>
    <row r="533" spans="1:13" ht="76" customHeight="1" x14ac:dyDescent="0.15">
      <c r="A533" s="3" t="s">
        <v>722</v>
      </c>
      <c r="B533" s="3" t="s">
        <v>722</v>
      </c>
      <c r="C533" s="3" t="s">
        <v>12</v>
      </c>
      <c r="D533" s="3" t="s">
        <v>22</v>
      </c>
      <c r="E533" s="3" t="s">
        <v>23</v>
      </c>
      <c r="F533" s="3" t="s">
        <v>382</v>
      </c>
      <c r="G533" s="3" t="s">
        <v>16</v>
      </c>
      <c r="H533" s="4">
        <v>0</v>
      </c>
      <c r="I533" s="5">
        <v>42712.648125</v>
      </c>
      <c r="J533" s="4">
        <v>0</v>
      </c>
      <c r="K533" s="4">
        <f t="shared" si="16"/>
        <v>0</v>
      </c>
      <c r="L533" s="4">
        <v>0</v>
      </c>
      <c r="M533">
        <f t="shared" si="17"/>
        <v>0</v>
      </c>
    </row>
    <row r="534" spans="1:13" ht="76" customHeight="1" x14ac:dyDescent="0.15">
      <c r="A534" s="3" t="s">
        <v>723</v>
      </c>
      <c r="B534" s="3" t="s">
        <v>723</v>
      </c>
      <c r="C534" s="3" t="s">
        <v>12</v>
      </c>
      <c r="D534" s="3" t="s">
        <v>22</v>
      </c>
      <c r="E534" s="3" t="s">
        <v>23</v>
      </c>
      <c r="F534" s="3" t="s">
        <v>382</v>
      </c>
      <c r="G534" s="3" t="s">
        <v>16</v>
      </c>
      <c r="H534" s="4">
        <v>0</v>
      </c>
      <c r="I534" s="5">
        <v>42712.635613425926</v>
      </c>
      <c r="J534" s="4">
        <v>0</v>
      </c>
      <c r="K534" s="4">
        <f t="shared" si="16"/>
        <v>0</v>
      </c>
      <c r="L534" s="4">
        <v>0</v>
      </c>
      <c r="M534">
        <f t="shared" si="17"/>
        <v>0</v>
      </c>
    </row>
    <row r="535" spans="1:13" ht="64" customHeight="1" x14ac:dyDescent="0.15">
      <c r="A535" s="3" t="s">
        <v>724</v>
      </c>
      <c r="B535" s="3" t="s">
        <v>724</v>
      </c>
      <c r="C535" s="3" t="s">
        <v>12</v>
      </c>
      <c r="D535" s="3" t="s">
        <v>22</v>
      </c>
      <c r="E535" s="3" t="s">
        <v>23</v>
      </c>
      <c r="F535" s="3" t="s">
        <v>382</v>
      </c>
      <c r="G535" s="3" t="s">
        <v>16</v>
      </c>
      <c r="H535" s="4">
        <v>0</v>
      </c>
      <c r="I535" s="5">
        <v>42712.651562500003</v>
      </c>
      <c r="J535" s="4">
        <v>0</v>
      </c>
      <c r="K535" s="4">
        <f t="shared" si="16"/>
        <v>0</v>
      </c>
      <c r="L535" s="4">
        <v>0</v>
      </c>
      <c r="M535">
        <f t="shared" si="17"/>
        <v>0</v>
      </c>
    </row>
    <row r="536" spans="1:13" ht="76" customHeight="1" x14ac:dyDescent="0.15">
      <c r="A536" s="3" t="s">
        <v>725</v>
      </c>
      <c r="B536" s="3" t="s">
        <v>725</v>
      </c>
      <c r="C536" s="3" t="s">
        <v>12</v>
      </c>
      <c r="D536" s="3" t="s">
        <v>22</v>
      </c>
      <c r="E536" s="3" t="s">
        <v>23</v>
      </c>
      <c r="F536" s="3" t="s">
        <v>382</v>
      </c>
      <c r="G536" s="3" t="s">
        <v>16</v>
      </c>
      <c r="H536" s="4">
        <v>0</v>
      </c>
      <c r="I536" s="5">
        <v>42712.520196759258</v>
      </c>
      <c r="J536" s="4">
        <v>0</v>
      </c>
      <c r="K536" s="4">
        <f t="shared" si="16"/>
        <v>0</v>
      </c>
      <c r="L536" s="4">
        <v>0</v>
      </c>
      <c r="M536">
        <f t="shared" si="17"/>
        <v>0</v>
      </c>
    </row>
    <row r="537" spans="1:13" ht="51" customHeight="1" x14ac:dyDescent="0.15">
      <c r="A537" s="3" t="s">
        <v>726</v>
      </c>
      <c r="B537" s="3" t="s">
        <v>726</v>
      </c>
      <c r="C537" s="3" t="s">
        <v>12</v>
      </c>
      <c r="D537" s="3" t="s">
        <v>22</v>
      </c>
      <c r="E537" s="3" t="s">
        <v>23</v>
      </c>
      <c r="F537" s="3" t="s">
        <v>382</v>
      </c>
      <c r="G537" s="3" t="s">
        <v>16</v>
      </c>
      <c r="H537" s="4">
        <v>0</v>
      </c>
      <c r="I537" s="5">
        <v>42712.467210648145</v>
      </c>
      <c r="J537" s="4">
        <v>0</v>
      </c>
      <c r="K537" s="4">
        <f t="shared" si="16"/>
        <v>0</v>
      </c>
      <c r="L537" s="4">
        <v>0</v>
      </c>
      <c r="M537">
        <f t="shared" si="17"/>
        <v>0</v>
      </c>
    </row>
    <row r="538" spans="1:13" ht="51" customHeight="1" x14ac:dyDescent="0.15">
      <c r="A538" s="3" t="s">
        <v>727</v>
      </c>
      <c r="B538" s="3" t="s">
        <v>727</v>
      </c>
      <c r="C538" s="3" t="s">
        <v>12</v>
      </c>
      <c r="D538" s="3" t="s">
        <v>22</v>
      </c>
      <c r="E538" s="3" t="s">
        <v>23</v>
      </c>
      <c r="F538" s="3" t="s">
        <v>382</v>
      </c>
      <c r="G538" s="3" t="s">
        <v>16</v>
      </c>
      <c r="H538" s="4">
        <v>0</v>
      </c>
      <c r="I538" s="5">
        <v>42711.631921296299</v>
      </c>
      <c r="J538" s="4">
        <v>0</v>
      </c>
      <c r="K538" s="4">
        <f t="shared" si="16"/>
        <v>0</v>
      </c>
      <c r="L538" s="4">
        <v>0</v>
      </c>
      <c r="M538">
        <f t="shared" si="17"/>
        <v>0</v>
      </c>
    </row>
    <row r="539" spans="1:13" ht="38" customHeight="1" x14ac:dyDescent="0.15">
      <c r="A539" s="3" t="s">
        <v>728</v>
      </c>
      <c r="B539" s="3" t="s">
        <v>728</v>
      </c>
      <c r="C539" s="3" t="s">
        <v>12</v>
      </c>
      <c r="D539" s="3" t="s">
        <v>22</v>
      </c>
      <c r="E539" s="3" t="s">
        <v>23</v>
      </c>
      <c r="F539" s="3" t="s">
        <v>382</v>
      </c>
      <c r="G539" s="3" t="s">
        <v>16</v>
      </c>
      <c r="H539" s="4">
        <v>1</v>
      </c>
      <c r="I539" s="5">
        <v>42745.630439814813</v>
      </c>
      <c r="J539" s="4">
        <v>0</v>
      </c>
      <c r="K539" s="4">
        <f t="shared" si="16"/>
        <v>0</v>
      </c>
      <c r="L539" s="4">
        <v>0</v>
      </c>
      <c r="M539">
        <f t="shared" si="17"/>
        <v>0</v>
      </c>
    </row>
    <row r="540" spans="1:13" ht="89" customHeight="1" x14ac:dyDescent="0.15">
      <c r="A540" s="3" t="s">
        <v>729</v>
      </c>
      <c r="B540" s="3" t="s">
        <v>729</v>
      </c>
      <c r="C540" s="3" t="s">
        <v>12</v>
      </c>
      <c r="D540" s="3" t="s">
        <v>22</v>
      </c>
      <c r="E540" s="3" t="s">
        <v>23</v>
      </c>
      <c r="F540" s="3" t="s">
        <v>382</v>
      </c>
      <c r="G540" s="3" t="s">
        <v>16</v>
      </c>
      <c r="H540" s="4">
        <v>0</v>
      </c>
      <c r="I540" s="5">
        <v>42745.642106481479</v>
      </c>
      <c r="J540" s="4">
        <v>0</v>
      </c>
      <c r="K540" s="4">
        <f t="shared" si="16"/>
        <v>0</v>
      </c>
      <c r="L540" s="4">
        <v>0</v>
      </c>
      <c r="M540">
        <f t="shared" si="17"/>
        <v>0</v>
      </c>
    </row>
    <row r="541" spans="1:13" ht="25" customHeight="1" x14ac:dyDescent="0.15">
      <c r="A541" s="3" t="s">
        <v>730</v>
      </c>
      <c r="B541" s="3" t="s">
        <v>731</v>
      </c>
      <c r="C541" s="3" t="s">
        <v>12</v>
      </c>
      <c r="D541" s="3" t="s">
        <v>62</v>
      </c>
      <c r="E541" s="3" t="s">
        <v>62</v>
      </c>
      <c r="F541" s="3" t="s">
        <v>62</v>
      </c>
      <c r="G541" s="3" t="s">
        <v>16</v>
      </c>
      <c r="H541" s="4">
        <v>1</v>
      </c>
      <c r="I541" s="5">
        <v>42762.024861111109</v>
      </c>
      <c r="J541" s="4">
        <v>42</v>
      </c>
      <c r="K541" s="4">
        <f t="shared" si="16"/>
        <v>1</v>
      </c>
      <c r="L541" s="4">
        <v>2</v>
      </c>
      <c r="M541">
        <f t="shared" si="17"/>
        <v>1</v>
      </c>
    </row>
    <row r="542" spans="1:13" x14ac:dyDescent="0.15">
      <c r="K542" s="4"/>
    </row>
  </sheetData>
  <autoFilter ref="A1:M541"/>
  <pageMargins left="0" right="0" top="0" bottom="0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aru1487797165894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Bird</cp:lastModifiedBy>
  <dcterms:created xsi:type="dcterms:W3CDTF">2017-02-22T21:15:12Z</dcterms:created>
  <dcterms:modified xsi:type="dcterms:W3CDTF">2017-02-22T21:53:53Z</dcterms:modified>
</cp:coreProperties>
</file>